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620" windowHeight="14740" tabRatio="500" activeTab="1"/>
  </bookViews>
  <sheets>
    <sheet name="WEKA" sheetId="1" r:id="rId1"/>
    <sheet name="Sheet2" sheetId="2" r:id="rId2"/>
    <sheet name="Using Learned Data" sheetId="3" r:id="rId3"/>
    <sheet name="rateoflearning" sheetId="4" r:id="rId4"/>
    <sheet name="LEARNING" sheetId="5" r:id="rId5"/>
    <sheet name="versus other techniques" sheetId="6" r:id="rId6"/>
    <sheet name="DATA" sheetId="7" r:id="rId7"/>
    <sheet name="Threshold Analysis" sheetId="8" r:id="rId8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5" i="7"/>
  <c r="H43"/>
  <c r="H42"/>
  <c r="H41"/>
  <c r="H40"/>
  <c r="H39"/>
  <c r="H42" i="5"/>
  <c r="H41"/>
  <c r="H40"/>
  <c r="H39"/>
  <c r="H38"/>
  <c r="H37"/>
  <c r="H36"/>
  <c r="R244" i="4"/>
  <c r="R245"/>
  <c r="R246"/>
  <c r="R247"/>
  <c r="R248"/>
  <c r="R249"/>
  <c r="R250"/>
  <c r="R251"/>
  <c r="R234"/>
  <c r="R235"/>
  <c r="R236"/>
  <c r="R237"/>
  <c r="R238"/>
  <c r="R239"/>
  <c r="R240"/>
  <c r="R241"/>
  <c r="R224"/>
  <c r="R225"/>
  <c r="R226"/>
  <c r="R227"/>
  <c r="R228"/>
  <c r="R229"/>
  <c r="R230"/>
  <c r="R231"/>
  <c r="R215"/>
  <c r="R216"/>
  <c r="R217"/>
  <c r="R218"/>
  <c r="R219"/>
  <c r="R220"/>
  <c r="R221"/>
  <c r="R222"/>
  <c r="R206"/>
  <c r="R207"/>
  <c r="R208"/>
  <c r="R209"/>
  <c r="R210"/>
  <c r="R211"/>
  <c r="R212"/>
  <c r="R213"/>
  <c r="R196"/>
  <c r="R197"/>
  <c r="R198"/>
  <c r="R199"/>
  <c r="R200"/>
  <c r="R201"/>
  <c r="R202"/>
  <c r="R203"/>
  <c r="E155"/>
  <c r="D155"/>
  <c r="C155"/>
  <c r="I143"/>
  <c r="I142"/>
  <c r="I141"/>
  <c r="I140"/>
  <c r="I139"/>
  <c r="I138"/>
  <c r="I137"/>
  <c r="H100"/>
  <c r="H99"/>
  <c r="H98"/>
  <c r="H97"/>
  <c r="H96"/>
  <c r="H95"/>
  <c r="H94"/>
  <c r="H42"/>
  <c r="H41"/>
  <c r="H40"/>
  <c r="H39"/>
  <c r="H38"/>
  <c r="H37"/>
  <c r="H36"/>
  <c r="O55" i="2"/>
  <c r="N55"/>
  <c r="Q40"/>
  <c r="Q39"/>
  <c r="Q38"/>
  <c r="Q37"/>
  <c r="Q36"/>
  <c r="Q35"/>
  <c r="Q34"/>
  <c r="Q28"/>
  <c r="Q27"/>
  <c r="Q26"/>
  <c r="Q25"/>
  <c r="Q24"/>
  <c r="Q23"/>
  <c r="Q22"/>
  <c r="Q16"/>
  <c r="Q15"/>
  <c r="Q14"/>
  <c r="Q13"/>
  <c r="Q12"/>
  <c r="Q11"/>
  <c r="Q10"/>
  <c r="Q206" i="8"/>
  <c r="Q207"/>
  <c r="Q208"/>
  <c r="Q209"/>
  <c r="Q210"/>
  <c r="Q211"/>
  <c r="Q212"/>
  <c r="Q213"/>
  <c r="Q195"/>
  <c r="Q196"/>
  <c r="Q197"/>
  <c r="Q198"/>
  <c r="Q199"/>
  <c r="Q200"/>
  <c r="Q201"/>
  <c r="Q202"/>
  <c r="Q191"/>
  <c r="Q186"/>
  <c r="Q187"/>
  <c r="Q188"/>
  <c r="Q189"/>
  <c r="Q190"/>
  <c r="Q192"/>
  <c r="Q193"/>
  <c r="Q177"/>
  <c r="Q178"/>
  <c r="Q179"/>
  <c r="Q180"/>
  <c r="Q181"/>
  <c r="Q182"/>
  <c r="Q183"/>
  <c r="Q184"/>
  <c r="Q168"/>
  <c r="Q169"/>
  <c r="Q170"/>
  <c r="Q171"/>
  <c r="Q172"/>
  <c r="Q173"/>
  <c r="Q174"/>
  <c r="Q175"/>
  <c r="R9"/>
  <c r="R10"/>
  <c r="R11"/>
  <c r="R12"/>
  <c r="R13"/>
  <c r="R14"/>
  <c r="R15"/>
  <c r="R16"/>
  <c r="R19"/>
  <c r="R20"/>
  <c r="R21"/>
  <c r="R22"/>
  <c r="R23"/>
  <c r="R24"/>
  <c r="R25"/>
  <c r="R26"/>
  <c r="R30"/>
  <c r="R31"/>
  <c r="R32"/>
  <c r="R33"/>
  <c r="R34"/>
  <c r="R35"/>
  <c r="R36"/>
  <c r="R37"/>
  <c r="R40"/>
  <c r="R41"/>
  <c r="R42"/>
  <c r="R43"/>
  <c r="R44"/>
  <c r="R45"/>
  <c r="R46"/>
  <c r="R47"/>
  <c r="R50"/>
  <c r="R51"/>
  <c r="R52"/>
  <c r="R53"/>
  <c r="R54"/>
  <c r="R55"/>
  <c r="R56"/>
  <c r="R57"/>
  <c r="R11" i="3"/>
  <c r="R7"/>
  <c r="R22"/>
  <c r="R19"/>
  <c r="R59"/>
  <c r="R58"/>
  <c r="R57"/>
  <c r="R56"/>
  <c r="R55"/>
  <c r="R54"/>
  <c r="R53"/>
  <c r="R18"/>
  <c r="R31"/>
  <c r="R30"/>
  <c r="R29"/>
  <c r="R28"/>
  <c r="R27"/>
  <c r="R26"/>
  <c r="R25"/>
  <c r="R21"/>
  <c r="R20"/>
  <c r="R17"/>
  <c r="R10"/>
  <c r="R9"/>
  <c r="R6"/>
  <c r="G33" i="6"/>
  <c r="G31"/>
  <c r="G32"/>
  <c r="G35"/>
  <c r="G24"/>
  <c r="G20"/>
  <c r="G22"/>
  <c r="G23"/>
  <c r="G26"/>
  <c r="G11"/>
  <c r="G15"/>
  <c r="G13"/>
  <c r="G14"/>
  <c r="G17"/>
  <c r="G6"/>
  <c r="G2"/>
  <c r="G4"/>
  <c r="G5"/>
  <c r="G8"/>
  <c r="G3"/>
  <c r="K53" i="1"/>
  <c r="K50"/>
  <c r="K49"/>
  <c r="K48"/>
  <c r="K43"/>
  <c r="K39"/>
  <c r="K38"/>
  <c r="K32"/>
  <c r="K31"/>
  <c r="K30"/>
  <c r="K29"/>
  <c r="K28"/>
</calcChain>
</file>

<file path=xl/sharedStrings.xml><?xml version="1.0" encoding="utf-8"?>
<sst xmlns="http://schemas.openxmlformats.org/spreadsheetml/2006/main" count="3925" uniqueCount="89">
  <si>
    <t>Threshold</t>
  </si>
  <si>
    <t>Cases Added</t>
  </si>
  <si>
    <t>Average Accuracy</t>
  </si>
  <si>
    <t>gotobedANDusetoilet</t>
  </si>
  <si>
    <t>unknown</t>
  </si>
  <si>
    <t>Average</t>
  </si>
  <si>
    <t/>
  </si>
  <si>
    <t>average</t>
  </si>
  <si>
    <t>Learning</t>
  </si>
  <si>
    <t>Static</t>
  </si>
  <si>
    <t>SVM</t>
  </si>
  <si>
    <t>NB</t>
  </si>
  <si>
    <t>2008-02-25T08:00:00.000Z</t>
  </si>
  <si>
    <t>2008-02-25T23:30:00.000Z</t>
  </si>
  <si>
    <t xml:space="preserve">X25, </t>
  </si>
  <si>
    <t>gotobed</t>
  </si>
  <si>
    <t>takeshower</t>
  </si>
  <si>
    <t>usetoilet</t>
  </si>
  <si>
    <t>preparebreakfast</t>
  </si>
  <si>
    <t>leavehouse</t>
  </si>
  <si>
    <t>getdrink</t>
  </si>
  <si>
    <t>preparedinner</t>
  </si>
  <si>
    <t>2008-02-26T08:00:00.000Z</t>
  </si>
  <si>
    <t>2008-02-26T23:30:00.000Z</t>
  </si>
  <si>
    <t xml:space="preserve">X26, </t>
  </si>
  <si>
    <t>2008-02-27T08:00:00.000Z</t>
  </si>
  <si>
    <t>2008-02-27T23:30:00.000Z</t>
  </si>
  <si>
    <t xml:space="preserve">X27, </t>
  </si>
  <si>
    <t>2008-02-28T08:00:00.000Z</t>
  </si>
  <si>
    <t>2008-02-28T23:30:00.000Z</t>
  </si>
  <si>
    <t xml:space="preserve">X28, </t>
  </si>
  <si>
    <t>2008-02-29T08:00:00.000Z</t>
  </si>
  <si>
    <t>2008-02-29T23:30:00.000Z</t>
  </si>
  <si>
    <t xml:space="preserve">X29, </t>
  </si>
  <si>
    <t>START</t>
  </si>
  <si>
    <t>END</t>
  </si>
  <si>
    <t>TRAINING</t>
  </si>
  <si>
    <t>ACTIVITY</t>
  </si>
  <si>
    <t>K</t>
  </si>
  <si>
    <t>T</t>
  </si>
  <si>
    <t>Attempts</t>
  </si>
  <si>
    <t>RECALL</t>
  </si>
  <si>
    <t>PRECISION</t>
  </si>
  <si>
    <t>F-MEASURE</t>
  </si>
  <si>
    <t>CBR</t>
  </si>
  <si>
    <t>DT</t>
  </si>
  <si>
    <t>Activity</t>
  </si>
  <si>
    <t xml:space="preserve">learnedX25, </t>
  </si>
  <si>
    <t xml:space="preserve">learnedX26, </t>
  </si>
  <si>
    <t xml:space="preserve">learnedX27, </t>
  </si>
  <si>
    <t xml:space="preserve">learnedX28, </t>
  </si>
  <si>
    <t xml:space="preserve">learnedX29, </t>
  </si>
  <si>
    <t>T=0</t>
  </si>
  <si>
    <t>T=1</t>
  </si>
  <si>
    <t>default</t>
  </si>
  <si>
    <t>Using Learned Data</t>
  </si>
  <si>
    <t>T=2</t>
  </si>
  <si>
    <t>prepare breakfast</t>
  </si>
  <si>
    <t>prepare dinner</t>
  </si>
  <si>
    <t>Full Training Set</t>
  </si>
  <si>
    <t>get drink</t>
  </si>
  <si>
    <t>go to bed</t>
  </si>
  <si>
    <t>leave house</t>
  </si>
  <si>
    <t>use toilet</t>
  </si>
  <si>
    <t>take shower</t>
  </si>
  <si>
    <t xml:space="preserve"> </t>
  </si>
  <si>
    <t>25th</t>
  </si>
  <si>
    <t>26th</t>
  </si>
  <si>
    <t>27th</t>
  </si>
  <si>
    <t>28th</t>
  </si>
  <si>
    <t>29th</t>
  </si>
  <si>
    <t>Ave</t>
  </si>
  <si>
    <t xml:space="preserve">tvkX25, </t>
  </si>
  <si>
    <t xml:space="preserve">tvkX26, </t>
  </si>
  <si>
    <t xml:space="preserve">tvkX27, </t>
  </si>
  <si>
    <t>T=0.2</t>
  </si>
  <si>
    <t xml:space="preserve">tvkX28, </t>
  </si>
  <si>
    <t xml:space="preserve">tvkX29, </t>
  </si>
  <si>
    <t>T=0.5</t>
  </si>
  <si>
    <t xml:space="preserve">tvkfullX25, </t>
  </si>
  <si>
    <t xml:space="preserve">tvkfullX26, </t>
  </si>
  <si>
    <t xml:space="preserve">tvkfullX27, </t>
  </si>
  <si>
    <t xml:space="preserve">tvkfullX28, </t>
  </si>
  <si>
    <t xml:space="preserve">tvkfullX29, </t>
  </si>
  <si>
    <t>T=3</t>
  </si>
  <si>
    <t>Threshold</t>
    <phoneticPr fontId="4"/>
  </si>
  <si>
    <t>T=0</t>
    <phoneticPr fontId="4"/>
  </si>
  <si>
    <t>T=1</t>
    <phoneticPr fontId="4"/>
  </si>
  <si>
    <t>T=2</t>
    <phoneticPr fontId="4"/>
  </si>
</sst>
</file>

<file path=xl/styles.xml><?xml version="1.0" encoding="utf-8"?>
<styleSheet xmlns="http://schemas.openxmlformats.org/spreadsheetml/2006/main">
  <numFmts count="4">
    <numFmt numFmtId="42" formatCode="_(&quot;£&quot;* #,##0_);_(&quot;£&quot;* \(#,##0\);_(&quot;£&quot;* &quot;-&quot;_);_(@_)"/>
    <numFmt numFmtId="44" formatCode="_(&quot;£&quot;* #,##0.00_);_(&quot;£&quot;* \(#,##0.00\);_(&quot;£&quot;* &quot;-&quot;??_);_(@_)"/>
    <numFmt numFmtId="168" formatCode="_-&quot;€&quot;* #,##0_-;\-&quot;€&quot;* #,##0_-;_-&quot;€&quot;* &quot;-&quot;_-;_-@_-"/>
    <numFmt numFmtId="169" formatCode="_-&quot;€&quot;* #,##0.00_-;\-&quot;€&quot;* #,##0.00_-;_-&quot;€&quot;* &quot;-&quot;??_-;_-@_-"/>
  </numFmts>
  <fonts count="7">
    <font>
      <sz val="10"/>
      <name val="Verdana"/>
    </font>
    <font>
      <b/>
      <sz val="10"/>
      <name val="Verdana"/>
    </font>
    <font>
      <sz val="10"/>
      <name val="Verdana"/>
    </font>
    <font>
      <sz val="10"/>
      <name val="Arial"/>
    </font>
    <font>
      <sz val="8"/>
      <name val="Verdana"/>
    </font>
    <font>
      <u/>
      <sz val="10"/>
      <color indexed="61"/>
      <name val="Verdana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3" fillId="0" borderId="0" xfId="0" applyNumberFormat="1" applyFont="1" applyFill="1" applyBorder="1" applyAlignment="1"/>
    <xf numFmtId="0" fontId="3" fillId="0" borderId="0" xfId="0" applyFont="1"/>
    <xf numFmtId="0" fontId="0" fillId="0" borderId="0" xfId="0" applyAlignment="1"/>
    <xf numFmtId="0" fontId="1" fillId="0" borderId="0" xfId="0" applyFont="1"/>
    <xf numFmtId="0" fontId="6" fillId="0" borderId="0" xfId="0" applyNumberFormat="1" applyFont="1" applyFill="1" applyBorder="1" applyAlignment="1"/>
    <xf numFmtId="0" fontId="6" fillId="0" borderId="0" xfId="0" applyFont="1"/>
  </cellXfs>
  <cellStyles count="13">
    <cellStyle name="Currency [0]_Results.xls" xfId="1"/>
    <cellStyle name="Currency [0]_TVK.xls Chart 1" xfId="2"/>
    <cellStyle name="Currency [0]_TVK.xls Chart 2" xfId="3"/>
    <cellStyle name="Currency [0]_TVK.xls Chart 4" xfId="4"/>
    <cellStyle name="Currency_Results.xls" xfId="5"/>
    <cellStyle name="Currency_TVK.xls Chart 1" xfId="6"/>
    <cellStyle name="Currency_TVK.xls Chart 2" xfId="7"/>
    <cellStyle name="Currency_TVK.xls Chart 4" xfId="8"/>
    <cellStyle name="Normal" xfId="0" builtinId="0"/>
    <cellStyle name="Percent_Results.xls" xfId="9"/>
    <cellStyle name="Percent_TVK.xls Chart 1" xfId="10"/>
    <cellStyle name="Percent_TVK.xls Chart 2" xfId="11"/>
    <cellStyle name="Percent_TVK.xls Chart 4" xfId="1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TVK: T comparison using learned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Sheet2!$N$47</c:f>
              <c:strCache>
                <c:ptCount val="1"/>
                <c:pt idx="0">
                  <c:v>T=0</c:v>
                </c:pt>
              </c:strCache>
            </c:strRef>
          </c:tx>
          <c:cat>
            <c:strRef>
              <c:f>Sheet2!$M$48:$M$54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Sheet2!$N$48:$N$54</c:f>
              <c:numCache>
                <c:formatCode>General</c:formatCode>
                <c:ptCount val="7"/>
                <c:pt idx="0">
                  <c:v>0.376967127827662</c:v>
                </c:pt>
                <c:pt idx="1">
                  <c:v>0.562121291813985</c:v>
                </c:pt>
                <c:pt idx="2">
                  <c:v>0.751159632377067</c:v>
                </c:pt>
                <c:pt idx="3">
                  <c:v>0.321429607764505</c:v>
                </c:pt>
                <c:pt idx="4">
                  <c:v>0.536648558396699</c:v>
                </c:pt>
                <c:pt idx="5">
                  <c:v>0.25562404499283</c:v>
                </c:pt>
                <c:pt idx="6">
                  <c:v>0.283030303030303</c:v>
                </c:pt>
              </c:numCache>
            </c:numRef>
          </c:val>
        </c:ser>
        <c:ser>
          <c:idx val="1"/>
          <c:order val="1"/>
          <c:tx>
            <c:strRef>
              <c:f>Sheet2!$O$47</c:f>
              <c:strCache>
                <c:ptCount val="1"/>
                <c:pt idx="0">
                  <c:v>T=1</c:v>
                </c:pt>
              </c:strCache>
            </c:strRef>
          </c:tx>
          <c:cat>
            <c:strRef>
              <c:f>Sheet2!$M$48:$M$54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Sheet2!$O$48:$O$54</c:f>
              <c:numCache>
                <c:formatCode>General</c:formatCode>
                <c:ptCount val="7"/>
                <c:pt idx="0">
                  <c:v>0.292929292929293</c:v>
                </c:pt>
                <c:pt idx="1">
                  <c:v>0.226687648239372</c:v>
                </c:pt>
                <c:pt idx="2">
                  <c:v>0.936019746095924</c:v>
                </c:pt>
                <c:pt idx="3">
                  <c:v>0.294839753755823</c:v>
                </c:pt>
                <c:pt idx="4">
                  <c:v>0.390116377380339</c:v>
                </c:pt>
                <c:pt idx="5">
                  <c:v>0.164705882352941</c:v>
                </c:pt>
                <c:pt idx="6">
                  <c:v>0.205959353998945</c:v>
                </c:pt>
              </c:numCache>
            </c:numRef>
          </c:val>
        </c:ser>
        <c:ser>
          <c:idx val="2"/>
          <c:order val="2"/>
          <c:tx>
            <c:strRef>
              <c:f>Sheet2!$P$47</c:f>
              <c:strCache>
                <c:ptCount val="1"/>
                <c:pt idx="0">
                  <c:v>T=2</c:v>
                </c:pt>
              </c:strCache>
            </c:strRef>
          </c:tx>
          <c:cat>
            <c:strRef>
              <c:f>Sheet2!$M$48:$M$54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Sheet2!$P$48:$P$54</c:f>
              <c:numCache>
                <c:formatCode>General</c:formatCode>
                <c:ptCount val="7"/>
                <c:pt idx="0">
                  <c:v>0.0</c:v>
                </c:pt>
                <c:pt idx="1">
                  <c:v>0.218731738134723</c:v>
                </c:pt>
                <c:pt idx="2">
                  <c:v>0.925882579512135</c:v>
                </c:pt>
                <c:pt idx="3">
                  <c:v>0.289295199300377</c:v>
                </c:pt>
                <c:pt idx="4">
                  <c:v>0.365731413971619</c:v>
                </c:pt>
                <c:pt idx="5">
                  <c:v>0.164705882352941</c:v>
                </c:pt>
                <c:pt idx="6">
                  <c:v>0.218015731221574</c:v>
                </c:pt>
              </c:numCache>
            </c:numRef>
          </c:val>
        </c:ser>
        <c:axId val="590958840"/>
        <c:axId val="575458808"/>
      </c:barChart>
      <c:catAx>
        <c:axId val="590958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</c:title>
        <c:tickLblPos val="nextTo"/>
        <c:crossAx val="575458808"/>
        <c:crosses val="autoZero"/>
        <c:auto val="1"/>
        <c:lblAlgn val="ctr"/>
        <c:lblOffset val="100"/>
      </c:catAx>
      <c:valAx>
        <c:axId val="575458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</c:title>
        <c:numFmt formatCode="General" sourceLinked="1"/>
        <c:tickLblPos val="nextTo"/>
        <c:crossAx val="590958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TVK learned casebase vs full casebase and learning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'Using Learned Data'!$M$42</c:f>
              <c:strCache>
                <c:ptCount val="1"/>
                <c:pt idx="0">
                  <c:v>Using Learned Data</c:v>
                </c:pt>
              </c:strCache>
            </c:strRef>
          </c:tx>
          <c:cat>
            <c:strRef>
              <c:f>'Using Learned Data'!$L$43:$L$49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takeshower</c:v>
                </c:pt>
                <c:pt idx="6">
                  <c:v>use toilet</c:v>
                </c:pt>
              </c:strCache>
            </c:strRef>
          </c:cat>
          <c:val>
            <c:numRef>
              <c:f>'Using Learned Data'!$M$43:$M$49</c:f>
              <c:numCache>
                <c:formatCode>General</c:formatCode>
                <c:ptCount val="7"/>
                <c:pt idx="0">
                  <c:v>0.0</c:v>
                </c:pt>
                <c:pt idx="1">
                  <c:v>0.218731738134723</c:v>
                </c:pt>
                <c:pt idx="2">
                  <c:v>0.925882579512135</c:v>
                </c:pt>
                <c:pt idx="3">
                  <c:v>0.289295199300377</c:v>
                </c:pt>
                <c:pt idx="4">
                  <c:v>0.609552356619366</c:v>
                </c:pt>
                <c:pt idx="5">
                  <c:v>0.205882352941176</c:v>
                </c:pt>
                <c:pt idx="6">
                  <c:v>0.218015731221574</c:v>
                </c:pt>
              </c:numCache>
            </c:numRef>
          </c:val>
        </c:ser>
        <c:ser>
          <c:idx val="1"/>
          <c:order val="1"/>
          <c:tx>
            <c:strRef>
              <c:f>'Using Learned Data'!$N$42</c:f>
              <c:strCache>
                <c:ptCount val="1"/>
                <c:pt idx="0">
                  <c:v>Static</c:v>
                </c:pt>
              </c:strCache>
            </c:strRef>
          </c:tx>
          <c:cat>
            <c:strRef>
              <c:f>'Using Learned Data'!$L$43:$L$49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takeshower</c:v>
                </c:pt>
                <c:pt idx="6">
                  <c:v>use toilet</c:v>
                </c:pt>
              </c:strCache>
            </c:strRef>
          </c:cat>
          <c:val>
            <c:numRef>
              <c:f>'Using Learned Data'!$N$43:$N$49</c:f>
              <c:numCache>
                <c:formatCode>General</c:formatCode>
                <c:ptCount val="7"/>
                <c:pt idx="0">
                  <c:v>0.533333333333333</c:v>
                </c:pt>
                <c:pt idx="1">
                  <c:v>0.0133779264214047</c:v>
                </c:pt>
                <c:pt idx="2">
                  <c:v>0.91197015104686</c:v>
                </c:pt>
                <c:pt idx="3">
                  <c:v>0.422363571069453</c:v>
                </c:pt>
                <c:pt idx="4">
                  <c:v>0.82648401826484</c:v>
                </c:pt>
                <c:pt idx="6">
                  <c:v>0.232902192307226</c:v>
                </c:pt>
              </c:numCache>
            </c:numRef>
          </c:val>
        </c:ser>
        <c:ser>
          <c:idx val="2"/>
          <c:order val="2"/>
          <c:tx>
            <c:strRef>
              <c:f>'Using Learned Data'!$O$42</c:f>
              <c:strCache>
                <c:ptCount val="1"/>
                <c:pt idx="0">
                  <c:v>Learning</c:v>
                </c:pt>
              </c:strCache>
            </c:strRef>
          </c:tx>
          <c:cat>
            <c:strRef>
              <c:f>'Using Learned Data'!$L$43:$L$49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takeshower</c:v>
                </c:pt>
                <c:pt idx="6">
                  <c:v>use toilet</c:v>
                </c:pt>
              </c:strCache>
            </c:strRef>
          </c:cat>
          <c:val>
            <c:numRef>
              <c:f>'Using Learned Data'!$O$43:$O$49</c:f>
              <c:numCache>
                <c:formatCode>General</c:formatCode>
                <c:ptCount val="7"/>
                <c:pt idx="0">
                  <c:v>0.619047619047619</c:v>
                </c:pt>
                <c:pt idx="1">
                  <c:v>0.772092193951501</c:v>
                </c:pt>
                <c:pt idx="2">
                  <c:v>0.990932814875706</c:v>
                </c:pt>
                <c:pt idx="3">
                  <c:v>0.609165217017804</c:v>
                </c:pt>
                <c:pt idx="4">
                  <c:v>0.976517266028944</c:v>
                </c:pt>
                <c:pt idx="5">
                  <c:v>0.495892844869517</c:v>
                </c:pt>
                <c:pt idx="6">
                  <c:v>0.410167084377611</c:v>
                </c:pt>
              </c:numCache>
            </c:numRef>
          </c:val>
        </c:ser>
        <c:axId val="590694712"/>
        <c:axId val="590872072"/>
      </c:barChart>
      <c:catAx>
        <c:axId val="590694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</c:title>
        <c:tickLblPos val="nextTo"/>
        <c:crossAx val="590872072"/>
        <c:crosses val="autoZero"/>
        <c:auto val="1"/>
        <c:lblAlgn val="ctr"/>
        <c:lblOffset val="100"/>
      </c:catAx>
      <c:valAx>
        <c:axId val="590872072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</c:title>
        <c:numFmt formatCode="General" sourceLinked="1"/>
        <c:tickLblPos val="nextTo"/>
        <c:crossAx val="590694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TVK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Learning -- T 0, T1, T2</a:t>
            </a:r>
          </a:p>
        </c:rich>
      </c:tx>
      <c:layout>
        <c:manualLayout>
          <c:xMode val="edge"/>
          <c:yMode val="edge"/>
          <c:x val="0.373692077727952"/>
          <c:y val="0.010101010101010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852017937219731"/>
          <c:y val="0.159090909090909"/>
          <c:w val="0.835575485799701"/>
          <c:h val="0.676767676767677"/>
        </c:manualLayout>
      </c:layout>
      <c:barChart>
        <c:barDir val="col"/>
        <c:grouping val="clustered"/>
        <c:ser>
          <c:idx val="0"/>
          <c:order val="0"/>
          <c:tx>
            <c:strRef>
              <c:f>rateoflearning!$C$147</c:f>
              <c:strCache>
                <c:ptCount val="1"/>
                <c:pt idx="0">
                  <c:v>T=0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rateoflearning!$B$148:$B$154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rateoflearning!$C$148:$C$154</c:f>
              <c:numCache>
                <c:formatCode>General</c:formatCode>
                <c:ptCount val="7"/>
                <c:pt idx="0">
                  <c:v>0.619047619047619</c:v>
                </c:pt>
                <c:pt idx="1">
                  <c:v>0.772092193951501</c:v>
                </c:pt>
                <c:pt idx="2">
                  <c:v>0.990932814875706</c:v>
                </c:pt>
                <c:pt idx="3">
                  <c:v>0.609165217017804</c:v>
                </c:pt>
                <c:pt idx="4">
                  <c:v>0.976517266028944</c:v>
                </c:pt>
                <c:pt idx="5">
                  <c:v>0.396714275895614</c:v>
                </c:pt>
                <c:pt idx="6">
                  <c:v>0.410167084377611</c:v>
                </c:pt>
              </c:numCache>
            </c:numRef>
          </c:val>
        </c:ser>
        <c:ser>
          <c:idx val="1"/>
          <c:order val="1"/>
          <c:tx>
            <c:strRef>
              <c:f>rateoflearning!$D$147</c:f>
              <c:strCache>
                <c:ptCount val="1"/>
                <c:pt idx="0">
                  <c:v>T=1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rateoflearning!$B$148:$B$154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rateoflearning!$D$148:$D$154</c:f>
              <c:numCache>
                <c:formatCode>General</c:formatCode>
                <c:ptCount val="7"/>
                <c:pt idx="0">
                  <c:v>0.740740740740741</c:v>
                </c:pt>
                <c:pt idx="1">
                  <c:v>0.288580582344079</c:v>
                </c:pt>
                <c:pt idx="2">
                  <c:v>0.227880094144503</c:v>
                </c:pt>
                <c:pt idx="3">
                  <c:v>0.332241884368711</c:v>
                </c:pt>
                <c:pt idx="4">
                  <c:v>0.863558412919144</c:v>
                </c:pt>
                <c:pt idx="5">
                  <c:v>0.333067145002943</c:v>
                </c:pt>
                <c:pt idx="6">
                  <c:v>0.106841906310488</c:v>
                </c:pt>
              </c:numCache>
            </c:numRef>
          </c:val>
        </c:ser>
        <c:ser>
          <c:idx val="2"/>
          <c:order val="2"/>
          <c:tx>
            <c:strRef>
              <c:f>rateoflearning!$E$147</c:f>
              <c:strCache>
                <c:ptCount val="1"/>
                <c:pt idx="0">
                  <c:v>T=2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rateoflearning!$B$148:$B$154</c:f>
              <c:strCache>
                <c:ptCount val="7"/>
                <c:pt idx="0">
                  <c:v>get drink</c:v>
                </c:pt>
                <c:pt idx="1">
                  <c:v>go to bed</c:v>
                </c:pt>
                <c:pt idx="2">
                  <c:v>leave 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 shower</c:v>
                </c:pt>
                <c:pt idx="6">
                  <c:v>use toilet</c:v>
                </c:pt>
              </c:strCache>
            </c:strRef>
          </c:cat>
          <c:val>
            <c:numRef>
              <c:f>rateoflearning!$E$148:$E$154</c:f>
              <c:numCache>
                <c:formatCode>General</c:formatCode>
                <c:ptCount val="7"/>
                <c:pt idx="0">
                  <c:v>0.153846153846154</c:v>
                </c:pt>
                <c:pt idx="1">
                  <c:v>0.0603053435114504</c:v>
                </c:pt>
                <c:pt idx="2">
                  <c:v>0.519834156428807</c:v>
                </c:pt>
                <c:pt idx="3">
                  <c:v>0.217279379544121</c:v>
                </c:pt>
                <c:pt idx="4">
                  <c:v>0.672562923738834</c:v>
                </c:pt>
                <c:pt idx="5">
                  <c:v>0.0</c:v>
                </c:pt>
                <c:pt idx="6">
                  <c:v>0.0844810322183641</c:v>
                </c:pt>
              </c:numCache>
            </c:numRef>
          </c:val>
        </c:ser>
        <c:axId val="565411368"/>
        <c:axId val="565418504"/>
      </c:barChart>
      <c:catAx>
        <c:axId val="565411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>
            <c:manualLayout>
              <c:xMode val="edge"/>
              <c:yMode val="edge"/>
              <c:x val="0.466368419194237"/>
              <c:y val="0.9267682732840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5418504"/>
        <c:crosses val="autoZero"/>
        <c:auto val="1"/>
        <c:lblAlgn val="ctr"/>
        <c:lblOffset val="100"/>
        <c:tickLblSkip val="1"/>
        <c:tickMarkSkip val="1"/>
      </c:catAx>
      <c:valAx>
        <c:axId val="565418504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>
            <c:manualLayout>
              <c:xMode val="edge"/>
              <c:yMode val="edge"/>
              <c:x val="0.0194319880418535"/>
              <c:y val="0.3510102998488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5411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32735426008969"/>
          <c:y val="0.537878787878788"/>
          <c:w val="0.0582959641255605"/>
          <c:h val="0.108585858585859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TVK: Case addition and average accuracy with respect to threshold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rateoflearning!$L$191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rateoflearning!$M$190:$R$190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</c:numCache>
            </c:numRef>
          </c:cat>
          <c:val>
            <c:numRef>
              <c:f>rateoflearning!$M$191:$R$191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56.3</c:v>
                </c:pt>
                <c:pt idx="4">
                  <c:v>41.2</c:v>
                </c:pt>
                <c:pt idx="5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rateoflearning!$L$192</c:f>
              <c:strCache>
                <c:ptCount val="1"/>
                <c:pt idx="0">
                  <c:v>Cases Added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rateoflearning!$M$190:$R$190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</c:numCache>
            </c:numRef>
          </c:cat>
          <c:val>
            <c:numRef>
              <c:f>rateoflearning!$M$192:$R$192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17.12</c:v>
                </c:pt>
                <c:pt idx="4">
                  <c:v>0.74</c:v>
                </c:pt>
                <c:pt idx="5">
                  <c:v>0.28</c:v>
                </c:pt>
              </c:numCache>
            </c:numRef>
          </c:val>
        </c:ser>
        <c:marker val="1"/>
        <c:axId val="565459528"/>
        <c:axId val="565466552"/>
      </c:lineChart>
      <c:catAx>
        <c:axId val="565459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466552"/>
        <c:crosses val="autoZero"/>
        <c:auto val="1"/>
        <c:lblAlgn val="ctr"/>
        <c:lblOffset val="100"/>
      </c:catAx>
      <c:valAx>
        <c:axId val="565466552"/>
        <c:scaling>
          <c:orientation val="minMax"/>
          <c:max val="100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459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TVK: Training Vs Learning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LEARNING!$E$47</c:f>
              <c:strCache>
                <c:ptCount val="1"/>
                <c:pt idx="0">
                  <c:v>Full Training Set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LEARNING!$D$48:$D$54</c:f>
              <c:strCache>
                <c:ptCount val="7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takeshower</c:v>
                </c:pt>
                <c:pt idx="6">
                  <c:v>usetoilet</c:v>
                </c:pt>
              </c:strCache>
            </c:strRef>
          </c:cat>
          <c:val>
            <c:numRef>
              <c:f>LEARNING!$E$48:$E$54</c:f>
              <c:numCache>
                <c:formatCode>General</c:formatCode>
                <c:ptCount val="7"/>
                <c:pt idx="0">
                  <c:v>0.533333333333333</c:v>
                </c:pt>
                <c:pt idx="1">
                  <c:v>0.0133779264214047</c:v>
                </c:pt>
                <c:pt idx="2">
                  <c:v>0.91197015104686</c:v>
                </c:pt>
                <c:pt idx="3">
                  <c:v>0.422363571069453</c:v>
                </c:pt>
                <c:pt idx="4">
                  <c:v>0.82648401826484</c:v>
                </c:pt>
                <c:pt idx="6">
                  <c:v>0.232902192307226</c:v>
                </c:pt>
              </c:numCache>
            </c:numRef>
          </c:val>
        </c:ser>
        <c:ser>
          <c:idx val="1"/>
          <c:order val="1"/>
          <c:tx>
            <c:strRef>
              <c:f>LEARNING!$F$47</c:f>
              <c:strCache>
                <c:ptCount val="1"/>
                <c:pt idx="0">
                  <c:v>Learning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LEARNING!$D$48:$D$54</c:f>
              <c:strCache>
                <c:ptCount val="7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takeshower</c:v>
                </c:pt>
                <c:pt idx="6">
                  <c:v>usetoilet</c:v>
                </c:pt>
              </c:strCache>
            </c:strRef>
          </c:cat>
          <c:val>
            <c:numRef>
              <c:f>LEARNING!$F$48:$F$54</c:f>
              <c:numCache>
                <c:formatCode>General</c:formatCode>
                <c:ptCount val="7"/>
                <c:pt idx="0">
                  <c:v>0.619047619047619</c:v>
                </c:pt>
                <c:pt idx="1">
                  <c:v>0.772092193951501</c:v>
                </c:pt>
                <c:pt idx="2">
                  <c:v>0.990932814875706</c:v>
                </c:pt>
                <c:pt idx="3">
                  <c:v>0.609165217017804</c:v>
                </c:pt>
                <c:pt idx="4">
                  <c:v>0.976517266028944</c:v>
                </c:pt>
                <c:pt idx="5">
                  <c:v>0.495892844869517</c:v>
                </c:pt>
                <c:pt idx="6">
                  <c:v>0.410167084377611</c:v>
                </c:pt>
              </c:numCache>
            </c:numRef>
          </c:val>
        </c:ser>
        <c:axId val="565314760"/>
        <c:axId val="565325544"/>
      </c:barChart>
      <c:catAx>
        <c:axId val="565314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325544"/>
        <c:crosses val="autoZero"/>
        <c:auto val="1"/>
        <c:lblAlgn val="ctr"/>
        <c:lblOffset val="100"/>
      </c:catAx>
      <c:valAx>
        <c:axId val="565325544"/>
        <c:scaling>
          <c:orientation val="minMax"/>
          <c:max val="1.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314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TVK: CBR Vs DT, Naïve Bayes and SVM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'versus other techniques'!$C$39</c:f>
              <c:strCache>
                <c:ptCount val="1"/>
                <c:pt idx="0">
                  <c:v>CBR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techniques'!$B$40:$B$45</c:f>
              <c:strCache>
                <c:ptCount val="6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usetoilet</c:v>
                </c:pt>
              </c:strCache>
            </c:strRef>
          </c:cat>
          <c:val>
            <c:numRef>
              <c:f>'versus other techniques'!$C$40:$C$45</c:f>
              <c:numCache>
                <c:formatCode>General</c:formatCode>
                <c:ptCount val="6"/>
                <c:pt idx="0">
                  <c:v>0.533333333333333</c:v>
                </c:pt>
                <c:pt idx="1">
                  <c:v>0.0133779264214047</c:v>
                </c:pt>
                <c:pt idx="2">
                  <c:v>0.91197015104686</c:v>
                </c:pt>
                <c:pt idx="3">
                  <c:v>0.422363571069453</c:v>
                </c:pt>
                <c:pt idx="4">
                  <c:v>0.82648401826484</c:v>
                </c:pt>
                <c:pt idx="5">
                  <c:v>0.232902192307226</c:v>
                </c:pt>
              </c:numCache>
            </c:numRef>
          </c:val>
        </c:ser>
        <c:ser>
          <c:idx val="1"/>
          <c:order val="1"/>
          <c:tx>
            <c:strRef>
              <c:f>'versus other techniques'!$D$39</c:f>
              <c:strCache>
                <c:ptCount val="1"/>
                <c:pt idx="0">
                  <c:v>DT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techniques'!$B$40:$B$45</c:f>
              <c:strCache>
                <c:ptCount val="6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usetoilet</c:v>
                </c:pt>
              </c:strCache>
            </c:strRef>
          </c:cat>
          <c:val>
            <c:numRef>
              <c:f>'versus other techniques'!$D$40:$D$45</c:f>
              <c:numCache>
                <c:formatCode>General</c:formatCode>
                <c:ptCount val="6"/>
                <c:pt idx="1">
                  <c:v>0.538333333333333</c:v>
                </c:pt>
                <c:pt idx="2">
                  <c:v>0.9204</c:v>
                </c:pt>
                <c:pt idx="3">
                  <c:v>0.1485</c:v>
                </c:pt>
                <c:pt idx="5">
                  <c:v>0.173</c:v>
                </c:pt>
              </c:numCache>
            </c:numRef>
          </c:val>
        </c:ser>
        <c:ser>
          <c:idx val="2"/>
          <c:order val="2"/>
          <c:tx>
            <c:strRef>
              <c:f>'versus other techniques'!$E$39</c:f>
              <c:strCache>
                <c:ptCount val="1"/>
                <c:pt idx="0">
                  <c:v>NB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techniques'!$B$40:$B$45</c:f>
              <c:strCache>
                <c:ptCount val="6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usetoilet</c:v>
                </c:pt>
              </c:strCache>
            </c:strRef>
          </c:cat>
          <c:val>
            <c:numRef>
              <c:f>'versus other techniques'!$E$40:$E$45</c:f>
              <c:numCache>
                <c:formatCode>General</c:formatCode>
                <c:ptCount val="6"/>
                <c:pt idx="0">
                  <c:v>0.667</c:v>
                </c:pt>
                <c:pt idx="1">
                  <c:v>0.583</c:v>
                </c:pt>
                <c:pt idx="2">
                  <c:v>0.9324</c:v>
                </c:pt>
                <c:pt idx="3">
                  <c:v>0.32125</c:v>
                </c:pt>
                <c:pt idx="4">
                  <c:v>0.276</c:v>
                </c:pt>
                <c:pt idx="5">
                  <c:v>0.3142</c:v>
                </c:pt>
              </c:numCache>
            </c:numRef>
          </c:val>
        </c:ser>
        <c:ser>
          <c:idx val="3"/>
          <c:order val="3"/>
          <c:tx>
            <c:strRef>
              <c:f>'versus other techniques'!$F$39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0">
              <a:gsLst>
                <a:gs pos="0">
                  <a:srgbClr val="C8B0ED"/>
                </a:gs>
                <a:gs pos="100000">
                  <a:srgbClr val="7F5BAB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strRef>
              <c:f>'versus other techniques'!$B$40:$B$45</c:f>
              <c:strCache>
                <c:ptCount val="6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 breakfast</c:v>
                </c:pt>
                <c:pt idx="4">
                  <c:v>prepare dinner</c:v>
                </c:pt>
                <c:pt idx="5">
                  <c:v>usetoilet</c:v>
                </c:pt>
              </c:strCache>
            </c:strRef>
          </c:cat>
          <c:val>
            <c:numRef>
              <c:f>'versus other techniques'!$F$40:$F$45</c:f>
              <c:numCache>
                <c:formatCode>General</c:formatCode>
                <c:ptCount val="6"/>
                <c:pt idx="1">
                  <c:v>0.633666666666667</c:v>
                </c:pt>
                <c:pt idx="2">
                  <c:v>0.9224</c:v>
                </c:pt>
                <c:pt idx="5">
                  <c:v>0.2838</c:v>
                </c:pt>
              </c:numCache>
            </c:numRef>
          </c:val>
        </c:ser>
        <c:axId val="565758360"/>
        <c:axId val="565765480"/>
      </c:barChart>
      <c:catAx>
        <c:axId val="565758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Situation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765480"/>
        <c:crosses val="autoZero"/>
        <c:auto val="1"/>
        <c:lblAlgn val="ctr"/>
        <c:lblOffset val="100"/>
      </c:catAx>
      <c:valAx>
        <c:axId val="5657654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F-Measure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65758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950" b="0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TVK using learned data: </a:t>
            </a:r>
          </a:p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950" b="0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F-Measure versus threshold </a:t>
            </a:r>
          </a:p>
        </c:rich>
      </c:tx>
      <c:layout>
        <c:manualLayout>
          <c:xMode val="edge"/>
          <c:yMode val="edge"/>
          <c:x val="0.381282768596733"/>
          <c:y val="0.029490616621983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70538083007882"/>
          <c:y val="0.142091199316668"/>
          <c:w val="0.883882897025036"/>
          <c:h val="0.718498894657867"/>
        </c:manualLayout>
      </c:layout>
      <c:lineChart>
        <c:grouping val="standard"/>
        <c:ser>
          <c:idx val="1"/>
          <c:order val="0"/>
          <c:tx>
            <c:strRef>
              <c:f>'Threshold Analysis'!$L$63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'Threshold Analysis'!$M$62:$Q$62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</c:numCache>
            </c:numRef>
          </c:cat>
          <c:val>
            <c:numRef>
              <c:f>'Threshold Analysis'!$M$63:$Q$63</c:f>
              <c:numCache>
                <c:formatCode>General</c:formatCode>
                <c:ptCount val="5"/>
                <c:pt idx="0">
                  <c:v>0.530185651537486</c:v>
                </c:pt>
                <c:pt idx="1">
                  <c:v>0.530185651537486</c:v>
                </c:pt>
                <c:pt idx="2">
                  <c:v>0.530185651537486</c:v>
                </c:pt>
                <c:pt idx="3">
                  <c:v>0.430806952683655</c:v>
                </c:pt>
                <c:pt idx="4">
                  <c:v>0.373311588069405</c:v>
                </c:pt>
              </c:numCache>
            </c:numRef>
          </c:val>
        </c:ser>
        <c:marker val="1"/>
        <c:axId val="565436424"/>
        <c:axId val="565542152"/>
      </c:lineChart>
      <c:catAx>
        <c:axId val="565436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87002142496486"/>
              <c:y val="0.9222522218234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5542152"/>
        <c:crosses val="autoZero"/>
        <c:auto val="1"/>
        <c:lblAlgn val="ctr"/>
        <c:lblOffset val="100"/>
        <c:tickLblSkip val="1"/>
        <c:tickMarkSkip val="1"/>
      </c:catAx>
      <c:valAx>
        <c:axId val="565542152"/>
        <c:scaling>
          <c:orientation val="minMax"/>
          <c:max val="1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F-Measure</a:t>
                </a:r>
              </a:p>
            </c:rich>
          </c:tx>
          <c:layout>
            <c:manualLayout>
              <c:xMode val="edge"/>
              <c:yMode val="edge"/>
              <c:x val="0.0207972270363951"/>
              <c:y val="0.415549808954846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543642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000" b="0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TVK using learned data: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000" b="0" i="0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F-Measure versus threshold</a:t>
            </a:r>
          </a:p>
        </c:rich>
      </c:tx>
      <c:layout>
        <c:manualLayout>
          <c:xMode val="edge"/>
          <c:yMode val="edge"/>
          <c:x val="0.383870967741935"/>
          <c:y val="0.027139874739039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19354838709677"/>
          <c:y val="0.112735036679764"/>
          <c:w val="0.890322580645161"/>
          <c:h val="0.778706827436147"/>
        </c:manualLayout>
      </c:layout>
      <c:lineChart>
        <c:grouping val="standard"/>
        <c:ser>
          <c:idx val="1"/>
          <c:order val="0"/>
          <c:tx>
            <c:strRef>
              <c:f>'Threshold Analysis'!$K$220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cat>
            <c:numRef>
              <c:f>'Threshold Analysis'!$L$219:$P$219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</c:numCache>
            </c:numRef>
          </c:cat>
          <c:val>
            <c:numRef>
              <c:f>'Threshold Analysis'!$L$220:$P$220</c:f>
              <c:numCache>
                <c:formatCode>General</c:formatCode>
                <c:ptCount val="5"/>
                <c:pt idx="0">
                  <c:v>0.605307263722349</c:v>
                </c:pt>
                <c:pt idx="1">
                  <c:v>0.605307263722349</c:v>
                </c:pt>
                <c:pt idx="2">
                  <c:v>0.605307263722349</c:v>
                </c:pt>
                <c:pt idx="3">
                  <c:v>0.41509449358916</c:v>
                </c:pt>
                <c:pt idx="4">
                  <c:v>0.261568582130604</c:v>
                </c:pt>
              </c:numCache>
            </c:numRef>
          </c:val>
        </c:ser>
        <c:marker val="1"/>
        <c:axId val="565577784"/>
        <c:axId val="565586552"/>
      </c:lineChart>
      <c:catAx>
        <c:axId val="565577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88709677419355"/>
              <c:y val="0.939458681965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5586552"/>
        <c:crosses val="autoZero"/>
        <c:auto val="1"/>
        <c:lblAlgn val="ctr"/>
        <c:lblOffset val="100"/>
        <c:tickLblSkip val="1"/>
        <c:tickMarkSkip val="1"/>
      </c:catAx>
      <c:valAx>
        <c:axId val="565586552"/>
        <c:scaling>
          <c:orientation val="minMax"/>
          <c:max val="1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F-Measure</a:t>
                </a:r>
              </a:p>
            </c:rich>
          </c:tx>
          <c:layout>
            <c:manualLayout>
              <c:xMode val="edge"/>
              <c:yMode val="edge"/>
              <c:x val="0.0209677419354839"/>
              <c:y val="0.4342386533624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65577784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'Threshold Analysis'!$L$226</c:f>
              <c:strCache>
                <c:ptCount val="1"/>
                <c:pt idx="0">
                  <c:v>T=0</c:v>
                </c:pt>
              </c:strCache>
            </c:strRef>
          </c:tx>
          <c:cat>
            <c:strRef>
              <c:f>'Threshold Analysis'!$K$227:$K$233</c:f>
              <c:strCache>
                <c:ptCount val="7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preparebreakfast</c:v>
                </c:pt>
                <c:pt idx="4">
                  <c:v>preparedinner</c:v>
                </c:pt>
                <c:pt idx="5">
                  <c:v>takeshower</c:v>
                </c:pt>
                <c:pt idx="6">
                  <c:v>usetoilet</c:v>
                </c:pt>
              </c:strCache>
            </c:strRef>
          </c:cat>
          <c:val>
            <c:numRef>
              <c:f>'Threshold Analysis'!$L$227:$L$233</c:f>
              <c:numCache>
                <c:formatCode>General</c:formatCode>
                <c:ptCount val="7"/>
                <c:pt idx="0">
                  <c:v>0.372294372294372</c:v>
                </c:pt>
                <c:pt idx="1">
                  <c:v>0.49944622372202</c:v>
                </c:pt>
                <c:pt idx="2">
                  <c:v>0.96132186824607</c:v>
                </c:pt>
                <c:pt idx="3">
                  <c:v>0.543985408116735</c:v>
                </c:pt>
                <c:pt idx="4">
                  <c:v>0.917250943093238</c:v>
                </c:pt>
                <c:pt idx="5">
                  <c:v>0.495892844869517</c:v>
                </c:pt>
                <c:pt idx="6">
                  <c:v>0.44695918571449</c:v>
                </c:pt>
              </c:numCache>
            </c:numRef>
          </c:val>
        </c:ser>
        <c:ser>
          <c:idx val="1"/>
          <c:order val="1"/>
          <c:tx>
            <c:strRef>
              <c:f>'Threshold Analysis'!$M$226</c:f>
              <c:strCache>
                <c:ptCount val="1"/>
                <c:pt idx="0">
                  <c:v>T=1</c:v>
                </c:pt>
              </c:strCache>
            </c:strRef>
          </c:tx>
          <c:cat>
            <c:strRef>
              <c:f>'Threshold Analysis'!$K$227:$K$233</c:f>
              <c:strCache>
                <c:ptCount val="7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preparebreakfast</c:v>
                </c:pt>
                <c:pt idx="4">
                  <c:v>preparedinner</c:v>
                </c:pt>
                <c:pt idx="5">
                  <c:v>takeshower</c:v>
                </c:pt>
                <c:pt idx="6">
                  <c:v>usetoilet</c:v>
                </c:pt>
              </c:strCache>
            </c:strRef>
          </c:cat>
          <c:val>
            <c:numRef>
              <c:f>'Threshold Analysis'!$M$227:$M$233</c:f>
              <c:numCache>
                <c:formatCode>General</c:formatCode>
                <c:ptCount val="7"/>
                <c:pt idx="0">
                  <c:v>0.7003367003367</c:v>
                </c:pt>
                <c:pt idx="1">
                  <c:v>0.0772576274149838</c:v>
                </c:pt>
                <c:pt idx="2">
                  <c:v>0.565094450373586</c:v>
                </c:pt>
                <c:pt idx="3">
                  <c:v>0.413612368024133</c:v>
                </c:pt>
                <c:pt idx="4">
                  <c:v>0.802369468156349</c:v>
                </c:pt>
                <c:pt idx="5">
                  <c:v>0.0204106295658409</c:v>
                </c:pt>
                <c:pt idx="6">
                  <c:v>0.326580211252524</c:v>
                </c:pt>
              </c:numCache>
            </c:numRef>
          </c:val>
        </c:ser>
        <c:ser>
          <c:idx val="2"/>
          <c:order val="2"/>
          <c:tx>
            <c:strRef>
              <c:f>'Threshold Analysis'!$N$226</c:f>
              <c:strCache>
                <c:ptCount val="1"/>
                <c:pt idx="0">
                  <c:v>T=2</c:v>
                </c:pt>
              </c:strCache>
            </c:strRef>
          </c:tx>
          <c:cat>
            <c:strRef>
              <c:f>'Threshold Analysis'!$K$227:$K$233</c:f>
              <c:strCache>
                <c:ptCount val="7"/>
                <c:pt idx="0">
                  <c:v>getdrink</c:v>
                </c:pt>
                <c:pt idx="1">
                  <c:v>gotobed</c:v>
                </c:pt>
                <c:pt idx="2">
                  <c:v>leavehouse</c:v>
                </c:pt>
                <c:pt idx="3">
                  <c:v>preparebreakfast</c:v>
                </c:pt>
                <c:pt idx="4">
                  <c:v>preparedinner</c:v>
                </c:pt>
                <c:pt idx="5">
                  <c:v>takeshower</c:v>
                </c:pt>
                <c:pt idx="6">
                  <c:v>usetoilet</c:v>
                </c:pt>
              </c:strCache>
            </c:strRef>
          </c:cat>
          <c:val>
            <c:numRef>
              <c:f>'Threshold Analysis'!$N$227:$N$233</c:f>
              <c:numCache>
                <c:formatCode>General</c:formatCode>
                <c:ptCount val="7"/>
                <c:pt idx="1">
                  <c:v>0.320812182741117</c:v>
                </c:pt>
                <c:pt idx="2">
                  <c:v>0.832296380090498</c:v>
                </c:pt>
                <c:pt idx="3">
                  <c:v>0.830188679245283</c:v>
                </c:pt>
                <c:pt idx="4">
                  <c:v>0.106090373280943</c:v>
                </c:pt>
                <c:pt idx="5">
                  <c:v>0.0</c:v>
                </c:pt>
                <c:pt idx="6">
                  <c:v>0.0795454545454545</c:v>
                </c:pt>
              </c:numCache>
            </c:numRef>
          </c:val>
        </c:ser>
        <c:axId val="591447704"/>
        <c:axId val="580990920"/>
      </c:barChart>
      <c:catAx>
        <c:axId val="591447704"/>
        <c:scaling>
          <c:orientation val="minMax"/>
        </c:scaling>
        <c:axPos val="b"/>
        <c:tickLblPos val="nextTo"/>
        <c:crossAx val="580990920"/>
        <c:crosses val="autoZero"/>
        <c:auto val="1"/>
        <c:lblAlgn val="ctr"/>
        <c:lblOffset val="100"/>
      </c:catAx>
      <c:valAx>
        <c:axId val="58099092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91447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34</xdr:row>
      <xdr:rowOff>38100</xdr:rowOff>
    </xdr:from>
    <xdr:to>
      <xdr:col>9</xdr:col>
      <xdr:colOff>673100</xdr:colOff>
      <xdr:row>65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36</xdr:row>
      <xdr:rowOff>38100</xdr:rowOff>
    </xdr:from>
    <xdr:to>
      <xdr:col>13</xdr:col>
      <xdr:colOff>939800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151</xdr:row>
      <xdr:rowOff>0</xdr:rowOff>
    </xdr:from>
    <xdr:to>
      <xdr:col>10</xdr:col>
      <xdr:colOff>165100</xdr:colOff>
      <xdr:row>181</xdr:row>
      <xdr:rowOff>76200</xdr:rowOff>
    </xdr:to>
    <xdr:graphicFrame macro="">
      <xdr:nvGraphicFramePr>
        <xdr:cNvPr id="51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184</xdr:row>
      <xdr:rowOff>63500</xdr:rowOff>
    </xdr:from>
    <xdr:to>
      <xdr:col>16</xdr:col>
      <xdr:colOff>863600</xdr:colOff>
      <xdr:row>215</xdr:row>
      <xdr:rowOff>50800</xdr:rowOff>
    </xdr:to>
    <xdr:graphicFrame macro="">
      <xdr:nvGraphicFramePr>
        <xdr:cNvPr id="514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31</xdr:row>
      <xdr:rowOff>76200</xdr:rowOff>
    </xdr:from>
    <xdr:to>
      <xdr:col>16</xdr:col>
      <xdr:colOff>723900</xdr:colOff>
      <xdr:row>64</xdr:row>
      <xdr:rowOff>0</xdr:rowOff>
    </xdr:to>
    <xdr:graphicFrame macro="">
      <xdr:nvGraphicFramePr>
        <xdr:cNvPr id="20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12700</xdr:rowOff>
    </xdr:from>
    <xdr:to>
      <xdr:col>12</xdr:col>
      <xdr:colOff>76200</xdr:colOff>
      <xdr:row>45</xdr:row>
      <xdr:rowOff>114300</xdr:rowOff>
    </xdr:to>
    <xdr:graphicFrame macro="">
      <xdr:nvGraphicFramePr>
        <xdr:cNvPr id="103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927100</xdr:colOff>
      <xdr:row>27</xdr:row>
      <xdr:rowOff>76200</xdr:rowOff>
    </xdr:from>
    <xdr:to>
      <xdr:col>18</xdr:col>
      <xdr:colOff>635000</xdr:colOff>
      <xdr:row>56</xdr:row>
      <xdr:rowOff>25400</xdr:rowOff>
    </xdr:to>
    <xdr:graphicFrame macro="">
      <xdr:nvGraphicFramePr>
        <xdr:cNvPr id="215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179</xdr:row>
      <xdr:rowOff>127000</xdr:rowOff>
    </xdr:from>
    <xdr:to>
      <xdr:col>9</xdr:col>
      <xdr:colOff>533400</xdr:colOff>
      <xdr:row>216</xdr:row>
      <xdr:rowOff>101600</xdr:rowOff>
    </xdr:to>
    <xdr:graphicFrame macro="">
      <xdr:nvGraphicFramePr>
        <xdr:cNvPr id="215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762000</xdr:colOff>
      <xdr:row>195</xdr:row>
      <xdr:rowOff>114300</xdr:rowOff>
    </xdr:from>
    <xdr:to>
      <xdr:col>12</xdr:col>
      <xdr:colOff>584200</xdr:colOff>
      <xdr:row>228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7"/>
  <sheetViews>
    <sheetView workbookViewId="0">
      <selection activeCell="K47" sqref="K47"/>
    </sheetView>
  </sheetViews>
  <sheetFormatPr baseColWidth="10" defaultRowHeight="13"/>
  <sheetData>
    <row r="1" spans="1:11">
      <c r="A1" t="s">
        <v>11</v>
      </c>
    </row>
    <row r="3" spans="1:11">
      <c r="A3">
        <v>25</v>
      </c>
      <c r="B3" t="s">
        <v>20</v>
      </c>
      <c r="C3">
        <v>0</v>
      </c>
    </row>
    <row r="4" spans="1:11">
      <c r="A4">
        <v>26</v>
      </c>
      <c r="B4" t="s">
        <v>20</v>
      </c>
      <c r="C4">
        <v>0</v>
      </c>
      <c r="E4" t="s">
        <v>20</v>
      </c>
      <c r="F4" t="s">
        <v>15</v>
      </c>
      <c r="G4" t="s">
        <v>19</v>
      </c>
      <c r="H4" t="s">
        <v>18</v>
      </c>
      <c r="I4" t="s">
        <v>21</v>
      </c>
      <c r="J4" t="s">
        <v>16</v>
      </c>
      <c r="K4" t="s">
        <v>17</v>
      </c>
    </row>
    <row r="5" spans="1:11">
      <c r="A5">
        <v>27</v>
      </c>
      <c r="B5" t="s">
        <v>20</v>
      </c>
      <c r="C5">
        <v>0.66700000000000004</v>
      </c>
      <c r="E5">
        <v>0</v>
      </c>
      <c r="F5">
        <v>1.0999999999999999E-2</v>
      </c>
      <c r="G5">
        <v>0.97699999999999998</v>
      </c>
      <c r="H5">
        <v>0.4</v>
      </c>
      <c r="I5">
        <v>0.70499999999999996</v>
      </c>
    </row>
    <row r="6" spans="1:11">
      <c r="A6">
        <v>28</v>
      </c>
      <c r="B6" t="s">
        <v>20</v>
      </c>
      <c r="C6">
        <v>0</v>
      </c>
      <c r="E6">
        <v>0</v>
      </c>
      <c r="F6">
        <v>0.99399999999999999</v>
      </c>
      <c r="G6">
        <v>0.99</v>
      </c>
      <c r="H6">
        <v>2.7E-2</v>
      </c>
      <c r="I6">
        <v>0</v>
      </c>
    </row>
    <row r="7" spans="1:11">
      <c r="A7">
        <v>29</v>
      </c>
      <c r="B7" t="s">
        <v>20</v>
      </c>
      <c r="C7">
        <v>0</v>
      </c>
      <c r="E7">
        <v>0.66700000000000004</v>
      </c>
      <c r="F7">
        <v>0</v>
      </c>
      <c r="G7">
        <v>0.89600000000000002</v>
      </c>
      <c r="H7">
        <v>0</v>
      </c>
      <c r="I7">
        <v>1.7000000000000001E-2</v>
      </c>
    </row>
    <row r="8" spans="1:11">
      <c r="A8">
        <v>25</v>
      </c>
      <c r="B8" t="s">
        <v>15</v>
      </c>
      <c r="C8">
        <v>1.0999999999999999E-2</v>
      </c>
      <c r="E8">
        <v>0</v>
      </c>
      <c r="F8">
        <v>0</v>
      </c>
      <c r="G8">
        <v>0.88</v>
      </c>
      <c r="H8">
        <v>0.77800000000000002</v>
      </c>
      <c r="I8">
        <v>0</v>
      </c>
    </row>
    <row r="9" spans="1:11">
      <c r="A9">
        <v>26</v>
      </c>
      <c r="B9" t="s">
        <v>15</v>
      </c>
      <c r="C9">
        <v>0.99399999999999999</v>
      </c>
      <c r="E9">
        <v>0</v>
      </c>
      <c r="F9">
        <v>0.74399999999999999</v>
      </c>
      <c r="G9">
        <v>0.91900000000000004</v>
      </c>
      <c r="H9">
        <v>0.08</v>
      </c>
      <c r="I9">
        <v>0.106</v>
      </c>
    </row>
    <row r="10" spans="1:11">
      <c r="A10">
        <v>27</v>
      </c>
      <c r="B10" t="s">
        <v>15</v>
      </c>
      <c r="C10">
        <v>0</v>
      </c>
    </row>
    <row r="11" spans="1:11">
      <c r="A11">
        <v>28</v>
      </c>
      <c r="B11" t="s">
        <v>15</v>
      </c>
      <c r="C11">
        <v>0</v>
      </c>
      <c r="E11" t="s">
        <v>20</v>
      </c>
      <c r="F11" t="s">
        <v>15</v>
      </c>
      <c r="G11" t="s">
        <v>19</v>
      </c>
      <c r="H11" t="s">
        <v>18</v>
      </c>
      <c r="I11" t="s">
        <v>21</v>
      </c>
      <c r="J11" t="s">
        <v>16</v>
      </c>
      <c r="K11" t="s">
        <v>17</v>
      </c>
    </row>
    <row r="12" spans="1:11">
      <c r="A12">
        <v>29</v>
      </c>
      <c r="B12" t="s">
        <v>15</v>
      </c>
      <c r="C12">
        <v>0.74399999999999999</v>
      </c>
      <c r="F12">
        <v>6.0000000000000001E-3</v>
      </c>
      <c r="G12">
        <v>0.97199999999999998</v>
      </c>
      <c r="K12">
        <v>0.30299999999999999</v>
      </c>
    </row>
    <row r="13" spans="1:11">
      <c r="A13">
        <v>25</v>
      </c>
      <c r="B13" t="s">
        <v>3</v>
      </c>
      <c r="C13">
        <v>0</v>
      </c>
      <c r="F13">
        <v>0.998</v>
      </c>
      <c r="G13">
        <v>0.98399999999999999</v>
      </c>
      <c r="K13">
        <v>0.29499999999999998</v>
      </c>
    </row>
    <row r="14" spans="1:11">
      <c r="A14">
        <v>26</v>
      </c>
      <c r="B14" t="s">
        <v>3</v>
      </c>
      <c r="C14">
        <v>0</v>
      </c>
      <c r="F14">
        <v>0</v>
      </c>
      <c r="G14">
        <v>0.89600000000000002</v>
      </c>
      <c r="K14">
        <v>0.26700000000000002</v>
      </c>
    </row>
    <row r="15" spans="1:11">
      <c r="A15">
        <v>27</v>
      </c>
      <c r="B15" t="s">
        <v>3</v>
      </c>
      <c r="C15">
        <v>0</v>
      </c>
      <c r="F15">
        <v>0</v>
      </c>
      <c r="G15">
        <v>0.84799999999999998</v>
      </c>
      <c r="K15">
        <v>0.19</v>
      </c>
    </row>
    <row r="16" spans="1:11">
      <c r="A16">
        <v>28</v>
      </c>
      <c r="B16" t="s">
        <v>3</v>
      </c>
      <c r="C16">
        <v>0</v>
      </c>
      <c r="F16">
        <v>0.89700000000000002</v>
      </c>
      <c r="G16">
        <v>0.91200000000000003</v>
      </c>
      <c r="K16">
        <v>0.36399999999999999</v>
      </c>
    </row>
    <row r="17" spans="1:11">
      <c r="A17">
        <v>29</v>
      </c>
      <c r="B17" t="s">
        <v>3</v>
      </c>
      <c r="C17">
        <v>0</v>
      </c>
    </row>
    <row r="18" spans="1:11">
      <c r="A18">
        <v>25</v>
      </c>
      <c r="B18" t="s">
        <v>19</v>
      </c>
      <c r="C18">
        <v>0.97699999999999998</v>
      </c>
    </row>
    <row r="19" spans="1:11">
      <c r="A19">
        <v>26</v>
      </c>
      <c r="B19" t="s">
        <v>19</v>
      </c>
      <c r="C19">
        <v>0.99</v>
      </c>
      <c r="E19" t="s">
        <v>20</v>
      </c>
      <c r="F19" t="s">
        <v>15</v>
      </c>
      <c r="G19" t="s">
        <v>19</v>
      </c>
      <c r="H19" t="s">
        <v>18</v>
      </c>
      <c r="I19" t="s">
        <v>21</v>
      </c>
      <c r="J19" t="s">
        <v>16</v>
      </c>
      <c r="K19" t="s">
        <v>17</v>
      </c>
    </row>
    <row r="20" spans="1:11">
      <c r="A20">
        <v>27</v>
      </c>
      <c r="B20" t="s">
        <v>19</v>
      </c>
      <c r="C20">
        <v>0.89600000000000002</v>
      </c>
      <c r="F20">
        <v>6.0000000000000001E-3</v>
      </c>
      <c r="G20">
        <v>0.98099999999999998</v>
      </c>
      <c r="H20">
        <v>0.154</v>
      </c>
      <c r="K20">
        <v>0.13200000000000001</v>
      </c>
    </row>
    <row r="21" spans="1:11">
      <c r="A21">
        <v>28</v>
      </c>
      <c r="B21" t="s">
        <v>19</v>
      </c>
      <c r="C21">
        <v>0.88</v>
      </c>
      <c r="F21">
        <v>0.998</v>
      </c>
      <c r="G21">
        <v>0.98299999999999998</v>
      </c>
    </row>
    <row r="22" spans="1:11">
      <c r="A22">
        <v>29</v>
      </c>
      <c r="B22" t="s">
        <v>19</v>
      </c>
      <c r="C22">
        <v>0.91900000000000004</v>
      </c>
      <c r="G22">
        <v>0.878</v>
      </c>
      <c r="K22">
        <v>1.9E-2</v>
      </c>
    </row>
    <row r="23" spans="1:11">
      <c r="A23">
        <v>25</v>
      </c>
      <c r="B23" t="s">
        <v>18</v>
      </c>
      <c r="C23">
        <v>0.4</v>
      </c>
      <c r="G23">
        <v>0.84799999999999998</v>
      </c>
      <c r="K23">
        <v>0.23300000000000001</v>
      </c>
    </row>
    <row r="24" spans="1:11">
      <c r="A24">
        <v>26</v>
      </c>
      <c r="B24" t="s">
        <v>18</v>
      </c>
      <c r="C24">
        <v>2.7E-2</v>
      </c>
      <c r="F24">
        <v>0.61099999999999999</v>
      </c>
      <c r="G24">
        <v>0.91200000000000003</v>
      </c>
      <c r="H24">
        <v>0.14299999999999999</v>
      </c>
      <c r="K24">
        <v>0.308</v>
      </c>
    </row>
    <row r="25" spans="1:11">
      <c r="A25">
        <v>27</v>
      </c>
      <c r="B25" t="s">
        <v>18</v>
      </c>
      <c r="C25">
        <v>0</v>
      </c>
    </row>
    <row r="26" spans="1:11">
      <c r="A26">
        <v>28</v>
      </c>
      <c r="B26" t="s">
        <v>18</v>
      </c>
      <c r="C26">
        <v>0.77800000000000002</v>
      </c>
    </row>
    <row r="27" spans="1:11">
      <c r="A27">
        <v>29</v>
      </c>
      <c r="B27" t="s">
        <v>18</v>
      </c>
      <c r="C27">
        <v>0.08</v>
      </c>
      <c r="E27" t="s">
        <v>11</v>
      </c>
      <c r="F27">
        <v>25</v>
      </c>
      <c r="G27">
        <v>26</v>
      </c>
      <c r="H27">
        <v>27</v>
      </c>
      <c r="I27">
        <v>28</v>
      </c>
      <c r="J27">
        <v>29</v>
      </c>
      <c r="K27" t="s">
        <v>5</v>
      </c>
    </row>
    <row r="28" spans="1:11">
      <c r="A28">
        <v>25</v>
      </c>
      <c r="B28" t="s">
        <v>21</v>
      </c>
      <c r="C28">
        <v>0.70499999999999996</v>
      </c>
      <c r="E28" t="s">
        <v>20</v>
      </c>
      <c r="H28">
        <v>0.66700000000000004</v>
      </c>
      <c r="K28">
        <f>AVERAGE(F28:J28)</f>
        <v>0.66700000000000004</v>
      </c>
    </row>
    <row r="29" spans="1:11">
      <c r="A29">
        <v>26</v>
      </c>
      <c r="B29" t="s">
        <v>21</v>
      </c>
      <c r="C29">
        <v>0</v>
      </c>
      <c r="E29" t="s">
        <v>15</v>
      </c>
      <c r="F29">
        <v>1.0999999999999999E-2</v>
      </c>
      <c r="G29">
        <v>0.99399999999999999</v>
      </c>
      <c r="J29">
        <v>0.74399999999999999</v>
      </c>
      <c r="K29">
        <f>AVERAGE(F29:J29)</f>
        <v>0.58299999999999996</v>
      </c>
    </row>
    <row r="30" spans="1:11">
      <c r="A30">
        <v>27</v>
      </c>
      <c r="B30" t="s">
        <v>21</v>
      </c>
      <c r="C30">
        <v>1.7000000000000001E-2</v>
      </c>
      <c r="E30" t="s">
        <v>19</v>
      </c>
      <c r="F30">
        <v>0.97699999999999998</v>
      </c>
      <c r="G30">
        <v>0.99</v>
      </c>
      <c r="H30">
        <v>0.89600000000000002</v>
      </c>
      <c r="I30">
        <v>0.88</v>
      </c>
      <c r="J30">
        <v>0.91900000000000004</v>
      </c>
      <c r="K30">
        <f>AVERAGE(F30:J30)</f>
        <v>0.93240000000000001</v>
      </c>
    </row>
    <row r="31" spans="1:11">
      <c r="A31">
        <v>28</v>
      </c>
      <c r="B31" t="s">
        <v>21</v>
      </c>
      <c r="C31">
        <v>0</v>
      </c>
      <c r="E31" t="s">
        <v>18</v>
      </c>
      <c r="F31">
        <v>0.4</v>
      </c>
      <c r="G31">
        <v>2.7E-2</v>
      </c>
      <c r="I31">
        <v>0.77800000000000002</v>
      </c>
      <c r="J31">
        <v>0.08</v>
      </c>
      <c r="K31">
        <f>AVERAGE(F31:J31)</f>
        <v>0.32125000000000004</v>
      </c>
    </row>
    <row r="32" spans="1:11">
      <c r="A32">
        <v>29</v>
      </c>
      <c r="B32" t="s">
        <v>21</v>
      </c>
      <c r="C32">
        <v>0.106</v>
      </c>
      <c r="E32" t="s">
        <v>21</v>
      </c>
      <c r="F32">
        <v>0.70499999999999996</v>
      </c>
      <c r="H32">
        <v>1.7000000000000001E-2</v>
      </c>
      <c r="J32">
        <v>0.106</v>
      </c>
      <c r="K32">
        <f>AVERAGE(F32:J32)</f>
        <v>0.27599999999999997</v>
      </c>
    </row>
    <row r="33" spans="1:11">
      <c r="A33">
        <v>25</v>
      </c>
      <c r="B33" t="s">
        <v>16</v>
      </c>
      <c r="C33">
        <v>0</v>
      </c>
      <c r="E33" t="s">
        <v>16</v>
      </c>
    </row>
    <row r="34" spans="1:11">
      <c r="A34">
        <v>26</v>
      </c>
      <c r="B34" t="s">
        <v>16</v>
      </c>
      <c r="C34">
        <v>0</v>
      </c>
      <c r="E34" t="s">
        <v>17</v>
      </c>
    </row>
    <row r="35" spans="1:11">
      <c r="A35">
        <v>27</v>
      </c>
      <c r="B35" t="s">
        <v>16</v>
      </c>
      <c r="C35">
        <v>0</v>
      </c>
    </row>
    <row r="36" spans="1:11">
      <c r="A36">
        <v>28</v>
      </c>
      <c r="B36" t="s">
        <v>16</v>
      </c>
      <c r="C36">
        <v>0</v>
      </c>
      <c r="E36" t="s">
        <v>10</v>
      </c>
    </row>
    <row r="37" spans="1:11">
      <c r="A37">
        <v>29</v>
      </c>
      <c r="B37" t="s">
        <v>16</v>
      </c>
      <c r="C37">
        <v>0</v>
      </c>
      <c r="E37" t="s">
        <v>20</v>
      </c>
    </row>
    <row r="38" spans="1:11">
      <c r="A38">
        <v>25</v>
      </c>
      <c r="B38" t="s">
        <v>4</v>
      </c>
      <c r="C38">
        <v>0</v>
      </c>
      <c r="E38" t="s">
        <v>15</v>
      </c>
      <c r="F38">
        <v>6.0000000000000001E-3</v>
      </c>
      <c r="G38">
        <v>0.998</v>
      </c>
      <c r="J38">
        <v>0.89700000000000002</v>
      </c>
      <c r="K38">
        <f>AVERAGE(F38:J38)</f>
        <v>0.63366666666666671</v>
      </c>
    </row>
    <row r="39" spans="1:11">
      <c r="A39">
        <v>26</v>
      </c>
      <c r="B39" t="s">
        <v>4</v>
      </c>
      <c r="C39">
        <v>0</v>
      </c>
      <c r="E39" t="s">
        <v>19</v>
      </c>
      <c r="F39">
        <v>0.97199999999999998</v>
      </c>
      <c r="G39">
        <v>0.98399999999999999</v>
      </c>
      <c r="H39">
        <v>0.89600000000000002</v>
      </c>
      <c r="I39">
        <v>0.84799999999999998</v>
      </c>
      <c r="J39">
        <v>0.91200000000000003</v>
      </c>
      <c r="K39">
        <f>AVERAGE(F39:J39)</f>
        <v>0.9224</v>
      </c>
    </row>
    <row r="40" spans="1:11">
      <c r="A40">
        <v>27</v>
      </c>
      <c r="B40" t="s">
        <v>4</v>
      </c>
      <c r="C40">
        <v>0</v>
      </c>
      <c r="E40" t="s">
        <v>18</v>
      </c>
    </row>
    <row r="41" spans="1:11">
      <c r="A41">
        <v>28</v>
      </c>
      <c r="B41" t="s">
        <v>4</v>
      </c>
      <c r="C41">
        <v>0</v>
      </c>
      <c r="E41" t="s">
        <v>21</v>
      </c>
    </row>
    <row r="42" spans="1:11">
      <c r="A42">
        <v>29</v>
      </c>
      <c r="B42" t="s">
        <v>4</v>
      </c>
      <c r="C42">
        <v>0</v>
      </c>
      <c r="E42" t="s">
        <v>16</v>
      </c>
    </row>
    <row r="43" spans="1:11">
      <c r="A43">
        <v>25</v>
      </c>
      <c r="B43" t="s">
        <v>17</v>
      </c>
      <c r="C43">
        <v>0.4</v>
      </c>
      <c r="E43" t="s">
        <v>17</v>
      </c>
      <c r="F43">
        <v>0.30299999999999999</v>
      </c>
      <c r="G43">
        <v>0.29499999999999998</v>
      </c>
      <c r="H43">
        <v>0.26700000000000002</v>
      </c>
      <c r="I43">
        <v>0.19</v>
      </c>
      <c r="J43">
        <v>0.36399999999999999</v>
      </c>
      <c r="K43">
        <f>AVERAGE(F43:J43)</f>
        <v>0.2838</v>
      </c>
    </row>
    <row r="44" spans="1:11">
      <c r="A44">
        <v>26</v>
      </c>
      <c r="B44" t="s">
        <v>17</v>
      </c>
      <c r="C44">
        <v>4.2999999999999997E-2</v>
      </c>
    </row>
    <row r="45" spans="1:11">
      <c r="A45">
        <v>27</v>
      </c>
      <c r="B45" t="s">
        <v>17</v>
      </c>
      <c r="C45">
        <v>0.20699999999999999</v>
      </c>
    </row>
    <row r="46" spans="1:11">
      <c r="A46">
        <v>28</v>
      </c>
      <c r="B46" t="s">
        <v>17</v>
      </c>
      <c r="C46">
        <v>0.44900000000000001</v>
      </c>
      <c r="E46" t="s">
        <v>45</v>
      </c>
    </row>
    <row r="47" spans="1:11">
      <c r="A47">
        <v>29</v>
      </c>
      <c r="B47" t="s">
        <v>17</v>
      </c>
      <c r="C47">
        <v>1.2E-2</v>
      </c>
      <c r="E47" t="s">
        <v>20</v>
      </c>
    </row>
    <row r="48" spans="1:11">
      <c r="E48" t="s">
        <v>15</v>
      </c>
      <c r="F48">
        <v>6.0000000000000001E-3</v>
      </c>
      <c r="G48">
        <v>0.998</v>
      </c>
      <c r="J48">
        <v>0.61099999999999999</v>
      </c>
      <c r="K48">
        <f>AVERAGE(F48:J48)</f>
        <v>0.53833333333333333</v>
      </c>
    </row>
    <row r="49" spans="1:11">
      <c r="A49" t="s">
        <v>10</v>
      </c>
      <c r="E49" t="s">
        <v>19</v>
      </c>
      <c r="F49">
        <v>0.98099999999999998</v>
      </c>
      <c r="G49">
        <v>0.98299999999999998</v>
      </c>
      <c r="H49">
        <v>0.878</v>
      </c>
      <c r="I49">
        <v>0.84799999999999998</v>
      </c>
      <c r="J49">
        <v>0.91200000000000003</v>
      </c>
      <c r="K49">
        <f>AVERAGE(F49:J49)</f>
        <v>0.92040000000000011</v>
      </c>
    </row>
    <row r="50" spans="1:11">
      <c r="E50" t="s">
        <v>18</v>
      </c>
      <c r="F50">
        <v>0.154</v>
      </c>
      <c r="J50">
        <v>0.14299999999999999</v>
      </c>
      <c r="K50">
        <f>AVERAGE(F50:J50)</f>
        <v>0.14849999999999999</v>
      </c>
    </row>
    <row r="51" spans="1:11">
      <c r="A51">
        <v>25</v>
      </c>
      <c r="B51" t="s">
        <v>20</v>
      </c>
      <c r="C51">
        <v>0</v>
      </c>
      <c r="E51" t="s">
        <v>21</v>
      </c>
    </row>
    <row r="52" spans="1:11">
      <c r="A52">
        <v>26</v>
      </c>
      <c r="B52" t="s">
        <v>20</v>
      </c>
      <c r="C52">
        <v>0</v>
      </c>
      <c r="E52" t="s">
        <v>16</v>
      </c>
    </row>
    <row r="53" spans="1:11">
      <c r="A53">
        <v>27</v>
      </c>
      <c r="B53" t="s">
        <v>20</v>
      </c>
      <c r="C53">
        <v>0</v>
      </c>
      <c r="E53" t="s">
        <v>17</v>
      </c>
      <c r="F53">
        <v>0.13200000000000001</v>
      </c>
      <c r="H53">
        <v>1.9E-2</v>
      </c>
      <c r="I53">
        <v>0.23300000000000001</v>
      </c>
      <c r="J53">
        <v>0.308</v>
      </c>
      <c r="K53">
        <f>AVERAGE(F53:J53)</f>
        <v>0.17299999999999999</v>
      </c>
    </row>
    <row r="54" spans="1:11">
      <c r="A54">
        <v>28</v>
      </c>
      <c r="B54" t="s">
        <v>20</v>
      </c>
      <c r="C54">
        <v>0</v>
      </c>
    </row>
    <row r="55" spans="1:11">
      <c r="A55">
        <v>29</v>
      </c>
      <c r="B55" t="s">
        <v>20</v>
      </c>
      <c r="C55">
        <v>0</v>
      </c>
    </row>
    <row r="56" spans="1:11">
      <c r="A56">
        <v>25</v>
      </c>
      <c r="B56" t="s">
        <v>15</v>
      </c>
      <c r="C56">
        <v>6.0000000000000001E-3</v>
      </c>
    </row>
    <row r="57" spans="1:11">
      <c r="A57">
        <v>26</v>
      </c>
      <c r="B57" t="s">
        <v>15</v>
      </c>
      <c r="C57">
        <v>0.998</v>
      </c>
    </row>
    <row r="58" spans="1:11">
      <c r="A58">
        <v>27</v>
      </c>
      <c r="B58" t="s">
        <v>15</v>
      </c>
      <c r="C58">
        <v>0</v>
      </c>
    </row>
    <row r="59" spans="1:11">
      <c r="A59">
        <v>28</v>
      </c>
      <c r="B59" t="s">
        <v>15</v>
      </c>
      <c r="C59">
        <v>0</v>
      </c>
    </row>
    <row r="60" spans="1:11">
      <c r="A60">
        <v>29</v>
      </c>
      <c r="B60" t="s">
        <v>15</v>
      </c>
      <c r="C60">
        <v>0.89700000000000002</v>
      </c>
    </row>
    <row r="61" spans="1:11">
      <c r="A61">
        <v>25</v>
      </c>
      <c r="B61" t="s">
        <v>3</v>
      </c>
      <c r="C61">
        <v>0</v>
      </c>
    </row>
    <row r="62" spans="1:11">
      <c r="A62">
        <v>26</v>
      </c>
      <c r="B62" t="s">
        <v>3</v>
      </c>
      <c r="C62">
        <v>0</v>
      </c>
    </row>
    <row r="63" spans="1:11">
      <c r="A63">
        <v>27</v>
      </c>
      <c r="B63" t="s">
        <v>3</v>
      </c>
      <c r="C63">
        <v>0</v>
      </c>
    </row>
    <row r="64" spans="1:11">
      <c r="A64">
        <v>28</v>
      </c>
      <c r="B64" t="s">
        <v>3</v>
      </c>
      <c r="C64">
        <v>0</v>
      </c>
    </row>
    <row r="65" spans="1:3">
      <c r="A65">
        <v>29</v>
      </c>
      <c r="B65" t="s">
        <v>3</v>
      </c>
      <c r="C65">
        <v>0</v>
      </c>
    </row>
    <row r="66" spans="1:3">
      <c r="A66">
        <v>25</v>
      </c>
      <c r="B66" t="s">
        <v>19</v>
      </c>
      <c r="C66">
        <v>0.97199999999999998</v>
      </c>
    </row>
    <row r="67" spans="1:3">
      <c r="A67">
        <v>26</v>
      </c>
      <c r="B67" t="s">
        <v>19</v>
      </c>
      <c r="C67">
        <v>0.98399999999999999</v>
      </c>
    </row>
    <row r="68" spans="1:3">
      <c r="A68">
        <v>27</v>
      </c>
      <c r="B68" t="s">
        <v>19</v>
      </c>
      <c r="C68">
        <v>0.89600000000000002</v>
      </c>
    </row>
    <row r="69" spans="1:3">
      <c r="A69">
        <v>28</v>
      </c>
      <c r="B69" t="s">
        <v>19</v>
      </c>
      <c r="C69">
        <v>0.84799999999999998</v>
      </c>
    </row>
    <row r="70" spans="1:3">
      <c r="A70">
        <v>29</v>
      </c>
      <c r="B70" t="s">
        <v>19</v>
      </c>
      <c r="C70">
        <v>0.91200000000000003</v>
      </c>
    </row>
    <row r="71" spans="1:3">
      <c r="A71">
        <v>25</v>
      </c>
      <c r="B71" t="s">
        <v>18</v>
      </c>
      <c r="C71">
        <v>0</v>
      </c>
    </row>
    <row r="72" spans="1:3">
      <c r="A72">
        <v>26</v>
      </c>
      <c r="B72" t="s">
        <v>18</v>
      </c>
      <c r="C72">
        <v>0</v>
      </c>
    </row>
    <row r="73" spans="1:3">
      <c r="A73">
        <v>27</v>
      </c>
      <c r="B73" t="s">
        <v>18</v>
      </c>
      <c r="C73">
        <v>0</v>
      </c>
    </row>
    <row r="74" spans="1:3">
      <c r="A74">
        <v>28</v>
      </c>
      <c r="B74" t="s">
        <v>18</v>
      </c>
      <c r="C74">
        <v>0</v>
      </c>
    </row>
    <row r="75" spans="1:3">
      <c r="A75">
        <v>29</v>
      </c>
      <c r="B75" t="s">
        <v>18</v>
      </c>
      <c r="C75">
        <v>0</v>
      </c>
    </row>
    <row r="76" spans="1:3">
      <c r="A76">
        <v>25</v>
      </c>
      <c r="B76" t="s">
        <v>21</v>
      </c>
      <c r="C76">
        <v>0</v>
      </c>
    </row>
    <row r="77" spans="1:3">
      <c r="A77">
        <v>26</v>
      </c>
      <c r="B77" t="s">
        <v>21</v>
      </c>
      <c r="C77">
        <v>0</v>
      </c>
    </row>
    <row r="78" spans="1:3">
      <c r="A78">
        <v>27</v>
      </c>
      <c r="B78" t="s">
        <v>21</v>
      </c>
      <c r="C78">
        <v>0</v>
      </c>
    </row>
    <row r="79" spans="1:3">
      <c r="A79">
        <v>28</v>
      </c>
      <c r="B79" t="s">
        <v>21</v>
      </c>
      <c r="C79">
        <v>0</v>
      </c>
    </row>
    <row r="80" spans="1:3">
      <c r="A80">
        <v>29</v>
      </c>
      <c r="B80" t="s">
        <v>21</v>
      </c>
      <c r="C80">
        <v>0</v>
      </c>
    </row>
    <row r="81" spans="1:3">
      <c r="A81">
        <v>25</v>
      </c>
      <c r="B81" t="s">
        <v>16</v>
      </c>
      <c r="C81">
        <v>0</v>
      </c>
    </row>
    <row r="82" spans="1:3">
      <c r="A82">
        <v>26</v>
      </c>
      <c r="B82" t="s">
        <v>16</v>
      </c>
      <c r="C82">
        <v>0</v>
      </c>
    </row>
    <row r="83" spans="1:3">
      <c r="A83">
        <v>27</v>
      </c>
      <c r="B83" t="s">
        <v>16</v>
      </c>
      <c r="C83">
        <v>0</v>
      </c>
    </row>
    <row r="84" spans="1:3">
      <c r="A84">
        <v>28</v>
      </c>
      <c r="B84" t="s">
        <v>16</v>
      </c>
      <c r="C84">
        <v>0</v>
      </c>
    </row>
    <row r="85" spans="1:3">
      <c r="A85">
        <v>29</v>
      </c>
      <c r="B85" t="s">
        <v>16</v>
      </c>
      <c r="C85">
        <v>0</v>
      </c>
    </row>
    <row r="86" spans="1:3">
      <c r="A86">
        <v>25</v>
      </c>
      <c r="B86" t="s">
        <v>4</v>
      </c>
      <c r="C86">
        <v>0</v>
      </c>
    </row>
    <row r="87" spans="1:3">
      <c r="A87">
        <v>26</v>
      </c>
      <c r="B87" t="s">
        <v>4</v>
      </c>
      <c r="C87">
        <v>0</v>
      </c>
    </row>
    <row r="88" spans="1:3">
      <c r="A88">
        <v>27</v>
      </c>
      <c r="B88" t="s">
        <v>4</v>
      </c>
      <c r="C88">
        <v>0</v>
      </c>
    </row>
    <row r="89" spans="1:3">
      <c r="A89">
        <v>28</v>
      </c>
      <c r="B89" t="s">
        <v>4</v>
      </c>
      <c r="C89">
        <v>0</v>
      </c>
    </row>
    <row r="90" spans="1:3">
      <c r="A90">
        <v>29</v>
      </c>
      <c r="B90" t="s">
        <v>4</v>
      </c>
      <c r="C90">
        <v>0</v>
      </c>
    </row>
    <row r="91" spans="1:3">
      <c r="A91">
        <v>25</v>
      </c>
      <c r="B91" t="s">
        <v>17</v>
      </c>
      <c r="C91">
        <v>0.30299999999999999</v>
      </c>
    </row>
    <row r="92" spans="1:3">
      <c r="A92">
        <v>26</v>
      </c>
      <c r="B92" t="s">
        <v>17</v>
      </c>
      <c r="C92">
        <v>0.29499999999999998</v>
      </c>
    </row>
    <row r="93" spans="1:3">
      <c r="A93">
        <v>27</v>
      </c>
      <c r="B93" t="s">
        <v>17</v>
      </c>
      <c r="C93">
        <v>0.26700000000000002</v>
      </c>
    </row>
    <row r="94" spans="1:3">
      <c r="A94">
        <v>28</v>
      </c>
      <c r="B94" t="s">
        <v>17</v>
      </c>
      <c r="C94">
        <v>0.19</v>
      </c>
    </row>
    <row r="95" spans="1:3">
      <c r="A95">
        <v>29</v>
      </c>
      <c r="B95" t="s">
        <v>17</v>
      </c>
      <c r="C95">
        <v>0.36399999999999999</v>
      </c>
    </row>
    <row r="102" spans="1:3">
      <c r="A102" t="s">
        <v>45</v>
      </c>
    </row>
    <row r="103" spans="1:3">
      <c r="A103">
        <v>25</v>
      </c>
      <c r="B103" t="s">
        <v>20</v>
      </c>
      <c r="C103">
        <v>0</v>
      </c>
    </row>
    <row r="104" spans="1:3">
      <c r="A104">
        <v>26</v>
      </c>
      <c r="B104" t="s">
        <v>20</v>
      </c>
      <c r="C104">
        <v>0</v>
      </c>
    </row>
    <row r="105" spans="1:3">
      <c r="A105">
        <v>27</v>
      </c>
      <c r="B105" t="s">
        <v>20</v>
      </c>
      <c r="C105">
        <v>0</v>
      </c>
    </row>
    <row r="106" spans="1:3">
      <c r="A106">
        <v>28</v>
      </c>
      <c r="B106" t="s">
        <v>20</v>
      </c>
      <c r="C106">
        <v>0</v>
      </c>
    </row>
    <row r="107" spans="1:3">
      <c r="A107">
        <v>29</v>
      </c>
      <c r="B107" t="s">
        <v>20</v>
      </c>
      <c r="C107">
        <v>0</v>
      </c>
    </row>
    <row r="108" spans="1:3">
      <c r="A108">
        <v>25</v>
      </c>
      <c r="B108" t="s">
        <v>15</v>
      </c>
      <c r="C108">
        <v>6.0000000000000001E-3</v>
      </c>
    </row>
    <row r="109" spans="1:3">
      <c r="A109">
        <v>26</v>
      </c>
      <c r="B109" t="s">
        <v>15</v>
      </c>
      <c r="C109">
        <v>0.998</v>
      </c>
    </row>
    <row r="110" spans="1:3">
      <c r="A110">
        <v>27</v>
      </c>
      <c r="B110" t="s">
        <v>15</v>
      </c>
      <c r="C110">
        <v>0</v>
      </c>
    </row>
    <row r="111" spans="1:3">
      <c r="A111">
        <v>28</v>
      </c>
      <c r="B111" t="s">
        <v>15</v>
      </c>
      <c r="C111">
        <v>0</v>
      </c>
    </row>
    <row r="112" spans="1:3">
      <c r="A112">
        <v>29</v>
      </c>
      <c r="B112" t="s">
        <v>15</v>
      </c>
      <c r="C112">
        <v>0.61099999999999999</v>
      </c>
    </row>
    <row r="113" spans="1:3">
      <c r="A113">
        <v>25</v>
      </c>
      <c r="B113" t="s">
        <v>3</v>
      </c>
      <c r="C113">
        <v>0</v>
      </c>
    </row>
    <row r="114" spans="1:3">
      <c r="A114">
        <v>26</v>
      </c>
      <c r="B114" t="s">
        <v>3</v>
      </c>
      <c r="C114">
        <v>0</v>
      </c>
    </row>
    <row r="115" spans="1:3">
      <c r="A115">
        <v>27</v>
      </c>
      <c r="B115" t="s">
        <v>3</v>
      </c>
      <c r="C115">
        <v>0</v>
      </c>
    </row>
    <row r="116" spans="1:3">
      <c r="A116">
        <v>28</v>
      </c>
      <c r="B116" t="s">
        <v>3</v>
      </c>
      <c r="C116">
        <v>0</v>
      </c>
    </row>
    <row r="117" spans="1:3">
      <c r="A117">
        <v>29</v>
      </c>
      <c r="B117" t="s">
        <v>3</v>
      </c>
      <c r="C117">
        <v>0</v>
      </c>
    </row>
    <row r="118" spans="1:3">
      <c r="A118">
        <v>25</v>
      </c>
      <c r="B118" t="s">
        <v>19</v>
      </c>
      <c r="C118">
        <v>0.98099999999999998</v>
      </c>
    </row>
    <row r="119" spans="1:3">
      <c r="A119">
        <v>26</v>
      </c>
      <c r="B119" t="s">
        <v>19</v>
      </c>
      <c r="C119">
        <v>0.98299999999999998</v>
      </c>
    </row>
    <row r="120" spans="1:3">
      <c r="A120">
        <v>27</v>
      </c>
      <c r="B120" t="s">
        <v>19</v>
      </c>
      <c r="C120">
        <v>0.878</v>
      </c>
    </row>
    <row r="121" spans="1:3">
      <c r="A121">
        <v>28</v>
      </c>
      <c r="B121" t="s">
        <v>19</v>
      </c>
      <c r="C121">
        <v>0.84799999999999998</v>
      </c>
    </row>
    <row r="122" spans="1:3">
      <c r="A122">
        <v>29</v>
      </c>
      <c r="B122" t="s">
        <v>19</v>
      </c>
      <c r="C122">
        <v>0.91200000000000003</v>
      </c>
    </row>
    <row r="123" spans="1:3">
      <c r="A123">
        <v>25</v>
      </c>
      <c r="B123" t="s">
        <v>18</v>
      </c>
      <c r="C123">
        <v>0.154</v>
      </c>
    </row>
    <row r="124" spans="1:3">
      <c r="A124">
        <v>26</v>
      </c>
      <c r="B124" t="s">
        <v>18</v>
      </c>
      <c r="C124">
        <v>0</v>
      </c>
    </row>
    <row r="125" spans="1:3">
      <c r="A125">
        <v>27</v>
      </c>
      <c r="B125" t="s">
        <v>18</v>
      </c>
      <c r="C125">
        <v>0</v>
      </c>
    </row>
    <row r="126" spans="1:3">
      <c r="A126">
        <v>28</v>
      </c>
      <c r="B126" t="s">
        <v>18</v>
      </c>
      <c r="C126">
        <v>0</v>
      </c>
    </row>
    <row r="127" spans="1:3">
      <c r="A127">
        <v>29</v>
      </c>
      <c r="B127" t="s">
        <v>18</v>
      </c>
      <c r="C127">
        <v>0.14299999999999999</v>
      </c>
    </row>
    <row r="128" spans="1:3">
      <c r="A128">
        <v>25</v>
      </c>
      <c r="B128" t="s">
        <v>21</v>
      </c>
      <c r="C128">
        <v>0</v>
      </c>
    </row>
    <row r="129" spans="1:3">
      <c r="A129">
        <v>26</v>
      </c>
      <c r="B129" t="s">
        <v>21</v>
      </c>
      <c r="C129">
        <v>0</v>
      </c>
    </row>
    <row r="130" spans="1:3">
      <c r="A130">
        <v>27</v>
      </c>
      <c r="B130" t="s">
        <v>21</v>
      </c>
      <c r="C130">
        <v>0</v>
      </c>
    </row>
    <row r="131" spans="1:3">
      <c r="A131">
        <v>28</v>
      </c>
      <c r="B131" t="s">
        <v>21</v>
      </c>
      <c r="C131">
        <v>0</v>
      </c>
    </row>
    <row r="132" spans="1:3">
      <c r="A132">
        <v>29</v>
      </c>
      <c r="B132" t="s">
        <v>21</v>
      </c>
      <c r="C132">
        <v>0</v>
      </c>
    </row>
    <row r="133" spans="1:3">
      <c r="A133">
        <v>25</v>
      </c>
      <c r="B133" t="s">
        <v>16</v>
      </c>
      <c r="C133">
        <v>0</v>
      </c>
    </row>
    <row r="134" spans="1:3">
      <c r="A134">
        <v>26</v>
      </c>
      <c r="B134" t="s">
        <v>16</v>
      </c>
      <c r="C134">
        <v>0</v>
      </c>
    </row>
    <row r="135" spans="1:3">
      <c r="A135">
        <v>27</v>
      </c>
      <c r="B135" t="s">
        <v>16</v>
      </c>
      <c r="C135">
        <v>0</v>
      </c>
    </row>
    <row r="136" spans="1:3">
      <c r="A136">
        <v>28</v>
      </c>
      <c r="B136" t="s">
        <v>16</v>
      </c>
      <c r="C136">
        <v>0</v>
      </c>
    </row>
    <row r="137" spans="1:3">
      <c r="A137">
        <v>29</v>
      </c>
      <c r="B137" t="s">
        <v>16</v>
      </c>
      <c r="C137">
        <v>0</v>
      </c>
    </row>
    <row r="138" spans="1:3">
      <c r="A138">
        <v>25</v>
      </c>
      <c r="B138" t="s">
        <v>4</v>
      </c>
      <c r="C138">
        <v>0</v>
      </c>
    </row>
    <row r="139" spans="1:3">
      <c r="A139">
        <v>26</v>
      </c>
      <c r="B139" t="s">
        <v>4</v>
      </c>
      <c r="C139">
        <v>0</v>
      </c>
    </row>
    <row r="140" spans="1:3">
      <c r="A140">
        <v>27</v>
      </c>
      <c r="B140" t="s">
        <v>4</v>
      </c>
      <c r="C140">
        <v>0</v>
      </c>
    </row>
    <row r="141" spans="1:3">
      <c r="A141">
        <v>28</v>
      </c>
      <c r="B141" t="s">
        <v>4</v>
      </c>
      <c r="C141">
        <v>0</v>
      </c>
    </row>
    <row r="142" spans="1:3">
      <c r="A142">
        <v>29</v>
      </c>
      <c r="B142" t="s">
        <v>4</v>
      </c>
      <c r="C142">
        <v>0</v>
      </c>
    </row>
    <row r="143" spans="1:3">
      <c r="A143">
        <v>25</v>
      </c>
      <c r="B143" t="s">
        <v>17</v>
      </c>
      <c r="C143">
        <v>0.13200000000000001</v>
      </c>
    </row>
    <row r="144" spans="1:3">
      <c r="A144">
        <v>26</v>
      </c>
      <c r="B144" t="s">
        <v>17</v>
      </c>
      <c r="C144">
        <v>0</v>
      </c>
    </row>
    <row r="145" spans="1:3">
      <c r="A145">
        <v>27</v>
      </c>
      <c r="B145" t="s">
        <v>17</v>
      </c>
      <c r="C145">
        <v>1.9E-2</v>
      </c>
    </row>
    <row r="146" spans="1:3">
      <c r="A146">
        <v>28</v>
      </c>
      <c r="B146" t="s">
        <v>17</v>
      </c>
      <c r="C146">
        <v>0.23300000000000001</v>
      </c>
    </row>
    <row r="147" spans="1:3">
      <c r="A147">
        <v>29</v>
      </c>
      <c r="B147" t="s">
        <v>17</v>
      </c>
      <c r="C147">
        <v>0.308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98"/>
  <sheetViews>
    <sheetView tabSelected="1" topLeftCell="A32" workbookViewId="0">
      <selection activeCell="K33" sqref="K33:Q40"/>
    </sheetView>
  </sheetViews>
  <sheetFormatPr baseColWidth="10" defaultRowHeight="13"/>
  <sheetData>
    <row r="1" spans="1:17" s="3" customFormat="1">
      <c r="A1" s="1" t="s">
        <v>12</v>
      </c>
      <c r="B1" s="1" t="s">
        <v>13</v>
      </c>
      <c r="C1" s="1" t="s">
        <v>47</v>
      </c>
      <c r="D1" s="1" t="s">
        <v>20</v>
      </c>
      <c r="E1" s="1">
        <v>1</v>
      </c>
      <c r="F1" s="1">
        <v>0</v>
      </c>
      <c r="G1" s="1">
        <v>8</v>
      </c>
      <c r="H1" s="1">
        <v>0.375</v>
      </c>
      <c r="I1" s="1">
        <v>1</v>
      </c>
      <c r="J1" s="1">
        <v>0.54545454545454541</v>
      </c>
    </row>
    <row r="2" spans="1:17" s="3" customFormat="1">
      <c r="A2" s="1" t="s">
        <v>12</v>
      </c>
      <c r="B2" s="1" t="s">
        <v>13</v>
      </c>
      <c r="C2" s="1" t="s">
        <v>47</v>
      </c>
      <c r="D2" s="1" t="s">
        <v>15</v>
      </c>
      <c r="E2" s="1">
        <v>1</v>
      </c>
      <c r="F2" s="1">
        <v>0</v>
      </c>
      <c r="G2" s="1">
        <v>47</v>
      </c>
      <c r="H2" s="1">
        <v>0.93617021276595747</v>
      </c>
      <c r="I2" s="1">
        <v>0.95652173913043481</v>
      </c>
      <c r="J2" s="1">
        <v>0.94623655913978488</v>
      </c>
    </row>
    <row r="3" spans="1:17" s="3" customFormat="1">
      <c r="A3" s="1" t="s">
        <v>12</v>
      </c>
      <c r="B3" s="1" t="s">
        <v>13</v>
      </c>
      <c r="C3" s="1" t="s">
        <v>47</v>
      </c>
      <c r="D3" s="1" t="s">
        <v>19</v>
      </c>
      <c r="E3" s="1">
        <v>1</v>
      </c>
      <c r="F3" s="1">
        <v>0</v>
      </c>
      <c r="G3" s="1">
        <v>2379</v>
      </c>
      <c r="H3" s="1">
        <v>0.89701555275325762</v>
      </c>
      <c r="I3" s="1">
        <v>0.99394503959012581</v>
      </c>
      <c r="J3" s="1">
        <v>0.94299602297834728</v>
      </c>
    </row>
    <row r="4" spans="1:17" s="3" customFormat="1">
      <c r="A4" s="1" t="s">
        <v>12</v>
      </c>
      <c r="B4" s="1" t="s">
        <v>13</v>
      </c>
      <c r="C4" s="1" t="s">
        <v>47</v>
      </c>
      <c r="D4" s="1" t="s">
        <v>18</v>
      </c>
      <c r="E4" s="1">
        <v>1</v>
      </c>
      <c r="F4" s="1">
        <v>0</v>
      </c>
      <c r="G4" s="1">
        <v>24</v>
      </c>
      <c r="H4" s="1">
        <v>0.41666666666666669</v>
      </c>
      <c r="I4" s="1">
        <v>0.18518518518518517</v>
      </c>
      <c r="J4" s="1">
        <v>0.25641025641025639</v>
      </c>
    </row>
    <row r="5" spans="1:17" s="3" customFormat="1">
      <c r="A5" s="1" t="s">
        <v>12</v>
      </c>
      <c r="B5" s="1" t="s">
        <v>13</v>
      </c>
      <c r="C5" s="1" t="s">
        <v>47</v>
      </c>
      <c r="D5" s="1" t="s">
        <v>21</v>
      </c>
      <c r="E5" s="1">
        <v>1</v>
      </c>
      <c r="F5" s="1">
        <v>0</v>
      </c>
      <c r="G5" s="1">
        <v>255</v>
      </c>
      <c r="H5" s="1">
        <v>0.97254901960784312</v>
      </c>
      <c r="I5" s="1">
        <v>0.99199999999999999</v>
      </c>
      <c r="J5" s="1">
        <v>0.98217821782178205</v>
      </c>
    </row>
    <row r="6" spans="1:17" s="3" customFormat="1">
      <c r="A6" s="1" t="s">
        <v>12</v>
      </c>
      <c r="B6" s="1" t="s">
        <v>13</v>
      </c>
      <c r="C6" s="1" t="s">
        <v>47</v>
      </c>
      <c r="D6" s="1" t="s">
        <v>16</v>
      </c>
      <c r="E6" s="1">
        <v>1</v>
      </c>
      <c r="F6" s="1">
        <v>0</v>
      </c>
      <c r="G6" s="1">
        <v>62</v>
      </c>
      <c r="H6" s="1">
        <v>0.27419354838709675</v>
      </c>
      <c r="I6" s="1">
        <v>6.5384615384615388E-2</v>
      </c>
      <c r="J6" s="1">
        <v>0.10559006211180125</v>
      </c>
    </row>
    <row r="7" spans="1:17" s="3" customFormat="1">
      <c r="A7" s="1" t="s">
        <v>12</v>
      </c>
      <c r="B7" s="1" t="s">
        <v>13</v>
      </c>
      <c r="C7" s="1" t="s">
        <v>47</v>
      </c>
      <c r="D7" s="1" t="s">
        <v>17</v>
      </c>
      <c r="E7" s="1">
        <v>1</v>
      </c>
      <c r="F7" s="1">
        <v>0</v>
      </c>
      <c r="G7" s="1">
        <v>28</v>
      </c>
      <c r="H7" s="1">
        <v>0.21428571428571427</v>
      </c>
      <c r="I7" s="1">
        <v>0.375</v>
      </c>
      <c r="J7" s="1">
        <v>0.27272727272727271</v>
      </c>
    </row>
    <row r="8" spans="1:17" s="3" customFormat="1">
      <c r="A8" s="1" t="s">
        <v>22</v>
      </c>
      <c r="B8" s="1" t="s">
        <v>23</v>
      </c>
      <c r="C8" s="1" t="s">
        <v>48</v>
      </c>
      <c r="D8" s="1" t="s">
        <v>20</v>
      </c>
      <c r="E8" s="1">
        <v>1</v>
      </c>
      <c r="F8" s="1">
        <v>0</v>
      </c>
      <c r="G8" s="1">
        <v>5</v>
      </c>
      <c r="H8" s="1">
        <v>0.4</v>
      </c>
      <c r="I8" s="1">
        <v>1</v>
      </c>
      <c r="J8" s="1">
        <v>0.57142857142857151</v>
      </c>
    </row>
    <row r="9" spans="1:17" s="3" customFormat="1">
      <c r="A9" s="1" t="s">
        <v>22</v>
      </c>
      <c r="B9" s="1" t="s">
        <v>23</v>
      </c>
      <c r="C9" s="1" t="s">
        <v>48</v>
      </c>
      <c r="D9" s="1" t="s">
        <v>15</v>
      </c>
      <c r="E9" s="1">
        <v>1</v>
      </c>
      <c r="F9" s="1">
        <v>0</v>
      </c>
      <c r="G9" s="1">
        <v>239</v>
      </c>
      <c r="H9" s="1">
        <v>2.0920502092050208E-2</v>
      </c>
      <c r="I9" s="1">
        <v>1</v>
      </c>
      <c r="J9" s="1">
        <v>4.0983606557377046E-2</v>
      </c>
      <c r="K9" s="3" t="s">
        <v>52</v>
      </c>
      <c r="L9" s="3" t="s">
        <v>66</v>
      </c>
      <c r="M9" s="3" t="s">
        <v>67</v>
      </c>
      <c r="N9" s="3" t="s">
        <v>68</v>
      </c>
      <c r="O9" s="3" t="s">
        <v>69</v>
      </c>
      <c r="P9" s="3" t="s">
        <v>70</v>
      </c>
      <c r="Q9" s="3" t="s">
        <v>71</v>
      </c>
    </row>
    <row r="10" spans="1:17" s="3" customFormat="1">
      <c r="A10" s="1" t="s">
        <v>22</v>
      </c>
      <c r="B10" s="1" t="s">
        <v>23</v>
      </c>
      <c r="C10" s="1" t="s">
        <v>48</v>
      </c>
      <c r="D10" s="1" t="s">
        <v>19</v>
      </c>
      <c r="E10" s="1">
        <v>1</v>
      </c>
      <c r="F10" s="1">
        <v>0</v>
      </c>
      <c r="G10" s="1">
        <v>3770</v>
      </c>
      <c r="H10" s="1">
        <v>0.95039787798408493</v>
      </c>
      <c r="I10" s="1">
        <v>0.93918741808650064</v>
      </c>
      <c r="J10" s="1">
        <v>0.94475939353988125</v>
      </c>
      <c r="K10" s="1" t="s">
        <v>20</v>
      </c>
      <c r="L10" s="1">
        <v>0.54545454545454541</v>
      </c>
      <c r="M10" s="1">
        <v>0.57142857142857151</v>
      </c>
      <c r="N10" s="1">
        <v>0</v>
      </c>
      <c r="O10" s="1">
        <v>0.4</v>
      </c>
      <c r="P10" s="1">
        <v>0.36795252225519287</v>
      </c>
      <c r="Q10" s="3">
        <f t="shared" ref="Q10:Q16" si="0">AVERAGE(L10:P10)</f>
        <v>0.37696712782766195</v>
      </c>
    </row>
    <row r="11" spans="1:17" s="3" customFormat="1">
      <c r="A11" s="1" t="s">
        <v>22</v>
      </c>
      <c r="B11" s="1" t="s">
        <v>23</v>
      </c>
      <c r="C11" s="1" t="s">
        <v>48</v>
      </c>
      <c r="D11" s="1" t="s">
        <v>18</v>
      </c>
      <c r="E11" s="1">
        <v>1</v>
      </c>
      <c r="F11" s="1">
        <v>0</v>
      </c>
      <c r="G11" s="1">
        <v>14</v>
      </c>
      <c r="H11" s="1">
        <v>0.21428571428571427</v>
      </c>
      <c r="I11" s="1">
        <v>1</v>
      </c>
      <c r="J11" s="1">
        <v>0.35294117647058826</v>
      </c>
      <c r="K11" s="1" t="s">
        <v>15</v>
      </c>
      <c r="L11" s="1">
        <v>0.94623655913978488</v>
      </c>
      <c r="M11" s="1">
        <v>4.0983606557377046E-2</v>
      </c>
      <c r="N11" s="1">
        <v>0</v>
      </c>
      <c r="O11" s="1">
        <v>0.88865702787300649</v>
      </c>
      <c r="P11" s="1">
        <v>0.93472926549975455</v>
      </c>
      <c r="Q11" s="3">
        <f t="shared" si="0"/>
        <v>0.56212129181398462</v>
      </c>
    </row>
    <row r="12" spans="1:17" s="3" customFormat="1">
      <c r="A12" s="1" t="s">
        <v>22</v>
      </c>
      <c r="B12" s="1" t="s">
        <v>23</v>
      </c>
      <c r="C12" s="1" t="s">
        <v>48</v>
      </c>
      <c r="D12" s="1" t="s">
        <v>16</v>
      </c>
      <c r="E12" s="1">
        <v>1</v>
      </c>
      <c r="F12" s="1">
        <v>0</v>
      </c>
      <c r="G12" s="1">
        <v>65</v>
      </c>
      <c r="H12" s="1">
        <v>0.96923076923076923</v>
      </c>
      <c r="I12" s="1">
        <v>0.25925925925925924</v>
      </c>
      <c r="J12" s="1">
        <v>0.40909090909090912</v>
      </c>
      <c r="K12" s="1" t="s">
        <v>19</v>
      </c>
      <c r="L12" s="1">
        <v>0.94299602297834728</v>
      </c>
      <c r="M12" s="1">
        <v>0.94475939353988125</v>
      </c>
      <c r="N12" s="1">
        <v>0.94896242288278188</v>
      </c>
      <c r="O12" s="1">
        <v>0.70588235294117641</v>
      </c>
      <c r="P12" s="1">
        <v>0.21319796954314721</v>
      </c>
      <c r="Q12" s="3">
        <f t="shared" si="0"/>
        <v>0.75115963237706684</v>
      </c>
    </row>
    <row r="13" spans="1:17" s="3" customFormat="1">
      <c r="A13" s="1" t="s">
        <v>22</v>
      </c>
      <c r="B13" s="1" t="s">
        <v>23</v>
      </c>
      <c r="C13" s="1" t="s">
        <v>48</v>
      </c>
      <c r="D13" s="1" t="s">
        <v>17</v>
      </c>
      <c r="E13" s="1">
        <v>1</v>
      </c>
      <c r="F13" s="1">
        <v>0</v>
      </c>
      <c r="G13" s="1">
        <v>49</v>
      </c>
      <c r="H13" s="1">
        <v>0.8571428571428571</v>
      </c>
      <c r="I13" s="1">
        <v>0.80769230769230771</v>
      </c>
      <c r="J13" s="1">
        <v>0.83168316831683176</v>
      </c>
      <c r="K13" s="1" t="s">
        <v>18</v>
      </c>
      <c r="L13" s="1">
        <v>0.25641025641025639</v>
      </c>
      <c r="M13" s="1">
        <v>0.35294117647058826</v>
      </c>
      <c r="N13" s="1">
        <v>1.5748031496062995E-2</v>
      </c>
      <c r="O13" s="1">
        <v>0</v>
      </c>
      <c r="P13" s="1">
        <v>0.98204857444561766</v>
      </c>
      <c r="Q13" s="3">
        <f t="shared" si="0"/>
        <v>0.32142960776450502</v>
      </c>
    </row>
    <row r="14" spans="1:17" s="3" customFormat="1">
      <c r="A14" s="1" t="s">
        <v>25</v>
      </c>
      <c r="B14" s="1" t="s">
        <v>26</v>
      </c>
      <c r="C14" s="1" t="s">
        <v>49</v>
      </c>
      <c r="D14" s="1" t="s">
        <v>20</v>
      </c>
      <c r="E14" s="1">
        <v>1</v>
      </c>
      <c r="F14" s="1">
        <v>0</v>
      </c>
      <c r="G14" s="1">
        <v>2</v>
      </c>
      <c r="H14" s="1">
        <v>0</v>
      </c>
      <c r="I14" s="1">
        <v>-1</v>
      </c>
      <c r="J14" s="1">
        <v>0</v>
      </c>
      <c r="K14" s="1" t="s">
        <v>21</v>
      </c>
      <c r="L14" s="1">
        <v>0.98217821782178205</v>
      </c>
      <c r="M14" s="1">
        <v>0.40909090909090912</v>
      </c>
      <c r="N14" s="1">
        <v>0.22900763358778628</v>
      </c>
      <c r="O14" s="1">
        <v>0.82352941176470584</v>
      </c>
      <c r="P14" s="1">
        <v>0.23943661971830985</v>
      </c>
      <c r="Q14" s="3">
        <f t="shared" si="0"/>
        <v>0.53664855839669856</v>
      </c>
    </row>
    <row r="15" spans="1:17" s="3" customFormat="1">
      <c r="A15" s="1" t="s">
        <v>25</v>
      </c>
      <c r="B15" s="1" t="s">
        <v>26</v>
      </c>
      <c r="C15" s="1" t="s">
        <v>49</v>
      </c>
      <c r="D15" s="1" t="s">
        <v>15</v>
      </c>
      <c r="E15" s="1">
        <v>1</v>
      </c>
      <c r="F15" s="1">
        <v>0</v>
      </c>
      <c r="G15" s="1">
        <v>3</v>
      </c>
      <c r="H15" s="1">
        <v>0</v>
      </c>
      <c r="I15" s="1">
        <v>-1</v>
      </c>
      <c r="J15" s="1">
        <v>0</v>
      </c>
      <c r="K15" s="1" t="s">
        <v>16</v>
      </c>
      <c r="L15" s="1">
        <v>0.10559006211180125</v>
      </c>
      <c r="M15" s="1">
        <v>0.83168316831683176</v>
      </c>
      <c r="N15" s="1">
        <v>0</v>
      </c>
      <c r="O15" s="1">
        <v>0.29166666666666663</v>
      </c>
      <c r="P15" s="1">
        <v>4.9180327868852458E-2</v>
      </c>
      <c r="Q15" s="3">
        <f t="shared" si="0"/>
        <v>0.25562404499283042</v>
      </c>
    </row>
    <row r="16" spans="1:17" s="3" customFormat="1">
      <c r="A16" s="1" t="s">
        <v>25</v>
      </c>
      <c r="B16" s="1" t="s">
        <v>26</v>
      </c>
      <c r="C16" s="1" t="s">
        <v>49</v>
      </c>
      <c r="D16" s="1" t="s">
        <v>19</v>
      </c>
      <c r="E16" s="1">
        <v>1</v>
      </c>
      <c r="F16" s="1">
        <v>0</v>
      </c>
      <c r="G16" s="1">
        <v>3748</v>
      </c>
      <c r="H16" s="1">
        <v>0.90288153681963712</v>
      </c>
      <c r="I16" s="1">
        <v>1</v>
      </c>
      <c r="J16" s="1">
        <v>0.94896242288278188</v>
      </c>
      <c r="K16" s="1" t="s">
        <v>17</v>
      </c>
      <c r="L16" s="1">
        <v>0.27272727272727271</v>
      </c>
      <c r="N16" s="1">
        <v>0.29333333333333333</v>
      </c>
      <c r="Q16" s="3">
        <f t="shared" si="0"/>
        <v>0.28303030303030302</v>
      </c>
    </row>
    <row r="17" spans="1:17" s="3" customFormat="1">
      <c r="A17" s="1" t="s">
        <v>25</v>
      </c>
      <c r="B17" s="1" t="s">
        <v>26</v>
      </c>
      <c r="C17" s="1" t="s">
        <v>49</v>
      </c>
      <c r="D17" s="1" t="s">
        <v>18</v>
      </c>
      <c r="E17" s="1">
        <v>1</v>
      </c>
      <c r="F17" s="1">
        <v>0</v>
      </c>
      <c r="G17" s="1">
        <v>9</v>
      </c>
      <c r="H17" s="1">
        <v>0.22222222222222221</v>
      </c>
      <c r="I17" s="1">
        <v>8.1632653061224497E-3</v>
      </c>
      <c r="J17" s="1">
        <v>1.5748031496062995E-2</v>
      </c>
    </row>
    <row r="18" spans="1:17" s="3" customFormat="1">
      <c r="A18" s="1" t="s">
        <v>25</v>
      </c>
      <c r="B18" s="1" t="s">
        <v>26</v>
      </c>
      <c r="C18" s="1" t="s">
        <v>49</v>
      </c>
      <c r="D18" s="1" t="s">
        <v>21</v>
      </c>
      <c r="E18" s="1">
        <v>1</v>
      </c>
      <c r="F18" s="1">
        <v>0</v>
      </c>
      <c r="G18" s="1">
        <v>115</v>
      </c>
      <c r="H18" s="1">
        <v>0.13043478260869565</v>
      </c>
      <c r="I18" s="1">
        <v>0.9375</v>
      </c>
      <c r="J18" s="1">
        <v>0.22900763358778628</v>
      </c>
    </row>
    <row r="19" spans="1:17" s="3" customFormat="1">
      <c r="A19" s="1" t="s">
        <v>25</v>
      </c>
      <c r="B19" s="1" t="s">
        <v>26</v>
      </c>
      <c r="C19" s="1" t="s">
        <v>49</v>
      </c>
      <c r="D19" s="1" t="s">
        <v>16</v>
      </c>
      <c r="E19" s="1">
        <v>1</v>
      </c>
      <c r="F19" s="1">
        <v>0</v>
      </c>
      <c r="G19" s="1">
        <v>63</v>
      </c>
      <c r="H19" s="1">
        <v>0</v>
      </c>
      <c r="I19" s="1">
        <v>0</v>
      </c>
      <c r="J19" s="1">
        <v>0</v>
      </c>
    </row>
    <row r="20" spans="1:17" s="3" customFormat="1">
      <c r="A20" s="1" t="s">
        <v>25</v>
      </c>
      <c r="B20" s="1" t="s">
        <v>26</v>
      </c>
      <c r="C20" s="1" t="s">
        <v>49</v>
      </c>
      <c r="D20" s="1" t="s">
        <v>17</v>
      </c>
      <c r="E20" s="1">
        <v>1</v>
      </c>
      <c r="F20" s="1">
        <v>0</v>
      </c>
      <c r="G20" s="1">
        <v>26</v>
      </c>
      <c r="H20" s="1">
        <v>0.84615384615384615</v>
      </c>
      <c r="I20" s="1">
        <v>0.17741935483870969</v>
      </c>
      <c r="J20" s="1">
        <v>0.29333333333333333</v>
      </c>
    </row>
    <row r="21" spans="1:17" s="3" customFormat="1">
      <c r="A21" s="1" t="s">
        <v>28</v>
      </c>
      <c r="B21" s="1" t="s">
        <v>29</v>
      </c>
      <c r="C21" s="1" t="s">
        <v>50</v>
      </c>
      <c r="D21" s="1" t="s">
        <v>15</v>
      </c>
      <c r="E21" s="1">
        <v>1</v>
      </c>
      <c r="F21" s="1">
        <v>0</v>
      </c>
      <c r="G21" s="1">
        <v>2</v>
      </c>
      <c r="H21" s="1">
        <v>0.5</v>
      </c>
      <c r="I21" s="1">
        <v>0.33333333333333331</v>
      </c>
      <c r="J21" s="1">
        <v>0.4</v>
      </c>
      <c r="K21" s="3" t="s">
        <v>53</v>
      </c>
      <c r="L21" s="3" t="s">
        <v>66</v>
      </c>
      <c r="M21" s="3" t="s">
        <v>67</v>
      </c>
      <c r="N21" s="3" t="s">
        <v>68</v>
      </c>
      <c r="O21" s="3" t="s">
        <v>69</v>
      </c>
      <c r="P21" s="3" t="s">
        <v>70</v>
      </c>
      <c r="Q21" s="3" t="s">
        <v>71</v>
      </c>
    </row>
    <row r="22" spans="1:17" s="3" customFormat="1">
      <c r="A22" s="1" t="s">
        <v>28</v>
      </c>
      <c r="B22" s="1" t="s">
        <v>29</v>
      </c>
      <c r="C22" s="1" t="s">
        <v>50</v>
      </c>
      <c r="D22" s="1" t="s">
        <v>19</v>
      </c>
      <c r="E22" s="1">
        <v>1</v>
      </c>
      <c r="F22" s="1">
        <v>0</v>
      </c>
      <c r="G22" s="1">
        <v>3713</v>
      </c>
      <c r="H22" s="1">
        <v>0.80285483436574201</v>
      </c>
      <c r="I22" s="1">
        <v>0.99499332443257682</v>
      </c>
      <c r="J22" s="1">
        <v>0.88865702787300649</v>
      </c>
      <c r="K22" s="1" t="s">
        <v>20</v>
      </c>
      <c r="L22" s="1">
        <v>0.54545454545454541</v>
      </c>
      <c r="M22" s="1">
        <v>0.33333333333333337</v>
      </c>
      <c r="N22" s="1">
        <v>0</v>
      </c>
      <c r="Q22" s="3">
        <f t="shared" ref="Q22:Q28" si="1">AVERAGE(L22:P22)</f>
        <v>0.29292929292929293</v>
      </c>
    </row>
    <row r="23" spans="1:17" s="3" customFormat="1">
      <c r="A23" s="1" t="s">
        <v>28</v>
      </c>
      <c r="B23" s="1" t="s">
        <v>29</v>
      </c>
      <c r="C23" s="1" t="s">
        <v>50</v>
      </c>
      <c r="D23" s="1" t="s">
        <v>18</v>
      </c>
      <c r="E23" s="1">
        <v>1</v>
      </c>
      <c r="F23" s="1">
        <v>0</v>
      </c>
      <c r="G23" s="1">
        <v>11</v>
      </c>
      <c r="H23" s="1">
        <v>0.54545454545454541</v>
      </c>
      <c r="I23" s="1">
        <v>1</v>
      </c>
      <c r="J23" s="1">
        <v>0.70588235294117641</v>
      </c>
      <c r="K23" s="1" t="s">
        <v>15</v>
      </c>
      <c r="L23" s="1">
        <v>4.1666666666666671E-2</v>
      </c>
      <c r="M23" s="1">
        <v>0.73544973544973546</v>
      </c>
      <c r="N23" s="1">
        <v>0</v>
      </c>
      <c r="O23" s="1">
        <v>0</v>
      </c>
      <c r="P23" s="1">
        <v>0.35632183908045978</v>
      </c>
      <c r="Q23" s="3">
        <f t="shared" si="1"/>
        <v>0.2266876482393724</v>
      </c>
    </row>
    <row r="24" spans="1:17" s="3" customFormat="1">
      <c r="A24" s="1" t="s">
        <v>28</v>
      </c>
      <c r="B24" s="1" t="s">
        <v>29</v>
      </c>
      <c r="C24" s="1" t="s">
        <v>50</v>
      </c>
      <c r="D24" s="1" t="s">
        <v>21</v>
      </c>
      <c r="E24" s="1">
        <v>1</v>
      </c>
      <c r="F24" s="1">
        <v>0</v>
      </c>
      <c r="G24" s="1">
        <v>0</v>
      </c>
      <c r="H24" s="1">
        <v>-1</v>
      </c>
      <c r="I24" s="1">
        <v>0</v>
      </c>
      <c r="J24" s="1">
        <v>0</v>
      </c>
      <c r="K24" s="1" t="s">
        <v>19</v>
      </c>
      <c r="L24" s="1">
        <v>0.98407445708376429</v>
      </c>
      <c r="M24" s="1">
        <v>0.94859257301440447</v>
      </c>
      <c r="N24" s="1">
        <v>0.93513662710460954</v>
      </c>
      <c r="O24" s="1">
        <v>0.85757992963132934</v>
      </c>
      <c r="P24" s="1">
        <v>0.95471514364551213</v>
      </c>
      <c r="Q24" s="3">
        <f t="shared" si="1"/>
        <v>0.93601974609592387</v>
      </c>
    </row>
    <row r="25" spans="1:17" s="3" customFormat="1">
      <c r="A25" s="1" t="s">
        <v>28</v>
      </c>
      <c r="B25" s="1" t="s">
        <v>29</v>
      </c>
      <c r="C25" s="1" t="s">
        <v>50</v>
      </c>
      <c r="D25" s="1" t="s">
        <v>16</v>
      </c>
      <c r="E25" s="1">
        <v>1</v>
      </c>
      <c r="F25" s="1">
        <v>0</v>
      </c>
      <c r="G25" s="1">
        <v>68</v>
      </c>
      <c r="H25" s="1">
        <v>0.92647058823529416</v>
      </c>
      <c r="I25" s="1">
        <v>0.74117647058823533</v>
      </c>
      <c r="J25" s="1">
        <v>0.82352941176470584</v>
      </c>
      <c r="K25" s="1" t="s">
        <v>18</v>
      </c>
      <c r="L25" s="1">
        <v>8.4507042253521125E-2</v>
      </c>
      <c r="M25" s="1">
        <v>0.35294117647058826</v>
      </c>
      <c r="N25" s="1">
        <v>3.125E-2</v>
      </c>
      <c r="O25" s="1">
        <v>0.77777777777777779</v>
      </c>
      <c r="P25" s="1">
        <v>0.2277227722772277</v>
      </c>
      <c r="Q25" s="3">
        <f t="shared" si="1"/>
        <v>0.294839753755823</v>
      </c>
    </row>
    <row r="26" spans="1:17" s="3" customFormat="1">
      <c r="A26" s="1" t="s">
        <v>28</v>
      </c>
      <c r="B26" s="1" t="s">
        <v>29</v>
      </c>
      <c r="C26" s="1" t="s">
        <v>50</v>
      </c>
      <c r="D26" s="1" t="s">
        <v>17</v>
      </c>
      <c r="E26" s="1">
        <v>1</v>
      </c>
      <c r="F26" s="1">
        <v>0</v>
      </c>
      <c r="G26" s="1">
        <v>38</v>
      </c>
      <c r="H26" s="1">
        <v>0.18421052631578946</v>
      </c>
      <c r="I26" s="1">
        <v>0.7</v>
      </c>
      <c r="J26" s="1">
        <v>0.29166666666666663</v>
      </c>
      <c r="K26" s="1" t="s">
        <v>21</v>
      </c>
      <c r="L26" s="1">
        <v>0.99025341130604294</v>
      </c>
      <c r="M26" s="1">
        <v>0</v>
      </c>
      <c r="N26" s="1">
        <v>0.19696969696969696</v>
      </c>
      <c r="O26" s="1">
        <v>0</v>
      </c>
      <c r="P26" s="1">
        <v>0.76335877862595414</v>
      </c>
      <c r="Q26" s="3">
        <f t="shared" si="1"/>
        <v>0.39011637738033877</v>
      </c>
    </row>
    <row r="27" spans="1:17" s="3" customFormat="1">
      <c r="A27" s="1" t="s">
        <v>31</v>
      </c>
      <c r="B27" s="1" t="s">
        <v>32</v>
      </c>
      <c r="C27" s="1" t="s">
        <v>51</v>
      </c>
      <c r="D27" s="1" t="s">
        <v>15</v>
      </c>
      <c r="E27" s="1">
        <v>1</v>
      </c>
      <c r="F27" s="1">
        <v>0</v>
      </c>
      <c r="G27" s="1">
        <v>825</v>
      </c>
      <c r="H27" s="1">
        <v>0.22545454545454546</v>
      </c>
      <c r="I27" s="1">
        <v>1</v>
      </c>
      <c r="J27" s="1">
        <v>0.36795252225519287</v>
      </c>
      <c r="K27" s="1" t="s">
        <v>16</v>
      </c>
      <c r="L27" s="1">
        <v>0</v>
      </c>
      <c r="M27" s="1">
        <v>0</v>
      </c>
      <c r="N27" s="1">
        <v>0</v>
      </c>
      <c r="O27" s="1">
        <v>0.82352941176470584</v>
      </c>
      <c r="P27" s="1">
        <v>0</v>
      </c>
      <c r="Q27" s="3">
        <f t="shared" si="1"/>
        <v>0.16470588235294117</v>
      </c>
    </row>
    <row r="28" spans="1:17" s="3" customFormat="1">
      <c r="A28" s="1" t="s">
        <v>31</v>
      </c>
      <c r="B28" s="1" t="s">
        <v>32</v>
      </c>
      <c r="C28" s="1" t="s">
        <v>51</v>
      </c>
      <c r="D28" s="1" t="s">
        <v>19</v>
      </c>
      <c r="E28" s="1">
        <v>1</v>
      </c>
      <c r="F28" s="1">
        <v>0</v>
      </c>
      <c r="G28" s="1">
        <v>2947</v>
      </c>
      <c r="H28" s="1">
        <v>0.96946046827281984</v>
      </c>
      <c r="I28" s="1">
        <v>0.90240050536955152</v>
      </c>
      <c r="J28" s="1">
        <v>0.93472926549975455</v>
      </c>
      <c r="K28" s="1" t="s">
        <v>17</v>
      </c>
      <c r="L28" s="1">
        <v>0.49180327868852464</v>
      </c>
      <c r="M28" s="1">
        <v>0.12698412698412698</v>
      </c>
      <c r="N28" s="1">
        <v>0.2831858407079646</v>
      </c>
      <c r="O28" s="1">
        <v>9.4420600858369091E-2</v>
      </c>
      <c r="P28" s="1">
        <v>3.3402922755741131E-2</v>
      </c>
      <c r="Q28" s="3">
        <f t="shared" si="1"/>
        <v>0.20595935399894533</v>
      </c>
    </row>
    <row r="29" spans="1:17" s="3" customFormat="1">
      <c r="A29" s="1" t="s">
        <v>31</v>
      </c>
      <c r="B29" s="1" t="s">
        <v>32</v>
      </c>
      <c r="C29" s="1" t="s">
        <v>51</v>
      </c>
      <c r="D29" s="1" t="s">
        <v>18</v>
      </c>
      <c r="E29" s="1">
        <v>1</v>
      </c>
      <c r="F29" s="1">
        <v>0</v>
      </c>
      <c r="G29" s="1">
        <v>24</v>
      </c>
      <c r="H29" s="1">
        <v>0.875</v>
      </c>
      <c r="I29" s="1">
        <v>0.12138728323699421</v>
      </c>
      <c r="J29" s="1">
        <v>0.21319796954314721</v>
      </c>
    </row>
    <row r="30" spans="1:17" s="3" customFormat="1">
      <c r="A30" s="1" t="s">
        <v>31</v>
      </c>
      <c r="B30" s="1" t="s">
        <v>32</v>
      </c>
      <c r="C30" s="1" t="s">
        <v>51</v>
      </c>
      <c r="D30" s="1" t="s">
        <v>21</v>
      </c>
      <c r="E30" s="1">
        <v>1</v>
      </c>
      <c r="F30" s="1">
        <v>0</v>
      </c>
      <c r="G30" s="1">
        <v>482</v>
      </c>
      <c r="H30" s="1">
        <v>0.96473029045643155</v>
      </c>
      <c r="I30" s="1">
        <v>1</v>
      </c>
      <c r="J30" s="1">
        <v>0.98204857444561766</v>
      </c>
    </row>
    <row r="31" spans="1:17" s="3" customFormat="1">
      <c r="A31" s="1" t="s">
        <v>31</v>
      </c>
      <c r="B31" s="1" t="s">
        <v>32</v>
      </c>
      <c r="C31" s="1" t="s">
        <v>51</v>
      </c>
      <c r="D31" s="1" t="s">
        <v>16</v>
      </c>
      <c r="E31" s="1">
        <v>1</v>
      </c>
      <c r="F31" s="1">
        <v>0</v>
      </c>
      <c r="G31" s="1">
        <v>59</v>
      </c>
      <c r="H31" s="1">
        <v>0.28813559322033899</v>
      </c>
      <c r="I31" s="1">
        <v>0.20481927710843373</v>
      </c>
      <c r="J31" s="1">
        <v>0.23943661971830985</v>
      </c>
    </row>
    <row r="32" spans="1:17" s="3" customFormat="1">
      <c r="A32" s="1" t="s">
        <v>31</v>
      </c>
      <c r="B32" s="1" t="s">
        <v>32</v>
      </c>
      <c r="C32" s="1" t="s">
        <v>51</v>
      </c>
      <c r="D32" s="1" t="s">
        <v>17</v>
      </c>
      <c r="E32" s="1">
        <v>1</v>
      </c>
      <c r="F32" s="1">
        <v>0</v>
      </c>
      <c r="G32" s="1">
        <v>16</v>
      </c>
      <c r="H32" s="1">
        <v>0.375</v>
      </c>
      <c r="I32" s="1">
        <v>2.6315789473684209E-2</v>
      </c>
      <c r="J32" s="1">
        <v>4.9180327868852458E-2</v>
      </c>
    </row>
    <row r="33" spans="1:17" s="3" customFormat="1">
      <c r="A33" s="1" t="s">
        <v>12</v>
      </c>
      <c r="B33" s="1" t="s">
        <v>13</v>
      </c>
      <c r="C33" s="1" t="s">
        <v>47</v>
      </c>
      <c r="D33" s="1" t="s">
        <v>20</v>
      </c>
      <c r="E33" s="1">
        <v>1</v>
      </c>
      <c r="F33" s="1">
        <v>1</v>
      </c>
      <c r="G33" s="1">
        <v>8</v>
      </c>
      <c r="H33" s="1">
        <v>0.375</v>
      </c>
      <c r="I33" s="1">
        <v>1</v>
      </c>
      <c r="J33" s="1">
        <v>0.54545454545454541</v>
      </c>
      <c r="K33" s="3" t="s">
        <v>56</v>
      </c>
      <c r="L33" s="3" t="s">
        <v>66</v>
      </c>
      <c r="M33" s="3" t="s">
        <v>67</v>
      </c>
      <c r="N33" s="3" t="s">
        <v>68</v>
      </c>
      <c r="O33" s="3" t="s">
        <v>69</v>
      </c>
      <c r="P33" s="3" t="s">
        <v>70</v>
      </c>
      <c r="Q33" s="3" t="s">
        <v>71</v>
      </c>
    </row>
    <row r="34" spans="1:17" s="3" customFormat="1">
      <c r="A34" s="1" t="s">
        <v>12</v>
      </c>
      <c r="B34" s="1" t="s">
        <v>13</v>
      </c>
      <c r="C34" s="1" t="s">
        <v>47</v>
      </c>
      <c r="D34" s="1" t="s">
        <v>15</v>
      </c>
      <c r="E34" s="1">
        <v>1</v>
      </c>
      <c r="F34" s="1">
        <v>1</v>
      </c>
      <c r="G34" s="1">
        <v>47</v>
      </c>
      <c r="H34" s="1">
        <v>2.1276595744680851E-2</v>
      </c>
      <c r="I34" s="1">
        <v>1</v>
      </c>
      <c r="J34" s="1">
        <v>4.1666666666666671E-2</v>
      </c>
      <c r="K34" s="1" t="s">
        <v>20</v>
      </c>
      <c r="L34" s="1">
        <v>0</v>
      </c>
      <c r="M34" s="1">
        <v>0</v>
      </c>
      <c r="N34" s="1">
        <v>0</v>
      </c>
      <c r="Q34" s="3">
        <f t="shared" ref="Q34:Q40" si="2">AVERAGE(L34:P34)</f>
        <v>0</v>
      </c>
    </row>
    <row r="35" spans="1:17" s="3" customFormat="1">
      <c r="A35" s="1" t="s">
        <v>12</v>
      </c>
      <c r="B35" s="1" t="s">
        <v>13</v>
      </c>
      <c r="C35" s="1" t="s">
        <v>47</v>
      </c>
      <c r="D35" s="1" t="s">
        <v>19</v>
      </c>
      <c r="E35" s="1">
        <v>1</v>
      </c>
      <c r="F35" s="1">
        <v>1</v>
      </c>
      <c r="G35" s="1">
        <v>2379</v>
      </c>
      <c r="H35" s="1">
        <v>1</v>
      </c>
      <c r="I35" s="1">
        <v>0.96864820846905542</v>
      </c>
      <c r="J35" s="1">
        <v>0.98407445708376429</v>
      </c>
      <c r="K35" s="1" t="s">
        <v>15</v>
      </c>
      <c r="L35" s="1">
        <v>0</v>
      </c>
      <c r="M35" s="1">
        <v>0.73544973544973546</v>
      </c>
      <c r="N35" s="1">
        <v>0</v>
      </c>
      <c r="O35" s="1">
        <v>0</v>
      </c>
      <c r="P35" s="1">
        <v>0.35820895522388058</v>
      </c>
      <c r="Q35" s="3">
        <f t="shared" si="2"/>
        <v>0.21873173813472321</v>
      </c>
    </row>
    <row r="36" spans="1:17" s="3" customFormat="1">
      <c r="A36" s="1" t="s">
        <v>12</v>
      </c>
      <c r="B36" s="1" t="s">
        <v>13</v>
      </c>
      <c r="C36" s="1" t="s">
        <v>47</v>
      </c>
      <c r="D36" s="1" t="s">
        <v>18</v>
      </c>
      <c r="E36" s="1">
        <v>1</v>
      </c>
      <c r="F36" s="1">
        <v>1</v>
      </c>
      <c r="G36" s="1">
        <v>24</v>
      </c>
      <c r="H36" s="1">
        <v>0.125</v>
      </c>
      <c r="I36" s="1">
        <v>6.3829787234042548E-2</v>
      </c>
      <c r="J36" s="1">
        <v>8.4507042253521125E-2</v>
      </c>
      <c r="K36" s="1" t="s">
        <v>19</v>
      </c>
      <c r="L36" s="1">
        <v>0.97720271102895861</v>
      </c>
      <c r="M36" s="1">
        <v>0.94760459284677312</v>
      </c>
      <c r="N36" s="1">
        <v>0.93384785005512683</v>
      </c>
      <c r="O36" s="1">
        <v>0.85692448792418219</v>
      </c>
      <c r="P36" s="1">
        <v>0.91383325570563578</v>
      </c>
      <c r="Q36" s="3">
        <f t="shared" si="2"/>
        <v>0.92588257951213537</v>
      </c>
    </row>
    <row r="37" spans="1:17" s="3" customFormat="1">
      <c r="A37" s="1" t="s">
        <v>12</v>
      </c>
      <c r="B37" s="1" t="s">
        <v>13</v>
      </c>
      <c r="C37" s="1" t="s">
        <v>47</v>
      </c>
      <c r="D37" s="1" t="s">
        <v>21</v>
      </c>
      <c r="E37" s="1">
        <v>1</v>
      </c>
      <c r="F37" s="1">
        <v>1</v>
      </c>
      <c r="G37" s="1">
        <v>255</v>
      </c>
      <c r="H37" s="1">
        <v>0.99607843137254903</v>
      </c>
      <c r="I37" s="1">
        <v>0.98449612403100772</v>
      </c>
      <c r="J37" s="1">
        <v>0.99025341130604294</v>
      </c>
      <c r="K37" s="1" t="s">
        <v>18</v>
      </c>
      <c r="L37" s="1">
        <v>8.4507042253521125E-2</v>
      </c>
      <c r="M37" s="1">
        <v>0.35294117647058826</v>
      </c>
      <c r="N37" s="1">
        <v>3.125E-2</v>
      </c>
      <c r="O37" s="1">
        <v>0.77777777777777779</v>
      </c>
      <c r="P37" s="1">
        <v>0.2</v>
      </c>
      <c r="Q37" s="3">
        <f t="shared" si="2"/>
        <v>0.28929519930037745</v>
      </c>
    </row>
    <row r="38" spans="1:17" s="3" customFormat="1">
      <c r="A38" s="1" t="s">
        <v>12</v>
      </c>
      <c r="B38" s="1" t="s">
        <v>13</v>
      </c>
      <c r="C38" s="1" t="s">
        <v>47</v>
      </c>
      <c r="D38" s="1" t="s">
        <v>16</v>
      </c>
      <c r="E38" s="1">
        <v>1</v>
      </c>
      <c r="F38" s="1">
        <v>1</v>
      </c>
      <c r="G38" s="1">
        <v>62</v>
      </c>
      <c r="H38" s="1">
        <v>0</v>
      </c>
      <c r="I38" s="1">
        <v>-1</v>
      </c>
      <c r="J38" s="1">
        <v>0</v>
      </c>
      <c r="K38" s="1" t="s">
        <v>21</v>
      </c>
      <c r="L38" s="1">
        <v>0.99609375</v>
      </c>
      <c r="M38" s="1">
        <v>0</v>
      </c>
      <c r="N38" s="1">
        <v>8.0645161290322578E-2</v>
      </c>
      <c r="O38" s="1">
        <v>0</v>
      </c>
      <c r="P38" s="1">
        <v>0.751918158567775</v>
      </c>
      <c r="Q38" s="3">
        <f t="shared" si="2"/>
        <v>0.36573141397161951</v>
      </c>
    </row>
    <row r="39" spans="1:17" s="3" customFormat="1">
      <c r="A39" s="1" t="s">
        <v>12</v>
      </c>
      <c r="B39" s="1" t="s">
        <v>13</v>
      </c>
      <c r="C39" s="1" t="s">
        <v>47</v>
      </c>
      <c r="D39" s="1" t="s">
        <v>17</v>
      </c>
      <c r="E39" s="1">
        <v>1</v>
      </c>
      <c r="F39" s="1">
        <v>1</v>
      </c>
      <c r="G39" s="1">
        <v>28</v>
      </c>
      <c r="H39" s="1">
        <v>0.5357142857142857</v>
      </c>
      <c r="I39" s="1">
        <v>0.45454545454545453</v>
      </c>
      <c r="J39" s="1">
        <v>0.49180327868852464</v>
      </c>
      <c r="K39" s="1" t="s">
        <v>16</v>
      </c>
      <c r="L39" s="1">
        <v>0</v>
      </c>
      <c r="M39" s="1">
        <v>0</v>
      </c>
      <c r="N39" s="1">
        <v>0</v>
      </c>
      <c r="O39" s="1">
        <v>0.82352941176470584</v>
      </c>
      <c r="P39" s="1">
        <v>0</v>
      </c>
      <c r="Q39" s="3">
        <f t="shared" si="2"/>
        <v>0.16470588235294117</v>
      </c>
    </row>
    <row r="40" spans="1:17" s="3" customFormat="1">
      <c r="A40" s="1" t="s">
        <v>22</v>
      </c>
      <c r="B40" s="1" t="s">
        <v>23</v>
      </c>
      <c r="C40" s="1" t="s">
        <v>48</v>
      </c>
      <c r="D40" s="1" t="s">
        <v>20</v>
      </c>
      <c r="E40" s="1">
        <v>1</v>
      </c>
      <c r="F40" s="1">
        <v>1</v>
      </c>
      <c r="G40" s="1">
        <v>5</v>
      </c>
      <c r="H40" s="1">
        <v>0.2</v>
      </c>
      <c r="I40" s="1">
        <v>1</v>
      </c>
      <c r="J40" s="1">
        <v>0.33333333333333337</v>
      </c>
      <c r="K40" s="1" t="s">
        <v>17</v>
      </c>
      <c r="L40" s="1">
        <v>0.43243243243243246</v>
      </c>
      <c r="M40" s="1">
        <v>0.27586206896551724</v>
      </c>
      <c r="N40" s="1">
        <v>0.2857142857142857</v>
      </c>
      <c r="O40" s="1">
        <v>9.606986899563319E-2</v>
      </c>
      <c r="P40" s="1">
        <v>0</v>
      </c>
      <c r="Q40" s="3">
        <f t="shared" si="2"/>
        <v>0.21801573122157372</v>
      </c>
    </row>
    <row r="41" spans="1:17" s="3" customFormat="1">
      <c r="A41" s="1" t="s">
        <v>22</v>
      </c>
      <c r="B41" s="1" t="s">
        <v>23</v>
      </c>
      <c r="C41" s="1" t="s">
        <v>48</v>
      </c>
      <c r="D41" s="1" t="s">
        <v>15</v>
      </c>
      <c r="E41" s="1">
        <v>1</v>
      </c>
      <c r="F41" s="1">
        <v>1</v>
      </c>
      <c r="G41" s="1">
        <v>239</v>
      </c>
      <c r="H41" s="1">
        <v>0.58158995815899583</v>
      </c>
      <c r="I41" s="1">
        <v>1</v>
      </c>
      <c r="J41" s="1">
        <v>0.73544973544973546</v>
      </c>
    </row>
    <row r="42" spans="1:17" s="3" customFormat="1">
      <c r="A42" s="1" t="s">
        <v>22</v>
      </c>
      <c r="B42" s="1" t="s">
        <v>23</v>
      </c>
      <c r="C42" s="1" t="s">
        <v>48</v>
      </c>
      <c r="D42" s="1" t="s">
        <v>19</v>
      </c>
      <c r="E42" s="1">
        <v>1</v>
      </c>
      <c r="F42" s="1">
        <v>1</v>
      </c>
      <c r="G42" s="1">
        <v>3770</v>
      </c>
      <c r="H42" s="1">
        <v>0.95198938992042437</v>
      </c>
      <c r="I42" s="1">
        <v>0.94521991045562281</v>
      </c>
      <c r="J42" s="1">
        <v>0.94859257301440447</v>
      </c>
    </row>
    <row r="43" spans="1:17" s="3" customFormat="1">
      <c r="A43" s="1" t="s">
        <v>22</v>
      </c>
      <c r="B43" s="1" t="s">
        <v>23</v>
      </c>
      <c r="C43" s="1" t="s">
        <v>48</v>
      </c>
      <c r="D43" s="1" t="s">
        <v>18</v>
      </c>
      <c r="E43" s="1">
        <v>1</v>
      </c>
      <c r="F43" s="1">
        <v>1</v>
      </c>
      <c r="G43" s="1">
        <v>14</v>
      </c>
      <c r="H43" s="1">
        <v>0.21428571428571427</v>
      </c>
      <c r="I43" s="1">
        <v>1</v>
      </c>
      <c r="J43" s="1">
        <v>0.35294117647058826</v>
      </c>
    </row>
    <row r="44" spans="1:17" s="3" customFormat="1">
      <c r="A44" s="1" t="s">
        <v>22</v>
      </c>
      <c r="B44" s="1" t="s">
        <v>23</v>
      </c>
      <c r="C44" s="1" t="s">
        <v>48</v>
      </c>
      <c r="D44" s="1" t="s">
        <v>21</v>
      </c>
      <c r="E44" s="1">
        <v>1</v>
      </c>
      <c r="F44" s="1">
        <v>1</v>
      </c>
      <c r="G44" s="1">
        <v>0</v>
      </c>
      <c r="H44" s="1">
        <v>-1</v>
      </c>
      <c r="I44" s="1">
        <v>0</v>
      </c>
      <c r="J44" s="1">
        <v>0</v>
      </c>
    </row>
    <row r="45" spans="1:17" s="3" customFormat="1">
      <c r="A45" s="1" t="s">
        <v>22</v>
      </c>
      <c r="B45" s="1" t="s">
        <v>23</v>
      </c>
      <c r="C45" s="1" t="s">
        <v>48</v>
      </c>
      <c r="D45" s="1" t="s">
        <v>16</v>
      </c>
      <c r="E45" s="1">
        <v>1</v>
      </c>
      <c r="F45" s="1">
        <v>1</v>
      </c>
      <c r="G45" s="1">
        <v>65</v>
      </c>
      <c r="H45" s="1">
        <v>0</v>
      </c>
      <c r="I45" s="1">
        <v>0</v>
      </c>
      <c r="J45" s="1">
        <v>0</v>
      </c>
    </row>
    <row r="46" spans="1:17" s="3" customFormat="1">
      <c r="A46" s="1" t="s">
        <v>22</v>
      </c>
      <c r="B46" s="1" t="s">
        <v>23</v>
      </c>
      <c r="C46" s="1" t="s">
        <v>48</v>
      </c>
      <c r="D46" s="1" t="s">
        <v>17</v>
      </c>
      <c r="E46" s="1">
        <v>1</v>
      </c>
      <c r="F46" s="1">
        <v>1</v>
      </c>
      <c r="G46" s="1">
        <v>49</v>
      </c>
      <c r="H46" s="1">
        <v>8.1632653061224483E-2</v>
      </c>
      <c r="I46" s="1">
        <v>0.2857142857142857</v>
      </c>
      <c r="J46" s="1">
        <v>0.12698412698412698</v>
      </c>
    </row>
    <row r="47" spans="1:17" s="3" customFormat="1">
      <c r="A47" s="1" t="s">
        <v>25</v>
      </c>
      <c r="B47" s="1" t="s">
        <v>26</v>
      </c>
      <c r="C47" s="1" t="s">
        <v>49</v>
      </c>
      <c r="D47" s="1" t="s">
        <v>20</v>
      </c>
      <c r="E47" s="1">
        <v>1</v>
      </c>
      <c r="F47" s="1">
        <v>1</v>
      </c>
      <c r="G47" s="1">
        <v>2</v>
      </c>
      <c r="H47" s="1">
        <v>0</v>
      </c>
      <c r="I47" s="1">
        <v>-1</v>
      </c>
      <c r="J47" s="1">
        <v>0</v>
      </c>
      <c r="M47" s="3" t="s">
        <v>46</v>
      </c>
      <c r="N47" s="3" t="s">
        <v>52</v>
      </c>
      <c r="O47" s="3" t="s">
        <v>53</v>
      </c>
      <c r="P47" s="3" t="s">
        <v>56</v>
      </c>
    </row>
    <row r="48" spans="1:17" s="3" customFormat="1">
      <c r="A48" s="1" t="s">
        <v>25</v>
      </c>
      <c r="B48" s="1" t="s">
        <v>26</v>
      </c>
      <c r="C48" s="1" t="s">
        <v>49</v>
      </c>
      <c r="D48" s="1" t="s">
        <v>15</v>
      </c>
      <c r="E48" s="1">
        <v>1</v>
      </c>
      <c r="F48" s="1">
        <v>1</v>
      </c>
      <c r="G48" s="1">
        <v>3</v>
      </c>
      <c r="H48" s="1">
        <v>0</v>
      </c>
      <c r="I48" s="1">
        <v>-1</v>
      </c>
      <c r="J48" s="1">
        <v>0</v>
      </c>
      <c r="M48" s="1" t="s">
        <v>60</v>
      </c>
      <c r="N48" s="3">
        <v>0.37696712782766195</v>
      </c>
      <c r="O48" s="3">
        <v>0.29292929292929293</v>
      </c>
      <c r="P48" s="3">
        <v>0</v>
      </c>
    </row>
    <row r="49" spans="1:16" s="3" customFormat="1">
      <c r="A49" s="1" t="s">
        <v>25</v>
      </c>
      <c r="B49" s="1" t="s">
        <v>26</v>
      </c>
      <c r="C49" s="1" t="s">
        <v>49</v>
      </c>
      <c r="D49" s="1" t="s">
        <v>19</v>
      </c>
      <c r="E49" s="1">
        <v>1</v>
      </c>
      <c r="F49" s="1">
        <v>1</v>
      </c>
      <c r="G49" s="1">
        <v>3748</v>
      </c>
      <c r="H49" s="1">
        <v>0.90394877267876206</v>
      </c>
      <c r="I49" s="1">
        <v>0.96855345911949686</v>
      </c>
      <c r="J49" s="1">
        <v>0.93513662710460954</v>
      </c>
      <c r="M49" s="1" t="s">
        <v>61</v>
      </c>
      <c r="N49" s="3">
        <v>0.56212129181398462</v>
      </c>
      <c r="O49" s="3">
        <v>0.2266876482393724</v>
      </c>
      <c r="P49" s="3">
        <v>0.21873173813472321</v>
      </c>
    </row>
    <row r="50" spans="1:16" s="3" customFormat="1">
      <c r="A50" s="1" t="s">
        <v>25</v>
      </c>
      <c r="B50" s="1" t="s">
        <v>26</v>
      </c>
      <c r="C50" s="1" t="s">
        <v>49</v>
      </c>
      <c r="D50" s="1" t="s">
        <v>18</v>
      </c>
      <c r="E50" s="1">
        <v>1</v>
      </c>
      <c r="F50" s="1">
        <v>1</v>
      </c>
      <c r="G50" s="1">
        <v>9</v>
      </c>
      <c r="H50" s="1">
        <v>0.33333333333333331</v>
      </c>
      <c r="I50" s="1">
        <v>1.6393442622950821E-2</v>
      </c>
      <c r="J50" s="1">
        <v>3.125E-2</v>
      </c>
      <c r="M50" s="1" t="s">
        <v>62</v>
      </c>
      <c r="N50" s="3">
        <v>0.75115963237706684</v>
      </c>
      <c r="O50" s="3">
        <v>0.93601974609592387</v>
      </c>
      <c r="P50" s="3">
        <v>0.92588257951213537</v>
      </c>
    </row>
    <row r="51" spans="1:16" s="3" customFormat="1">
      <c r="A51" s="1" t="s">
        <v>25</v>
      </c>
      <c r="B51" s="1" t="s">
        <v>26</v>
      </c>
      <c r="C51" s="1" t="s">
        <v>49</v>
      </c>
      <c r="D51" s="1" t="s">
        <v>21</v>
      </c>
      <c r="E51" s="1">
        <v>1</v>
      </c>
      <c r="F51" s="1">
        <v>1</v>
      </c>
      <c r="G51" s="1">
        <v>115</v>
      </c>
      <c r="H51" s="1">
        <v>0.11304347826086956</v>
      </c>
      <c r="I51" s="1">
        <v>0.76470588235294112</v>
      </c>
      <c r="J51" s="1">
        <v>0.19696969696969696</v>
      </c>
      <c r="M51" s="1" t="s">
        <v>57</v>
      </c>
      <c r="N51" s="3">
        <v>0.32142960776450502</v>
      </c>
      <c r="O51" s="3">
        <v>0.294839753755823</v>
      </c>
      <c r="P51" s="3">
        <v>0.28929519930037745</v>
      </c>
    </row>
    <row r="52" spans="1:16" s="3" customFormat="1">
      <c r="A52" s="1" t="s">
        <v>25</v>
      </c>
      <c r="B52" s="1" t="s">
        <v>26</v>
      </c>
      <c r="C52" s="1" t="s">
        <v>49</v>
      </c>
      <c r="D52" s="1" t="s">
        <v>16</v>
      </c>
      <c r="E52" s="1">
        <v>1</v>
      </c>
      <c r="F52" s="1">
        <v>1</v>
      </c>
      <c r="G52" s="1">
        <v>63</v>
      </c>
      <c r="H52" s="1">
        <v>0</v>
      </c>
      <c r="I52" s="1">
        <v>0</v>
      </c>
      <c r="J52" s="1">
        <v>0</v>
      </c>
      <c r="M52" s="1" t="s">
        <v>58</v>
      </c>
      <c r="N52" s="3">
        <v>0.53664855839669856</v>
      </c>
      <c r="O52" s="3">
        <v>0.39011637738033877</v>
      </c>
      <c r="P52" s="3">
        <v>0.36573141397161951</v>
      </c>
    </row>
    <row r="53" spans="1:16" s="3" customFormat="1">
      <c r="A53" s="1" t="s">
        <v>25</v>
      </c>
      <c r="B53" s="1" t="s">
        <v>26</v>
      </c>
      <c r="C53" s="1" t="s">
        <v>49</v>
      </c>
      <c r="D53" s="1" t="s">
        <v>17</v>
      </c>
      <c r="E53" s="1">
        <v>1</v>
      </c>
      <c r="F53" s="1">
        <v>1</v>
      </c>
      <c r="G53" s="1">
        <v>26</v>
      </c>
      <c r="H53" s="1">
        <v>0.61538461538461542</v>
      </c>
      <c r="I53" s="1">
        <v>0.18390804597701149</v>
      </c>
      <c r="J53" s="1">
        <v>0.2831858407079646</v>
      </c>
      <c r="M53" s="1" t="s">
        <v>64</v>
      </c>
      <c r="N53" s="3">
        <v>0.25562404499283042</v>
      </c>
      <c r="O53" s="3">
        <v>0.16470588235294117</v>
      </c>
      <c r="P53" s="3">
        <v>0.16470588235294117</v>
      </c>
    </row>
    <row r="54" spans="1:16" s="3" customFormat="1">
      <c r="A54" s="1" t="s">
        <v>28</v>
      </c>
      <c r="B54" s="1" t="s">
        <v>29</v>
      </c>
      <c r="C54" s="1" t="s">
        <v>50</v>
      </c>
      <c r="D54" s="1" t="s">
        <v>15</v>
      </c>
      <c r="E54" s="1">
        <v>1</v>
      </c>
      <c r="F54" s="1">
        <v>1</v>
      </c>
      <c r="G54" s="1">
        <v>2</v>
      </c>
      <c r="H54" s="1">
        <v>0</v>
      </c>
      <c r="I54" s="1">
        <v>-1</v>
      </c>
      <c r="J54" s="1">
        <v>0</v>
      </c>
      <c r="M54" s="1" t="s">
        <v>63</v>
      </c>
      <c r="N54" s="3">
        <v>0.28303030303030302</v>
      </c>
      <c r="O54" s="3">
        <v>0.20595935399894533</v>
      </c>
      <c r="P54" s="3">
        <v>0.21801573122157372</v>
      </c>
    </row>
    <row r="55" spans="1:16" s="3" customFormat="1">
      <c r="A55" s="1" t="s">
        <v>28</v>
      </c>
      <c r="B55" s="1" t="s">
        <v>29</v>
      </c>
      <c r="C55" s="1" t="s">
        <v>50</v>
      </c>
      <c r="D55" s="1" t="s">
        <v>19</v>
      </c>
      <c r="E55" s="1">
        <v>1</v>
      </c>
      <c r="F55" s="1">
        <v>1</v>
      </c>
      <c r="G55" s="1">
        <v>3713</v>
      </c>
      <c r="H55" s="1">
        <v>0.75491516294101801</v>
      </c>
      <c r="I55" s="1">
        <v>0.99256373937677056</v>
      </c>
      <c r="J55" s="1">
        <v>0.85757992963132934</v>
      </c>
      <c r="N55" s="3">
        <f>AVERAGE(N48:N54)</f>
        <v>0.44099722374329298</v>
      </c>
      <c r="O55" s="3">
        <f>AVERAGE(O48:O54)</f>
        <v>0.35875115067894819</v>
      </c>
    </row>
    <row r="56" spans="1:16" s="3" customFormat="1">
      <c r="A56" s="1" t="s">
        <v>28</v>
      </c>
      <c r="B56" s="1" t="s">
        <v>29</v>
      </c>
      <c r="C56" s="1" t="s">
        <v>50</v>
      </c>
      <c r="D56" s="1" t="s">
        <v>18</v>
      </c>
      <c r="E56" s="1">
        <v>1</v>
      </c>
      <c r="F56" s="1">
        <v>1</v>
      </c>
      <c r="G56" s="1">
        <v>11</v>
      </c>
      <c r="H56" s="1">
        <v>0.63636363636363635</v>
      </c>
      <c r="I56" s="1">
        <v>1</v>
      </c>
      <c r="J56" s="1">
        <v>0.77777777777777779</v>
      </c>
    </row>
    <row r="57" spans="1:16" s="3" customFormat="1">
      <c r="A57" s="1" t="s">
        <v>28</v>
      </c>
      <c r="B57" s="1" t="s">
        <v>29</v>
      </c>
      <c r="C57" s="1" t="s">
        <v>50</v>
      </c>
      <c r="D57" s="1" t="s">
        <v>21</v>
      </c>
      <c r="E57" s="1">
        <v>1</v>
      </c>
      <c r="F57" s="1">
        <v>1</v>
      </c>
      <c r="G57" s="1">
        <v>0</v>
      </c>
      <c r="H57" s="1">
        <v>-1</v>
      </c>
      <c r="I57" s="1">
        <v>0</v>
      </c>
      <c r="J57" s="1">
        <v>0</v>
      </c>
    </row>
    <row r="58" spans="1:16" s="3" customFormat="1">
      <c r="A58" s="1" t="s">
        <v>28</v>
      </c>
      <c r="B58" s="1" t="s">
        <v>29</v>
      </c>
      <c r="C58" s="1" t="s">
        <v>50</v>
      </c>
      <c r="D58" s="1" t="s">
        <v>16</v>
      </c>
      <c r="E58" s="1">
        <v>1</v>
      </c>
      <c r="F58" s="1">
        <v>1</v>
      </c>
      <c r="G58" s="1">
        <v>68</v>
      </c>
      <c r="H58" s="1">
        <v>0.92647058823529416</v>
      </c>
      <c r="I58" s="1">
        <v>0.74117647058823533</v>
      </c>
      <c r="J58" s="1">
        <v>0.82352941176470584</v>
      </c>
    </row>
    <row r="59" spans="1:16" s="3" customFormat="1">
      <c r="A59" s="1" t="s">
        <v>28</v>
      </c>
      <c r="B59" s="1" t="s">
        <v>29</v>
      </c>
      <c r="C59" s="1" t="s">
        <v>50</v>
      </c>
      <c r="D59" s="1" t="s">
        <v>17</v>
      </c>
      <c r="E59" s="1">
        <v>1</v>
      </c>
      <c r="F59" s="1">
        <v>1</v>
      </c>
      <c r="G59" s="1">
        <v>38</v>
      </c>
      <c r="H59" s="1">
        <v>0.28947368421052633</v>
      </c>
      <c r="I59" s="1">
        <v>5.6410256410256411E-2</v>
      </c>
      <c r="J59" s="1">
        <v>9.4420600858369091E-2</v>
      </c>
    </row>
    <row r="60" spans="1:16" s="3" customFormat="1">
      <c r="A60" s="1" t="s">
        <v>31</v>
      </c>
      <c r="B60" s="1" t="s">
        <v>32</v>
      </c>
      <c r="C60" s="1" t="s">
        <v>51</v>
      </c>
      <c r="D60" s="1" t="s">
        <v>15</v>
      </c>
      <c r="E60" s="1">
        <v>1</v>
      </c>
      <c r="F60" s="1">
        <v>1</v>
      </c>
      <c r="G60" s="1">
        <v>825</v>
      </c>
      <c r="H60" s="1">
        <v>0.22545454545454546</v>
      </c>
      <c r="I60" s="1">
        <v>0.84931506849315064</v>
      </c>
      <c r="J60" s="1">
        <v>0.35632183908045978</v>
      </c>
    </row>
    <row r="61" spans="1:16" s="3" customFormat="1">
      <c r="A61" s="1" t="s">
        <v>31</v>
      </c>
      <c r="B61" s="1" t="s">
        <v>32</v>
      </c>
      <c r="C61" s="1" t="s">
        <v>51</v>
      </c>
      <c r="D61" s="1" t="s">
        <v>19</v>
      </c>
      <c r="E61" s="1">
        <v>1</v>
      </c>
      <c r="F61" s="1">
        <v>1</v>
      </c>
      <c r="G61" s="1">
        <v>2947</v>
      </c>
      <c r="H61" s="1">
        <v>0.997964031218188</v>
      </c>
      <c r="I61" s="1">
        <v>0.91505911636589921</v>
      </c>
      <c r="J61" s="1">
        <v>0.95471514364551213</v>
      </c>
    </row>
    <row r="62" spans="1:16" s="3" customFormat="1">
      <c r="A62" s="1" t="s">
        <v>31</v>
      </c>
      <c r="B62" s="1" t="s">
        <v>32</v>
      </c>
      <c r="C62" s="1" t="s">
        <v>51</v>
      </c>
      <c r="D62" s="1" t="s">
        <v>18</v>
      </c>
      <c r="E62" s="1">
        <v>1</v>
      </c>
      <c r="F62" s="1">
        <v>1</v>
      </c>
      <c r="G62" s="1">
        <v>24</v>
      </c>
      <c r="H62" s="1">
        <v>0.95833333333333337</v>
      </c>
      <c r="I62" s="1">
        <v>0.12921348314606743</v>
      </c>
      <c r="J62" s="1">
        <v>0.2277227722772277</v>
      </c>
    </row>
    <row r="63" spans="1:16" s="3" customFormat="1">
      <c r="A63" s="1" t="s">
        <v>31</v>
      </c>
      <c r="B63" s="1" t="s">
        <v>32</v>
      </c>
      <c r="C63" s="1" t="s">
        <v>51</v>
      </c>
      <c r="D63" s="1" t="s">
        <v>21</v>
      </c>
      <c r="E63" s="1">
        <v>1</v>
      </c>
      <c r="F63" s="1">
        <v>1</v>
      </c>
      <c r="G63" s="1">
        <v>482</v>
      </c>
      <c r="H63" s="1">
        <v>0.62240663900414939</v>
      </c>
      <c r="I63" s="1">
        <v>0.98684210526315785</v>
      </c>
      <c r="J63" s="1">
        <v>0.76335877862595414</v>
      </c>
    </row>
    <row r="64" spans="1:16" s="3" customFormat="1">
      <c r="A64" s="1" t="s">
        <v>31</v>
      </c>
      <c r="B64" s="1" t="s">
        <v>32</v>
      </c>
      <c r="C64" s="1" t="s">
        <v>51</v>
      </c>
      <c r="D64" s="1" t="s">
        <v>16</v>
      </c>
      <c r="E64" s="1">
        <v>1</v>
      </c>
      <c r="F64" s="1">
        <v>1</v>
      </c>
      <c r="G64" s="1">
        <v>59</v>
      </c>
      <c r="H64" s="1">
        <v>0</v>
      </c>
      <c r="I64" s="1">
        <v>-1</v>
      </c>
      <c r="J64" s="1">
        <v>0</v>
      </c>
    </row>
    <row r="65" spans="1:10" s="3" customFormat="1">
      <c r="A65" s="1" t="s">
        <v>31</v>
      </c>
      <c r="B65" s="1" t="s">
        <v>32</v>
      </c>
      <c r="C65" s="1" t="s">
        <v>51</v>
      </c>
      <c r="D65" s="1" t="s">
        <v>17</v>
      </c>
      <c r="E65" s="1">
        <v>1</v>
      </c>
      <c r="F65" s="1">
        <v>1</v>
      </c>
      <c r="G65" s="1">
        <v>16</v>
      </c>
      <c r="H65" s="1">
        <v>0.5</v>
      </c>
      <c r="I65" s="1">
        <v>1.7278617710583154E-2</v>
      </c>
      <c r="J65" s="1">
        <v>3.3402922755741131E-2</v>
      </c>
    </row>
    <row r="66" spans="1:10" s="3" customFormat="1">
      <c r="A66" s="1" t="s">
        <v>12</v>
      </c>
      <c r="B66" s="1" t="s">
        <v>13</v>
      </c>
      <c r="C66" s="1" t="s">
        <v>47</v>
      </c>
      <c r="D66" s="1" t="s">
        <v>20</v>
      </c>
      <c r="E66" s="1">
        <v>1</v>
      </c>
      <c r="F66" s="1">
        <v>2</v>
      </c>
      <c r="G66" s="1">
        <v>8</v>
      </c>
      <c r="H66" s="1">
        <v>0</v>
      </c>
      <c r="I66" s="1">
        <v>-1</v>
      </c>
      <c r="J66" s="1">
        <v>0</v>
      </c>
    </row>
    <row r="67" spans="1:10" s="3" customFormat="1">
      <c r="A67" s="1" t="s">
        <v>12</v>
      </c>
      <c r="B67" s="1" t="s">
        <v>13</v>
      </c>
      <c r="C67" s="1" t="s">
        <v>47</v>
      </c>
      <c r="D67" s="1" t="s">
        <v>15</v>
      </c>
      <c r="E67" s="1">
        <v>1</v>
      </c>
      <c r="F67" s="1">
        <v>2</v>
      </c>
      <c r="G67" s="1">
        <v>47</v>
      </c>
      <c r="H67" s="1">
        <v>0</v>
      </c>
      <c r="I67" s="1">
        <v>-1</v>
      </c>
      <c r="J67" s="1">
        <v>0</v>
      </c>
    </row>
    <row r="68" spans="1:10" s="3" customFormat="1">
      <c r="A68" s="1" t="s">
        <v>12</v>
      </c>
      <c r="B68" s="1" t="s">
        <v>13</v>
      </c>
      <c r="C68" s="1" t="s">
        <v>47</v>
      </c>
      <c r="D68" s="1" t="s">
        <v>19</v>
      </c>
      <c r="E68" s="1">
        <v>1</v>
      </c>
      <c r="F68" s="1">
        <v>2</v>
      </c>
      <c r="G68" s="1">
        <v>2379</v>
      </c>
      <c r="H68" s="1">
        <v>1</v>
      </c>
      <c r="I68" s="1">
        <v>0.95542168674698791</v>
      </c>
      <c r="J68" s="1">
        <v>0.97720271102895861</v>
      </c>
    </row>
    <row r="69" spans="1:10" s="3" customFormat="1">
      <c r="A69" s="1" t="s">
        <v>12</v>
      </c>
      <c r="B69" s="1" t="s">
        <v>13</v>
      </c>
      <c r="C69" s="1" t="s">
        <v>47</v>
      </c>
      <c r="D69" s="1" t="s">
        <v>18</v>
      </c>
      <c r="E69" s="1">
        <v>1</v>
      </c>
      <c r="F69" s="1">
        <v>2</v>
      </c>
      <c r="G69" s="1">
        <v>24</v>
      </c>
      <c r="H69" s="1">
        <v>0.125</v>
      </c>
      <c r="I69" s="1">
        <v>6.3829787234042548E-2</v>
      </c>
      <c r="J69" s="1">
        <v>8.4507042253521125E-2</v>
      </c>
    </row>
    <row r="70" spans="1:10" s="3" customFormat="1">
      <c r="A70" s="1" t="s">
        <v>12</v>
      </c>
      <c r="B70" s="1" t="s">
        <v>13</v>
      </c>
      <c r="C70" s="1" t="s">
        <v>47</v>
      </c>
      <c r="D70" s="1" t="s">
        <v>21</v>
      </c>
      <c r="E70" s="1">
        <v>1</v>
      </c>
      <c r="F70" s="1">
        <v>2</v>
      </c>
      <c r="G70" s="1">
        <v>255</v>
      </c>
      <c r="H70" s="1">
        <v>1</v>
      </c>
      <c r="I70" s="1">
        <v>0.99221789883268485</v>
      </c>
      <c r="J70" s="1">
        <v>0.99609375</v>
      </c>
    </row>
    <row r="71" spans="1:10" s="3" customFormat="1">
      <c r="A71" s="1" t="s">
        <v>12</v>
      </c>
      <c r="B71" s="1" t="s">
        <v>13</v>
      </c>
      <c r="C71" s="1" t="s">
        <v>47</v>
      </c>
      <c r="D71" s="1" t="s">
        <v>16</v>
      </c>
      <c r="E71" s="1">
        <v>1</v>
      </c>
      <c r="F71" s="1">
        <v>2</v>
      </c>
      <c r="G71" s="1">
        <v>62</v>
      </c>
      <c r="H71" s="1">
        <v>0</v>
      </c>
      <c r="I71" s="1">
        <v>-1</v>
      </c>
      <c r="J71" s="1">
        <v>0</v>
      </c>
    </row>
    <row r="72" spans="1:10" s="3" customFormat="1">
      <c r="A72" s="1" t="s">
        <v>12</v>
      </c>
      <c r="B72" s="1" t="s">
        <v>13</v>
      </c>
      <c r="C72" s="1" t="s">
        <v>47</v>
      </c>
      <c r="D72" s="1" t="s">
        <v>17</v>
      </c>
      <c r="E72" s="1">
        <v>1</v>
      </c>
      <c r="F72" s="1">
        <v>2</v>
      </c>
      <c r="G72" s="1">
        <v>28</v>
      </c>
      <c r="H72" s="1">
        <v>0.2857142857142857</v>
      </c>
      <c r="I72" s="1">
        <v>0.88888888888888884</v>
      </c>
      <c r="J72" s="1">
        <v>0.43243243243243246</v>
      </c>
    </row>
    <row r="73" spans="1:10" s="3" customFormat="1">
      <c r="A73" s="1" t="s">
        <v>22</v>
      </c>
      <c r="B73" s="1" t="s">
        <v>23</v>
      </c>
      <c r="C73" s="1" t="s">
        <v>48</v>
      </c>
      <c r="D73" s="1" t="s">
        <v>20</v>
      </c>
      <c r="E73" s="1">
        <v>1</v>
      </c>
      <c r="F73" s="1">
        <v>2</v>
      </c>
      <c r="G73" s="1">
        <v>5</v>
      </c>
      <c r="H73" s="1">
        <v>0</v>
      </c>
      <c r="I73" s="1">
        <v>-1</v>
      </c>
      <c r="J73" s="1">
        <v>0</v>
      </c>
    </row>
    <row r="74" spans="1:10" s="3" customFormat="1">
      <c r="A74" s="1" t="s">
        <v>22</v>
      </c>
      <c r="B74" s="1" t="s">
        <v>23</v>
      </c>
      <c r="C74" s="1" t="s">
        <v>48</v>
      </c>
      <c r="D74" s="1" t="s">
        <v>15</v>
      </c>
      <c r="E74" s="1">
        <v>1</v>
      </c>
      <c r="F74" s="1">
        <v>2</v>
      </c>
      <c r="G74" s="1">
        <v>239</v>
      </c>
      <c r="H74" s="1">
        <v>0.58158995815899583</v>
      </c>
      <c r="I74" s="1">
        <v>1</v>
      </c>
      <c r="J74" s="1">
        <v>0.73544973544973546</v>
      </c>
    </row>
    <row r="75" spans="1:10" s="3" customFormat="1">
      <c r="A75" s="1" t="s">
        <v>22</v>
      </c>
      <c r="B75" s="1" t="s">
        <v>23</v>
      </c>
      <c r="C75" s="1" t="s">
        <v>48</v>
      </c>
      <c r="D75" s="1" t="s">
        <v>19</v>
      </c>
      <c r="E75" s="1">
        <v>1</v>
      </c>
      <c r="F75" s="1">
        <v>2</v>
      </c>
      <c r="G75" s="1">
        <v>3770</v>
      </c>
      <c r="H75" s="1">
        <v>0.95225464190981435</v>
      </c>
      <c r="I75" s="1">
        <v>0.94299973732597842</v>
      </c>
      <c r="J75" s="1">
        <v>0.94760459284677312</v>
      </c>
    </row>
    <row r="76" spans="1:10" s="3" customFormat="1">
      <c r="A76" s="1" t="s">
        <v>22</v>
      </c>
      <c r="B76" s="1" t="s">
        <v>23</v>
      </c>
      <c r="C76" s="1" t="s">
        <v>48</v>
      </c>
      <c r="D76" s="1" t="s">
        <v>18</v>
      </c>
      <c r="E76" s="1">
        <v>1</v>
      </c>
      <c r="F76" s="1">
        <v>2</v>
      </c>
      <c r="G76" s="1">
        <v>14</v>
      </c>
      <c r="H76" s="1">
        <v>0.21428571428571427</v>
      </c>
      <c r="I76" s="1">
        <v>1</v>
      </c>
      <c r="J76" s="1">
        <v>0.35294117647058826</v>
      </c>
    </row>
    <row r="77" spans="1:10" s="3" customFormat="1">
      <c r="A77" s="1" t="s">
        <v>22</v>
      </c>
      <c r="B77" s="1" t="s">
        <v>23</v>
      </c>
      <c r="C77" s="1" t="s">
        <v>48</v>
      </c>
      <c r="D77" s="1" t="s">
        <v>21</v>
      </c>
      <c r="E77" s="1">
        <v>1</v>
      </c>
      <c r="F77" s="1">
        <v>2</v>
      </c>
      <c r="G77" s="1">
        <v>0</v>
      </c>
      <c r="H77" s="1">
        <v>-1</v>
      </c>
      <c r="I77" s="1">
        <v>0</v>
      </c>
      <c r="J77" s="1">
        <v>0</v>
      </c>
    </row>
    <row r="78" spans="1:10" s="3" customFormat="1">
      <c r="A78" s="1" t="s">
        <v>22</v>
      </c>
      <c r="B78" s="1" t="s">
        <v>23</v>
      </c>
      <c r="C78" s="1" t="s">
        <v>48</v>
      </c>
      <c r="D78" s="1" t="s">
        <v>16</v>
      </c>
      <c r="E78" s="1">
        <v>1</v>
      </c>
      <c r="F78" s="1">
        <v>2</v>
      </c>
      <c r="G78" s="1">
        <v>65</v>
      </c>
      <c r="H78" s="1">
        <v>0</v>
      </c>
      <c r="I78" s="1">
        <v>0</v>
      </c>
      <c r="J78" s="1">
        <v>0</v>
      </c>
    </row>
    <row r="79" spans="1:10" s="3" customFormat="1">
      <c r="A79" s="1" t="s">
        <v>22</v>
      </c>
      <c r="B79" s="1" t="s">
        <v>23</v>
      </c>
      <c r="C79" s="1" t="s">
        <v>48</v>
      </c>
      <c r="D79" s="1" t="s">
        <v>17</v>
      </c>
      <c r="E79" s="1">
        <v>1</v>
      </c>
      <c r="F79" s="1">
        <v>2</v>
      </c>
      <c r="G79" s="1">
        <v>49</v>
      </c>
      <c r="H79" s="1">
        <v>0.16326530612244897</v>
      </c>
      <c r="I79" s="1">
        <v>0.88888888888888884</v>
      </c>
      <c r="J79" s="1">
        <v>0.27586206896551724</v>
      </c>
    </row>
    <row r="80" spans="1:10" s="3" customFormat="1">
      <c r="A80" s="1" t="s">
        <v>25</v>
      </c>
      <c r="B80" s="1" t="s">
        <v>26</v>
      </c>
      <c r="C80" s="1" t="s">
        <v>49</v>
      </c>
      <c r="D80" s="1" t="s">
        <v>20</v>
      </c>
      <c r="E80" s="1">
        <v>1</v>
      </c>
      <c r="F80" s="1">
        <v>2</v>
      </c>
      <c r="G80" s="1">
        <v>2</v>
      </c>
      <c r="H80" s="1">
        <v>0</v>
      </c>
      <c r="I80" s="1">
        <v>-1</v>
      </c>
      <c r="J80" s="1">
        <v>0</v>
      </c>
    </row>
    <row r="81" spans="1:10" s="3" customFormat="1">
      <c r="A81" s="1" t="s">
        <v>25</v>
      </c>
      <c r="B81" s="1" t="s">
        <v>26</v>
      </c>
      <c r="C81" s="1" t="s">
        <v>49</v>
      </c>
      <c r="D81" s="1" t="s">
        <v>15</v>
      </c>
      <c r="E81" s="1">
        <v>1</v>
      </c>
      <c r="F81" s="1">
        <v>2</v>
      </c>
      <c r="G81" s="1">
        <v>3</v>
      </c>
      <c r="H81" s="1">
        <v>0</v>
      </c>
      <c r="I81" s="1">
        <v>-1</v>
      </c>
      <c r="J81" s="1">
        <v>0</v>
      </c>
    </row>
    <row r="82" spans="1:10" s="3" customFormat="1">
      <c r="A82" s="1" t="s">
        <v>25</v>
      </c>
      <c r="B82" s="1" t="s">
        <v>26</v>
      </c>
      <c r="C82" s="1" t="s">
        <v>49</v>
      </c>
      <c r="D82" s="1" t="s">
        <v>19</v>
      </c>
      <c r="E82" s="1">
        <v>1</v>
      </c>
      <c r="F82" s="1">
        <v>2</v>
      </c>
      <c r="G82" s="1">
        <v>3748</v>
      </c>
      <c r="H82" s="1">
        <v>0.90394877267876206</v>
      </c>
      <c r="I82" s="1">
        <v>0.96579247434435578</v>
      </c>
      <c r="J82" s="1">
        <v>0.93384785005512683</v>
      </c>
    </row>
    <row r="83" spans="1:10" s="3" customFormat="1">
      <c r="A83" s="1" t="s">
        <v>25</v>
      </c>
      <c r="B83" s="1" t="s">
        <v>26</v>
      </c>
      <c r="C83" s="1" t="s">
        <v>49</v>
      </c>
      <c r="D83" s="1" t="s">
        <v>18</v>
      </c>
      <c r="E83" s="1">
        <v>1</v>
      </c>
      <c r="F83" s="1">
        <v>2</v>
      </c>
      <c r="G83" s="1">
        <v>9</v>
      </c>
      <c r="H83" s="1">
        <v>0.33333333333333331</v>
      </c>
      <c r="I83" s="1">
        <v>1.6393442622950821E-2</v>
      </c>
      <c r="J83" s="1">
        <v>3.125E-2</v>
      </c>
    </row>
    <row r="84" spans="1:10" s="3" customFormat="1">
      <c r="A84" s="1" t="s">
        <v>25</v>
      </c>
      <c r="B84" s="1" t="s">
        <v>26</v>
      </c>
      <c r="C84" s="1" t="s">
        <v>49</v>
      </c>
      <c r="D84" s="1" t="s">
        <v>21</v>
      </c>
      <c r="E84" s="1">
        <v>1</v>
      </c>
      <c r="F84" s="1">
        <v>2</v>
      </c>
      <c r="G84" s="1">
        <v>115</v>
      </c>
      <c r="H84" s="1">
        <v>4.3478260869565216E-2</v>
      </c>
      <c r="I84" s="1">
        <v>0.55555555555555558</v>
      </c>
      <c r="J84" s="1">
        <v>8.0645161290322578E-2</v>
      </c>
    </row>
    <row r="85" spans="1:10" s="3" customFormat="1">
      <c r="A85" s="1" t="s">
        <v>25</v>
      </c>
      <c r="B85" s="1" t="s">
        <v>26</v>
      </c>
      <c r="C85" s="1" t="s">
        <v>49</v>
      </c>
      <c r="D85" s="1" t="s">
        <v>16</v>
      </c>
      <c r="E85" s="1">
        <v>1</v>
      </c>
      <c r="F85" s="1">
        <v>2</v>
      </c>
      <c r="G85" s="1">
        <v>63</v>
      </c>
      <c r="H85" s="1">
        <v>0</v>
      </c>
      <c r="I85" s="1">
        <v>0</v>
      </c>
      <c r="J85" s="1">
        <v>0</v>
      </c>
    </row>
    <row r="86" spans="1:10" s="3" customFormat="1">
      <c r="A86" s="1" t="s">
        <v>25</v>
      </c>
      <c r="B86" s="1" t="s">
        <v>26</v>
      </c>
      <c r="C86" s="1" t="s">
        <v>49</v>
      </c>
      <c r="D86" s="1" t="s">
        <v>17</v>
      </c>
      <c r="E86" s="1">
        <v>1</v>
      </c>
      <c r="F86" s="1">
        <v>2</v>
      </c>
      <c r="G86" s="1">
        <v>26</v>
      </c>
      <c r="H86" s="1">
        <v>0.61538461538461542</v>
      </c>
      <c r="I86" s="1">
        <v>0.18604651162790697</v>
      </c>
      <c r="J86" s="1">
        <v>0.2857142857142857</v>
      </c>
    </row>
    <row r="87" spans="1:10" s="3" customFormat="1">
      <c r="A87" s="1" t="s">
        <v>28</v>
      </c>
      <c r="B87" s="1" t="s">
        <v>29</v>
      </c>
      <c r="C87" s="1" t="s">
        <v>50</v>
      </c>
      <c r="D87" s="1" t="s">
        <v>15</v>
      </c>
      <c r="E87" s="1">
        <v>1</v>
      </c>
      <c r="F87" s="1">
        <v>2</v>
      </c>
      <c r="G87" s="1">
        <v>2</v>
      </c>
      <c r="H87" s="1">
        <v>0</v>
      </c>
      <c r="I87" s="1">
        <v>-1</v>
      </c>
      <c r="J87" s="1">
        <v>0</v>
      </c>
    </row>
    <row r="88" spans="1:10" s="3" customFormat="1">
      <c r="A88" s="1" t="s">
        <v>28</v>
      </c>
      <c r="B88" s="1" t="s">
        <v>29</v>
      </c>
      <c r="C88" s="1" t="s">
        <v>50</v>
      </c>
      <c r="D88" s="1" t="s">
        <v>19</v>
      </c>
      <c r="E88" s="1">
        <v>1</v>
      </c>
      <c r="F88" s="1">
        <v>2</v>
      </c>
      <c r="G88" s="1">
        <v>3713</v>
      </c>
      <c r="H88" s="1">
        <v>0.75491516294101801</v>
      </c>
      <c r="I88" s="1">
        <v>0.99080947331212443</v>
      </c>
      <c r="J88" s="1">
        <v>0.85692448792418219</v>
      </c>
    </row>
    <row r="89" spans="1:10" s="3" customFormat="1">
      <c r="A89" s="1" t="s">
        <v>28</v>
      </c>
      <c r="B89" s="1" t="s">
        <v>29</v>
      </c>
      <c r="C89" s="1" t="s">
        <v>50</v>
      </c>
      <c r="D89" s="1" t="s">
        <v>18</v>
      </c>
      <c r="E89" s="1">
        <v>1</v>
      </c>
      <c r="F89" s="1">
        <v>2</v>
      </c>
      <c r="G89" s="1">
        <v>11</v>
      </c>
      <c r="H89" s="1">
        <v>0.63636363636363635</v>
      </c>
      <c r="I89" s="1">
        <v>1</v>
      </c>
      <c r="J89" s="1">
        <v>0.77777777777777779</v>
      </c>
    </row>
    <row r="90" spans="1:10" s="3" customFormat="1">
      <c r="A90" s="1" t="s">
        <v>28</v>
      </c>
      <c r="B90" s="1" t="s">
        <v>29</v>
      </c>
      <c r="C90" s="1" t="s">
        <v>50</v>
      </c>
      <c r="D90" s="1" t="s">
        <v>21</v>
      </c>
      <c r="E90" s="1">
        <v>1</v>
      </c>
      <c r="F90" s="1">
        <v>2</v>
      </c>
      <c r="G90" s="1">
        <v>0</v>
      </c>
      <c r="H90" s="1">
        <v>-1</v>
      </c>
      <c r="I90" s="1">
        <v>0</v>
      </c>
      <c r="J90" s="1">
        <v>0</v>
      </c>
    </row>
    <row r="91" spans="1:10" s="3" customFormat="1">
      <c r="A91" s="1" t="s">
        <v>28</v>
      </c>
      <c r="B91" s="1" t="s">
        <v>29</v>
      </c>
      <c r="C91" s="1" t="s">
        <v>50</v>
      </c>
      <c r="D91" s="1" t="s">
        <v>16</v>
      </c>
      <c r="E91" s="1">
        <v>1</v>
      </c>
      <c r="F91" s="1">
        <v>2</v>
      </c>
      <c r="G91" s="1">
        <v>68</v>
      </c>
      <c r="H91" s="1">
        <v>0.92647058823529416</v>
      </c>
      <c r="I91" s="1">
        <v>0.74117647058823533</v>
      </c>
      <c r="J91" s="1">
        <v>0.82352941176470584</v>
      </c>
    </row>
    <row r="92" spans="1:10" s="3" customFormat="1">
      <c r="A92" s="1" t="s">
        <v>28</v>
      </c>
      <c r="B92" s="1" t="s">
        <v>29</v>
      </c>
      <c r="C92" s="1" t="s">
        <v>50</v>
      </c>
      <c r="D92" s="1" t="s">
        <v>17</v>
      </c>
      <c r="E92" s="1">
        <v>1</v>
      </c>
      <c r="F92" s="1">
        <v>2</v>
      </c>
      <c r="G92" s="1">
        <v>38</v>
      </c>
      <c r="H92" s="1">
        <v>0.28947368421052633</v>
      </c>
      <c r="I92" s="1">
        <v>5.7591623036649213E-2</v>
      </c>
      <c r="J92" s="1">
        <v>9.606986899563319E-2</v>
      </c>
    </row>
    <row r="93" spans="1:10" s="3" customFormat="1">
      <c r="A93" s="1" t="s">
        <v>31</v>
      </c>
      <c r="B93" s="1" t="s">
        <v>32</v>
      </c>
      <c r="C93" s="1" t="s">
        <v>51</v>
      </c>
      <c r="D93" s="1" t="s">
        <v>15</v>
      </c>
      <c r="E93" s="1">
        <v>1</v>
      </c>
      <c r="F93" s="1">
        <v>2</v>
      </c>
      <c r="G93" s="1">
        <v>825</v>
      </c>
      <c r="H93" s="1">
        <v>0.21818181818181817</v>
      </c>
      <c r="I93" s="1">
        <v>1</v>
      </c>
      <c r="J93" s="1">
        <v>0.35820895522388058</v>
      </c>
    </row>
    <row r="94" spans="1:10" s="3" customFormat="1">
      <c r="A94" s="1" t="s">
        <v>31</v>
      </c>
      <c r="B94" s="1" t="s">
        <v>32</v>
      </c>
      <c r="C94" s="1" t="s">
        <v>51</v>
      </c>
      <c r="D94" s="1" t="s">
        <v>19</v>
      </c>
      <c r="E94" s="1">
        <v>1</v>
      </c>
      <c r="F94" s="1">
        <v>2</v>
      </c>
      <c r="G94" s="1">
        <v>2947</v>
      </c>
      <c r="H94" s="1">
        <v>0.99864268747879203</v>
      </c>
      <c r="I94" s="1">
        <v>0.84230108757870636</v>
      </c>
      <c r="J94" s="1">
        <v>0.91383325570563578</v>
      </c>
    </row>
    <row r="95" spans="1:10" s="3" customFormat="1">
      <c r="A95" s="1" t="s">
        <v>31</v>
      </c>
      <c r="B95" s="1" t="s">
        <v>32</v>
      </c>
      <c r="C95" s="1" t="s">
        <v>51</v>
      </c>
      <c r="D95" s="1" t="s">
        <v>18</v>
      </c>
      <c r="E95" s="1">
        <v>1</v>
      </c>
      <c r="F95" s="1">
        <v>2</v>
      </c>
      <c r="G95" s="1">
        <v>24</v>
      </c>
      <c r="H95" s="1">
        <v>0.91666666666666663</v>
      </c>
      <c r="I95" s="1">
        <v>0.11224489795918367</v>
      </c>
      <c r="J95" s="1">
        <v>0.2</v>
      </c>
    </row>
    <row r="96" spans="1:10" s="3" customFormat="1">
      <c r="A96" s="1" t="s">
        <v>31</v>
      </c>
      <c r="B96" s="1" t="s">
        <v>32</v>
      </c>
      <c r="C96" s="1" t="s">
        <v>51</v>
      </c>
      <c r="D96" s="1" t="s">
        <v>21</v>
      </c>
      <c r="E96" s="1">
        <v>1</v>
      </c>
      <c r="F96" s="1">
        <v>2</v>
      </c>
      <c r="G96" s="1">
        <v>482</v>
      </c>
      <c r="H96" s="1">
        <v>0.60995850622406644</v>
      </c>
      <c r="I96" s="1">
        <v>0.98</v>
      </c>
      <c r="J96" s="1">
        <v>0.751918158567775</v>
      </c>
    </row>
    <row r="97" spans="1:10" s="3" customFormat="1">
      <c r="A97" s="1" t="s">
        <v>31</v>
      </c>
      <c r="B97" s="1" t="s">
        <v>32</v>
      </c>
      <c r="C97" s="1" t="s">
        <v>51</v>
      </c>
      <c r="D97" s="1" t="s">
        <v>16</v>
      </c>
      <c r="E97" s="1">
        <v>1</v>
      </c>
      <c r="F97" s="1">
        <v>2</v>
      </c>
      <c r="G97" s="1">
        <v>59</v>
      </c>
      <c r="H97" s="1">
        <v>0</v>
      </c>
      <c r="I97" s="1">
        <v>-1</v>
      </c>
      <c r="J97" s="1">
        <v>0</v>
      </c>
    </row>
    <row r="98" spans="1:10" s="3" customFormat="1">
      <c r="A98" s="1" t="s">
        <v>31</v>
      </c>
      <c r="B98" s="1" t="s">
        <v>32</v>
      </c>
      <c r="C98" s="1" t="s">
        <v>51</v>
      </c>
      <c r="D98" s="1" t="s">
        <v>17</v>
      </c>
      <c r="E98" s="1">
        <v>1</v>
      </c>
      <c r="F98" s="1">
        <v>2</v>
      </c>
      <c r="G98" s="1">
        <v>16</v>
      </c>
      <c r="H98" s="1">
        <v>0</v>
      </c>
      <c r="I98" s="1">
        <v>0</v>
      </c>
      <c r="J98" s="1">
        <v>0</v>
      </c>
    </row>
  </sheetData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3"/>
  <sheetViews>
    <sheetView topLeftCell="D36" workbookViewId="0">
      <selection activeCell="L42" sqref="L42:O49"/>
    </sheetView>
  </sheetViews>
  <sheetFormatPr baseColWidth="10" defaultRowHeight="13"/>
  <cols>
    <col min="1" max="1" width="20.5703125" customWidth="1"/>
    <col min="2" max="2" width="20.28515625" customWidth="1"/>
  </cols>
  <sheetData>
    <row r="1" spans="1:18">
      <c r="A1" s="1" t="s">
        <v>12</v>
      </c>
      <c r="B1" s="1" t="s">
        <v>13</v>
      </c>
      <c r="C1" s="1" t="s">
        <v>47</v>
      </c>
      <c r="D1" s="1" t="s">
        <v>20</v>
      </c>
      <c r="E1" s="1">
        <v>1</v>
      </c>
      <c r="F1" s="1">
        <v>0</v>
      </c>
      <c r="G1" s="1">
        <v>8</v>
      </c>
      <c r="H1" s="1">
        <v>0</v>
      </c>
      <c r="I1" s="1">
        <v>-1</v>
      </c>
      <c r="J1" s="1">
        <v>0</v>
      </c>
    </row>
    <row r="2" spans="1:18">
      <c r="A2" s="1" t="s">
        <v>12</v>
      </c>
      <c r="B2" s="1" t="s">
        <v>13</v>
      </c>
      <c r="C2" s="1" t="s">
        <v>47</v>
      </c>
      <c r="D2" s="1" t="s">
        <v>19</v>
      </c>
      <c r="E2" s="1">
        <v>1</v>
      </c>
      <c r="F2" s="1">
        <v>0</v>
      </c>
      <c r="G2" s="1">
        <v>2379</v>
      </c>
      <c r="H2" s="1">
        <v>0.97183690626313579</v>
      </c>
      <c r="I2" s="1">
        <v>0.99440860215053761</v>
      </c>
      <c r="J2" s="1">
        <v>0.98299319727891155</v>
      </c>
    </row>
    <row r="3" spans="1:18">
      <c r="A3" s="1" t="s">
        <v>12</v>
      </c>
      <c r="B3" s="1" t="s">
        <v>13</v>
      </c>
      <c r="C3" s="1" t="s">
        <v>47</v>
      </c>
      <c r="D3" s="1" t="s">
        <v>21</v>
      </c>
      <c r="E3" s="1">
        <v>1</v>
      </c>
      <c r="F3" s="1">
        <v>0</v>
      </c>
      <c r="G3" s="1">
        <v>255</v>
      </c>
      <c r="H3" s="1">
        <v>0.77647058823529413</v>
      </c>
      <c r="I3" s="1">
        <v>0.99497487437185927</v>
      </c>
      <c r="J3" s="1">
        <v>0.8722466960352423</v>
      </c>
    </row>
    <row r="4" spans="1:18">
      <c r="A4" s="1" t="s">
        <v>22</v>
      </c>
      <c r="B4" s="1" t="s">
        <v>23</v>
      </c>
      <c r="C4" s="1" t="s">
        <v>48</v>
      </c>
      <c r="D4" s="1" t="s">
        <v>20</v>
      </c>
      <c r="E4" s="1">
        <v>1</v>
      </c>
      <c r="F4" s="1">
        <v>0</v>
      </c>
      <c r="G4" s="1">
        <v>5</v>
      </c>
      <c r="H4" s="1">
        <v>0</v>
      </c>
      <c r="I4" s="1">
        <v>-1</v>
      </c>
      <c r="J4" s="1">
        <v>0</v>
      </c>
      <c r="L4" t="s">
        <v>46</v>
      </c>
      <c r="M4">
        <v>25</v>
      </c>
      <c r="N4" s="1">
        <v>26</v>
      </c>
      <c r="O4" s="1">
        <v>27</v>
      </c>
      <c r="P4" s="1">
        <v>28</v>
      </c>
      <c r="Q4" s="1">
        <v>29</v>
      </c>
      <c r="R4" t="s">
        <v>52</v>
      </c>
    </row>
    <row r="5" spans="1:18">
      <c r="A5" s="1" t="s">
        <v>22</v>
      </c>
      <c r="B5" s="1" t="s">
        <v>23</v>
      </c>
      <c r="C5" s="1" t="s">
        <v>48</v>
      </c>
      <c r="D5" s="1" t="s">
        <v>15</v>
      </c>
      <c r="E5" s="1">
        <v>1</v>
      </c>
      <c r="F5" s="1">
        <v>0</v>
      </c>
      <c r="G5" s="1">
        <v>239</v>
      </c>
      <c r="H5" s="1">
        <v>0.58158995815899583</v>
      </c>
      <c r="I5" s="1">
        <v>1</v>
      </c>
      <c r="J5" s="1">
        <v>0.73544973544973546</v>
      </c>
      <c r="L5" s="1" t="s">
        <v>20</v>
      </c>
      <c r="M5" s="1"/>
      <c r="N5" s="1"/>
      <c r="O5" s="1"/>
    </row>
    <row r="6" spans="1:18">
      <c r="A6" s="1" t="s">
        <v>22</v>
      </c>
      <c r="B6" s="1" t="s">
        <v>23</v>
      </c>
      <c r="C6" s="1" t="s">
        <v>48</v>
      </c>
      <c r="D6" s="1" t="s">
        <v>19</v>
      </c>
      <c r="E6" s="1">
        <v>1</v>
      </c>
      <c r="F6" s="1">
        <v>0</v>
      </c>
      <c r="G6" s="1">
        <v>3770</v>
      </c>
      <c r="H6" s="1">
        <v>0.81167108753315653</v>
      </c>
      <c r="I6" s="1">
        <v>0.97050428163653668</v>
      </c>
      <c r="J6" s="1">
        <v>0.88400982233135939</v>
      </c>
      <c r="L6" s="1" t="s">
        <v>15</v>
      </c>
      <c r="M6" s="1">
        <v>0</v>
      </c>
      <c r="N6" s="1">
        <v>0.73544973544973546</v>
      </c>
      <c r="O6" s="1">
        <v>0</v>
      </c>
      <c r="P6" s="1">
        <v>0</v>
      </c>
      <c r="Q6" s="1">
        <v>0.35820895522388058</v>
      </c>
      <c r="R6">
        <f>AVERAGE(M6:P6)</f>
        <v>0.18386243386243387</v>
      </c>
    </row>
    <row r="7" spans="1:18">
      <c r="A7" s="1" t="s">
        <v>22</v>
      </c>
      <c r="B7" s="1" t="s">
        <v>23</v>
      </c>
      <c r="C7" s="1" t="s">
        <v>48</v>
      </c>
      <c r="D7" s="1" t="s">
        <v>18</v>
      </c>
      <c r="E7" s="1">
        <v>1</v>
      </c>
      <c r="F7" s="1">
        <v>0</v>
      </c>
      <c r="G7" s="1">
        <v>14</v>
      </c>
      <c r="H7" s="1">
        <v>0</v>
      </c>
      <c r="I7" s="1">
        <v>-1</v>
      </c>
      <c r="J7" s="1">
        <v>0</v>
      </c>
      <c r="L7" s="1" t="s">
        <v>19</v>
      </c>
      <c r="M7" s="1">
        <v>0.98299319727891155</v>
      </c>
      <c r="N7" s="1">
        <v>0.88400982233135939</v>
      </c>
      <c r="O7" s="1">
        <v>0.8559094968740697</v>
      </c>
      <c r="P7" s="1">
        <v>0.85348944692651363</v>
      </c>
      <c r="Q7" s="1">
        <v>0</v>
      </c>
      <c r="R7">
        <f>AVERAGE(M7:Q7)</f>
        <v>0.71528039268217092</v>
      </c>
    </row>
    <row r="8" spans="1:18">
      <c r="A8" s="1" t="s">
        <v>22</v>
      </c>
      <c r="B8" s="1" t="s">
        <v>23</v>
      </c>
      <c r="C8" s="1" t="s">
        <v>48</v>
      </c>
      <c r="D8" s="1" t="s">
        <v>16</v>
      </c>
      <c r="E8" s="1">
        <v>1</v>
      </c>
      <c r="F8" s="1">
        <v>0</v>
      </c>
      <c r="G8" s="1">
        <v>65</v>
      </c>
      <c r="H8" s="1">
        <v>0</v>
      </c>
      <c r="I8" s="1">
        <v>0</v>
      </c>
      <c r="J8" s="1">
        <v>0</v>
      </c>
      <c r="L8" s="1" t="s">
        <v>18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8">
      <c r="A9" s="1" t="s">
        <v>22</v>
      </c>
      <c r="B9" s="1" t="s">
        <v>23</v>
      </c>
      <c r="C9" s="1" t="s">
        <v>48</v>
      </c>
      <c r="D9" s="1" t="s">
        <v>17</v>
      </c>
      <c r="E9" s="1">
        <v>1</v>
      </c>
      <c r="F9" s="1">
        <v>0</v>
      </c>
      <c r="G9" s="1">
        <v>49</v>
      </c>
      <c r="H9" s="1">
        <v>0</v>
      </c>
      <c r="I9" s="1">
        <v>-1</v>
      </c>
      <c r="J9" s="1">
        <v>0</v>
      </c>
      <c r="L9" s="1" t="s">
        <v>21</v>
      </c>
      <c r="M9" s="1">
        <v>0.8722466960352423</v>
      </c>
      <c r="N9" s="1"/>
      <c r="O9" s="1">
        <v>0</v>
      </c>
      <c r="P9" s="1"/>
      <c r="Q9">
        <v>0</v>
      </c>
      <c r="R9">
        <f>AVERAGE(M9:P9)</f>
        <v>0.43612334801762115</v>
      </c>
    </row>
    <row r="10" spans="1:18">
      <c r="A10" s="1" t="s">
        <v>25</v>
      </c>
      <c r="B10" s="1" t="s">
        <v>26</v>
      </c>
      <c r="C10" s="1" t="s">
        <v>49</v>
      </c>
      <c r="D10" s="1" t="s">
        <v>20</v>
      </c>
      <c r="E10" s="1">
        <v>1</v>
      </c>
      <c r="F10" s="1">
        <v>0</v>
      </c>
      <c r="G10" s="1">
        <v>2</v>
      </c>
      <c r="H10" s="1">
        <v>0</v>
      </c>
      <c r="I10" s="1">
        <v>-1</v>
      </c>
      <c r="J10" s="1">
        <v>0</v>
      </c>
      <c r="L10" s="1" t="s">
        <v>16</v>
      </c>
      <c r="M10" s="1">
        <v>0</v>
      </c>
      <c r="N10" s="1">
        <v>0</v>
      </c>
      <c r="O10" s="1"/>
      <c r="P10" s="1">
        <v>0.82352941176470584</v>
      </c>
      <c r="Q10">
        <v>0</v>
      </c>
      <c r="R10">
        <f>AVERAGE(M10:P10)</f>
        <v>0.2745098039215686</v>
      </c>
    </row>
    <row r="11" spans="1:18">
      <c r="A11" s="1" t="s">
        <v>25</v>
      </c>
      <c r="B11" s="1" t="s">
        <v>26</v>
      </c>
      <c r="C11" s="1" t="s">
        <v>49</v>
      </c>
      <c r="D11" s="1" t="s">
        <v>15</v>
      </c>
      <c r="E11" s="1">
        <v>1</v>
      </c>
      <c r="F11" s="1">
        <v>0</v>
      </c>
      <c r="G11" s="1">
        <v>3</v>
      </c>
      <c r="H11" s="1">
        <v>0</v>
      </c>
      <c r="I11" s="1">
        <v>-1</v>
      </c>
      <c r="J11" s="1">
        <v>0</v>
      </c>
      <c r="L11" s="1" t="s">
        <v>17</v>
      </c>
      <c r="M11" s="1">
        <v>0</v>
      </c>
      <c r="N11" s="1">
        <v>0</v>
      </c>
      <c r="O11" s="1">
        <v>0.22429906542056077</v>
      </c>
      <c r="P11" s="1">
        <v>1.8181818181818181E-2</v>
      </c>
      <c r="Q11" s="1">
        <v>0</v>
      </c>
      <c r="R11">
        <f>AVERAGE(M11:Q11)</f>
        <v>4.8496176720475792E-2</v>
      </c>
    </row>
    <row r="12" spans="1:18">
      <c r="A12" s="1" t="s">
        <v>25</v>
      </c>
      <c r="B12" s="1" t="s">
        <v>26</v>
      </c>
      <c r="C12" s="1" t="s">
        <v>49</v>
      </c>
      <c r="D12" s="1" t="s">
        <v>19</v>
      </c>
      <c r="E12" s="1">
        <v>1</v>
      </c>
      <c r="F12" s="1">
        <v>0</v>
      </c>
      <c r="G12" s="1">
        <v>3748</v>
      </c>
      <c r="H12" s="1">
        <v>0.76707577374599789</v>
      </c>
      <c r="I12" s="1">
        <v>0.96801346801346799</v>
      </c>
      <c r="J12" s="1">
        <v>0.8559094968740697</v>
      </c>
    </row>
    <row r="13" spans="1:18">
      <c r="A13" s="1" t="s">
        <v>25</v>
      </c>
      <c r="B13" s="1" t="s">
        <v>26</v>
      </c>
      <c r="C13" s="1" t="s">
        <v>49</v>
      </c>
      <c r="D13" s="1" t="s">
        <v>18</v>
      </c>
      <c r="E13" s="1">
        <v>1</v>
      </c>
      <c r="F13" s="1">
        <v>0</v>
      </c>
      <c r="G13" s="1">
        <v>9</v>
      </c>
      <c r="H13" s="1">
        <v>0</v>
      </c>
      <c r="I13" s="1">
        <v>0</v>
      </c>
      <c r="J13" s="1">
        <v>0</v>
      </c>
    </row>
    <row r="14" spans="1:18">
      <c r="A14" s="1" t="s">
        <v>25</v>
      </c>
      <c r="B14" s="1" t="s">
        <v>26</v>
      </c>
      <c r="C14" s="1" t="s">
        <v>49</v>
      </c>
      <c r="D14" s="1" t="s">
        <v>21</v>
      </c>
      <c r="E14" s="1">
        <v>1</v>
      </c>
      <c r="F14" s="1">
        <v>0</v>
      </c>
      <c r="G14" s="1">
        <v>115</v>
      </c>
      <c r="H14" s="1">
        <v>0</v>
      </c>
      <c r="I14" s="1">
        <v>-1</v>
      </c>
      <c r="J14" s="1">
        <v>0</v>
      </c>
    </row>
    <row r="15" spans="1:18">
      <c r="A15" s="1" t="s">
        <v>25</v>
      </c>
      <c r="B15" s="1" t="s">
        <v>26</v>
      </c>
      <c r="C15" s="1" t="s">
        <v>49</v>
      </c>
      <c r="D15" s="1" t="s">
        <v>16</v>
      </c>
      <c r="E15" s="1">
        <v>1</v>
      </c>
      <c r="F15" s="1">
        <v>0</v>
      </c>
      <c r="G15" s="1">
        <v>63</v>
      </c>
      <c r="H15" s="1">
        <v>0</v>
      </c>
      <c r="I15" s="1">
        <v>0</v>
      </c>
      <c r="J15" s="1">
        <v>0</v>
      </c>
      <c r="L15" t="s">
        <v>46</v>
      </c>
      <c r="M15">
        <v>25</v>
      </c>
      <c r="N15" s="1">
        <v>26</v>
      </c>
      <c r="O15" s="1">
        <v>27</v>
      </c>
      <c r="P15" s="1">
        <v>28</v>
      </c>
      <c r="Q15" s="1">
        <v>29</v>
      </c>
      <c r="R15" t="s">
        <v>53</v>
      </c>
    </row>
    <row r="16" spans="1:18">
      <c r="A16" s="1" t="s">
        <v>25</v>
      </c>
      <c r="B16" s="1" t="s">
        <v>26</v>
      </c>
      <c r="C16" s="1" t="s">
        <v>49</v>
      </c>
      <c r="D16" s="1" t="s">
        <v>17</v>
      </c>
      <c r="E16" s="1">
        <v>1</v>
      </c>
      <c r="F16" s="1">
        <v>0</v>
      </c>
      <c r="G16" s="1">
        <v>26</v>
      </c>
      <c r="H16" s="1">
        <v>0.46153846153846156</v>
      </c>
      <c r="I16" s="1">
        <v>0.14814814814814814</v>
      </c>
      <c r="J16" s="1">
        <v>0.22429906542056077</v>
      </c>
      <c r="L16" s="1" t="s">
        <v>20</v>
      </c>
      <c r="M16" s="1">
        <v>0</v>
      </c>
      <c r="N16" s="1">
        <v>0</v>
      </c>
      <c r="O16" s="1">
        <v>0</v>
      </c>
      <c r="Q16" s="1">
        <v>0</v>
      </c>
    </row>
    <row r="17" spans="1:18">
      <c r="A17" s="1" t="s">
        <v>28</v>
      </c>
      <c r="B17" s="1" t="s">
        <v>29</v>
      </c>
      <c r="C17" s="1" t="s">
        <v>50</v>
      </c>
      <c r="D17" s="1" t="s">
        <v>15</v>
      </c>
      <c r="E17" s="1">
        <v>1</v>
      </c>
      <c r="F17" s="1">
        <v>0</v>
      </c>
      <c r="G17" s="1">
        <v>2</v>
      </c>
      <c r="H17" s="1">
        <v>0</v>
      </c>
      <c r="I17" s="1">
        <v>-1</v>
      </c>
      <c r="J17" s="1">
        <v>0</v>
      </c>
      <c r="L17" s="1" t="s">
        <v>15</v>
      </c>
      <c r="M17" s="1">
        <v>0</v>
      </c>
      <c r="N17" s="1">
        <v>0.73544973544973546</v>
      </c>
      <c r="O17" s="1">
        <v>0</v>
      </c>
      <c r="P17" s="1">
        <v>0</v>
      </c>
      <c r="Q17" s="1">
        <v>0.35820895522388058</v>
      </c>
      <c r="R17">
        <f t="shared" ref="R17:R22" si="0">AVERAGE(M17:P17)</f>
        <v>0.18386243386243387</v>
      </c>
    </row>
    <row r="18" spans="1:18">
      <c r="A18" s="1" t="s">
        <v>28</v>
      </c>
      <c r="B18" s="1" t="s">
        <v>29</v>
      </c>
      <c r="C18" s="1" t="s">
        <v>50</v>
      </c>
      <c r="D18" s="1" t="s">
        <v>19</v>
      </c>
      <c r="E18" s="1">
        <v>1</v>
      </c>
      <c r="F18" s="1">
        <v>0</v>
      </c>
      <c r="G18" s="1">
        <v>3713</v>
      </c>
      <c r="H18" s="1">
        <v>0.74602747104767031</v>
      </c>
      <c r="I18" s="1">
        <v>0.99712023038156949</v>
      </c>
      <c r="J18" s="1">
        <v>0.85348944692651363</v>
      </c>
      <c r="L18" s="1" t="s">
        <v>19</v>
      </c>
      <c r="M18" s="1">
        <v>0.9804244797032764</v>
      </c>
      <c r="N18" s="1">
        <v>0.94806396194000275</v>
      </c>
      <c r="O18" s="1">
        <v>0.93462068965517242</v>
      </c>
      <c r="P18" s="1">
        <v>0.85705549610151355</v>
      </c>
      <c r="Q18" s="1">
        <v>0</v>
      </c>
      <c r="R18">
        <f>AVERAGE(M18:Q18)</f>
        <v>0.744032925479993</v>
      </c>
    </row>
    <row r="19" spans="1:18">
      <c r="A19" s="1" t="s">
        <v>28</v>
      </c>
      <c r="B19" s="1" t="s">
        <v>29</v>
      </c>
      <c r="C19" s="1" t="s">
        <v>50</v>
      </c>
      <c r="D19" s="1" t="s">
        <v>18</v>
      </c>
      <c r="E19" s="1">
        <v>1</v>
      </c>
      <c r="F19" s="1">
        <v>0</v>
      </c>
      <c r="G19" s="1">
        <v>11</v>
      </c>
      <c r="H19" s="1">
        <v>0</v>
      </c>
      <c r="I19" s="1">
        <v>-1</v>
      </c>
      <c r="J19" s="1">
        <v>0</v>
      </c>
      <c r="L19" s="1" t="s">
        <v>18</v>
      </c>
      <c r="M19" s="1">
        <v>8.4507042253521125E-2</v>
      </c>
      <c r="N19" s="1">
        <v>0.35294117647058826</v>
      </c>
      <c r="O19" s="1">
        <v>3.125E-2</v>
      </c>
      <c r="P19" s="1">
        <v>0.77777777777777779</v>
      </c>
      <c r="Q19" s="1">
        <v>0</v>
      </c>
      <c r="R19">
        <f>AVERAGE(M19:Q19)</f>
        <v>0.24929519930037744</v>
      </c>
    </row>
    <row r="20" spans="1:18">
      <c r="A20" s="1" t="s">
        <v>28</v>
      </c>
      <c r="B20" s="1" t="s">
        <v>29</v>
      </c>
      <c r="C20" s="1" t="s">
        <v>50</v>
      </c>
      <c r="D20" s="1" t="s">
        <v>21</v>
      </c>
      <c r="E20" s="1">
        <v>1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L20" s="1" t="s">
        <v>21</v>
      </c>
      <c r="M20" s="1">
        <v>0.9941291585127201</v>
      </c>
      <c r="N20" s="1"/>
      <c r="O20" s="1">
        <v>8.1300813008130079E-2</v>
      </c>
      <c r="P20" s="1"/>
      <c r="Q20" s="1">
        <v>0.69553450608930989</v>
      </c>
      <c r="R20">
        <f t="shared" si="0"/>
        <v>0.53771498576042509</v>
      </c>
    </row>
    <row r="21" spans="1:18">
      <c r="A21" s="1" t="s">
        <v>28</v>
      </c>
      <c r="B21" s="1" t="s">
        <v>29</v>
      </c>
      <c r="C21" s="1" t="s">
        <v>50</v>
      </c>
      <c r="D21" s="1" t="s">
        <v>16</v>
      </c>
      <c r="E21" s="1">
        <v>1</v>
      </c>
      <c r="F21" s="1">
        <v>0</v>
      </c>
      <c r="G21" s="1">
        <v>68</v>
      </c>
      <c r="H21" s="1">
        <v>0.92647058823529416</v>
      </c>
      <c r="I21" s="1">
        <v>0.74117647058823533</v>
      </c>
      <c r="J21" s="1">
        <v>0.82352941176470584</v>
      </c>
      <c r="L21" s="1" t="s">
        <v>16</v>
      </c>
      <c r="M21" s="1">
        <v>0</v>
      </c>
      <c r="N21" s="1">
        <v>0</v>
      </c>
      <c r="O21" s="1"/>
      <c r="P21" s="1">
        <v>0.82352941176470584</v>
      </c>
      <c r="Q21" s="1">
        <v>0.81188118811881183</v>
      </c>
      <c r="R21">
        <f t="shared" si="0"/>
        <v>0.2745098039215686</v>
      </c>
    </row>
    <row r="22" spans="1:18">
      <c r="A22" s="1" t="s">
        <v>28</v>
      </c>
      <c r="B22" s="1" t="s">
        <v>29</v>
      </c>
      <c r="C22" s="1" t="s">
        <v>50</v>
      </c>
      <c r="D22" s="1" t="s">
        <v>17</v>
      </c>
      <c r="E22" s="1">
        <v>1</v>
      </c>
      <c r="F22" s="1">
        <v>0</v>
      </c>
      <c r="G22" s="1">
        <v>38</v>
      </c>
      <c r="H22" s="1">
        <v>5.2631578947368418E-2</v>
      </c>
      <c r="I22" s="1">
        <v>1.098901098901099E-2</v>
      </c>
      <c r="J22" s="1">
        <v>1.8181818181818181E-2</v>
      </c>
      <c r="L22" s="1" t="s">
        <v>17</v>
      </c>
      <c r="M22" s="1">
        <v>0.34285714285714286</v>
      </c>
      <c r="N22" s="1">
        <v>0.11320754716981131</v>
      </c>
      <c r="O22" s="1">
        <v>0.2857142857142857</v>
      </c>
      <c r="P22" s="1">
        <v>8.771929824561403E-2</v>
      </c>
      <c r="Q22" s="1">
        <v>0</v>
      </c>
      <c r="R22">
        <f>AVERAGE(M22:Q22)</f>
        <v>0.16589965479737079</v>
      </c>
    </row>
    <row r="23" spans="1:18">
      <c r="A23" s="1" t="s">
        <v>31</v>
      </c>
      <c r="B23" s="1" t="s">
        <v>32</v>
      </c>
      <c r="C23" s="1" t="s">
        <v>51</v>
      </c>
      <c r="D23" s="1" t="s">
        <v>15</v>
      </c>
      <c r="E23" s="1">
        <v>1</v>
      </c>
      <c r="F23" s="1">
        <v>0</v>
      </c>
      <c r="G23" s="1">
        <v>825</v>
      </c>
      <c r="H23" s="1">
        <v>0.21818181818181817</v>
      </c>
      <c r="I23" s="1">
        <v>1</v>
      </c>
      <c r="J23" s="1">
        <v>0.35820895522388058</v>
      </c>
    </row>
    <row r="24" spans="1:18">
      <c r="A24" s="1" t="s">
        <v>31</v>
      </c>
      <c r="B24" s="1" t="s">
        <v>32</v>
      </c>
      <c r="C24" s="1" t="s">
        <v>51</v>
      </c>
      <c r="D24" s="1" t="s">
        <v>19</v>
      </c>
      <c r="E24" s="1">
        <v>1</v>
      </c>
      <c r="F24" s="1">
        <v>0</v>
      </c>
      <c r="G24" s="1">
        <v>2947</v>
      </c>
      <c r="H24" s="1">
        <v>0</v>
      </c>
      <c r="I24" s="1">
        <v>0</v>
      </c>
      <c r="J24" s="1">
        <v>0</v>
      </c>
      <c r="L24" s="3" t="s">
        <v>56</v>
      </c>
      <c r="M24" s="3" t="s">
        <v>66</v>
      </c>
      <c r="N24" s="3" t="s">
        <v>67</v>
      </c>
      <c r="O24" s="3" t="s">
        <v>68</v>
      </c>
      <c r="P24" s="3" t="s">
        <v>69</v>
      </c>
      <c r="Q24" s="3" t="s">
        <v>70</v>
      </c>
      <c r="R24" s="3" t="s">
        <v>71</v>
      </c>
    </row>
    <row r="25" spans="1:18">
      <c r="A25" s="1" t="s">
        <v>31</v>
      </c>
      <c r="B25" s="1" t="s">
        <v>32</v>
      </c>
      <c r="C25" s="1" t="s">
        <v>51</v>
      </c>
      <c r="D25" s="1" t="s">
        <v>18</v>
      </c>
      <c r="E25" s="1">
        <v>1</v>
      </c>
      <c r="F25" s="1">
        <v>0</v>
      </c>
      <c r="G25" s="1">
        <v>24</v>
      </c>
      <c r="H25" s="1">
        <v>0</v>
      </c>
      <c r="I25" s="1">
        <v>0</v>
      </c>
      <c r="J25" s="1">
        <v>0</v>
      </c>
      <c r="L25" s="1" t="s">
        <v>20</v>
      </c>
      <c r="M25" s="1">
        <v>0</v>
      </c>
      <c r="N25" s="1">
        <v>0</v>
      </c>
      <c r="O25" s="1">
        <v>0</v>
      </c>
      <c r="P25" s="3"/>
      <c r="Q25" s="3"/>
      <c r="R25" s="3">
        <f t="shared" ref="R25:R31" si="1">AVERAGE(M25:Q25)</f>
        <v>0</v>
      </c>
    </row>
    <row r="26" spans="1:18">
      <c r="A26" s="1" t="s">
        <v>31</v>
      </c>
      <c r="B26" s="1" t="s">
        <v>32</v>
      </c>
      <c r="C26" s="1" t="s">
        <v>51</v>
      </c>
      <c r="D26" s="1" t="s">
        <v>21</v>
      </c>
      <c r="E26" s="1">
        <v>1</v>
      </c>
      <c r="F26" s="1">
        <v>0</v>
      </c>
      <c r="G26" s="1">
        <v>482</v>
      </c>
      <c r="H26" s="1">
        <v>0</v>
      </c>
      <c r="I26" s="1">
        <v>-1</v>
      </c>
      <c r="J26" s="1">
        <v>0</v>
      </c>
      <c r="L26" s="1" t="s">
        <v>15</v>
      </c>
      <c r="M26" s="1">
        <v>0</v>
      </c>
      <c r="N26" s="1">
        <v>0.73544973544973546</v>
      </c>
      <c r="O26" s="1">
        <v>0</v>
      </c>
      <c r="P26" s="1">
        <v>0</v>
      </c>
      <c r="Q26" s="1">
        <v>0.35820895522388058</v>
      </c>
      <c r="R26" s="3">
        <f t="shared" si="1"/>
        <v>0.21873173813472321</v>
      </c>
    </row>
    <row r="27" spans="1:18">
      <c r="A27" s="1" t="s">
        <v>31</v>
      </c>
      <c r="B27" s="1" t="s">
        <v>32</v>
      </c>
      <c r="C27" s="1" t="s">
        <v>51</v>
      </c>
      <c r="D27" s="1" t="s">
        <v>16</v>
      </c>
      <c r="E27" s="1">
        <v>1</v>
      </c>
      <c r="F27" s="1">
        <v>0</v>
      </c>
      <c r="G27" s="1">
        <v>59</v>
      </c>
      <c r="H27" s="1">
        <v>0</v>
      </c>
      <c r="I27" s="1">
        <v>-1</v>
      </c>
      <c r="J27" s="1">
        <v>0</v>
      </c>
      <c r="L27" s="1" t="s">
        <v>19</v>
      </c>
      <c r="M27" s="1">
        <v>0.97720271102895861</v>
      </c>
      <c r="N27" s="1">
        <v>0.94760459284677312</v>
      </c>
      <c r="O27" s="1">
        <v>0.93384785005512683</v>
      </c>
      <c r="P27" s="1">
        <v>0.85692448792418219</v>
      </c>
      <c r="Q27" s="1">
        <v>0.91383325570563578</v>
      </c>
      <c r="R27" s="3">
        <f t="shared" si="1"/>
        <v>0.92588257951213537</v>
      </c>
    </row>
    <row r="28" spans="1:18">
      <c r="A28" s="1" t="s">
        <v>31</v>
      </c>
      <c r="B28" s="1" t="s">
        <v>32</v>
      </c>
      <c r="C28" s="1" t="s">
        <v>51</v>
      </c>
      <c r="D28" s="1" t="s">
        <v>17</v>
      </c>
      <c r="E28" s="1">
        <v>1</v>
      </c>
      <c r="F28" s="1">
        <v>0</v>
      </c>
      <c r="G28" s="1">
        <v>16</v>
      </c>
      <c r="H28" s="1">
        <v>0</v>
      </c>
      <c r="I28" s="1">
        <v>0</v>
      </c>
      <c r="J28" s="1">
        <v>0</v>
      </c>
      <c r="L28" s="1" t="s">
        <v>18</v>
      </c>
      <c r="M28" s="1">
        <v>8.4507042253521125E-2</v>
      </c>
      <c r="N28" s="1">
        <v>0.35294117647058826</v>
      </c>
      <c r="O28" s="1">
        <v>3.125E-2</v>
      </c>
      <c r="P28" s="1">
        <v>0.77777777777777779</v>
      </c>
      <c r="Q28" s="1">
        <v>0.2</v>
      </c>
      <c r="R28" s="3">
        <f t="shared" si="1"/>
        <v>0.28929519930037745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L29" s="1" t="s">
        <v>21</v>
      </c>
      <c r="M29" s="1">
        <v>0.99609375</v>
      </c>
      <c r="N29" s="1"/>
      <c r="O29" s="1">
        <v>8.0645161290322578E-2</v>
      </c>
      <c r="P29" s="1"/>
      <c r="Q29" s="1">
        <v>0.751918158567775</v>
      </c>
      <c r="R29" s="3">
        <f t="shared" si="1"/>
        <v>0.6095523566193658</v>
      </c>
    </row>
    <row r="30" spans="1:18">
      <c r="A30" s="1" t="s">
        <v>12</v>
      </c>
      <c r="B30" s="1" t="s">
        <v>13</v>
      </c>
      <c r="C30" s="1" t="s">
        <v>47</v>
      </c>
      <c r="D30" s="1" t="s">
        <v>20</v>
      </c>
      <c r="E30" s="1">
        <v>1</v>
      </c>
      <c r="F30" s="1">
        <v>1</v>
      </c>
      <c r="G30" s="1">
        <v>8</v>
      </c>
      <c r="H30" s="1">
        <v>0</v>
      </c>
      <c r="I30" s="1">
        <v>-1</v>
      </c>
      <c r="J30" s="1">
        <v>0</v>
      </c>
      <c r="L30" s="1" t="s">
        <v>16</v>
      </c>
      <c r="M30" s="1">
        <v>0</v>
      </c>
      <c r="N30" s="1">
        <v>0</v>
      </c>
      <c r="O30" s="1"/>
      <c r="P30" s="1">
        <v>0.82352941176470584</v>
      </c>
      <c r="Q30" s="1">
        <v>0</v>
      </c>
      <c r="R30" s="3">
        <f t="shared" si="1"/>
        <v>0.20588235294117646</v>
      </c>
    </row>
    <row r="31" spans="1:18">
      <c r="A31" s="1" t="s">
        <v>12</v>
      </c>
      <c r="B31" s="1" t="s">
        <v>13</v>
      </c>
      <c r="C31" s="1" t="s">
        <v>47</v>
      </c>
      <c r="D31" s="1" t="s">
        <v>15</v>
      </c>
      <c r="E31" s="1">
        <v>1</v>
      </c>
      <c r="F31" s="1">
        <v>1</v>
      </c>
      <c r="G31" s="1">
        <v>47</v>
      </c>
      <c r="H31" s="1">
        <v>0</v>
      </c>
      <c r="I31" s="1">
        <v>-1</v>
      </c>
      <c r="J31" s="1">
        <v>0</v>
      </c>
      <c r="L31" s="1" t="s">
        <v>17</v>
      </c>
      <c r="M31" s="1">
        <v>0.43243243243243246</v>
      </c>
      <c r="N31" s="1">
        <v>0.27586206896551724</v>
      </c>
      <c r="O31" s="1">
        <v>0.2857142857142857</v>
      </c>
      <c r="P31" s="1">
        <v>9.606986899563319E-2</v>
      </c>
      <c r="Q31" s="1">
        <v>0</v>
      </c>
      <c r="R31" s="3">
        <f t="shared" si="1"/>
        <v>0.21801573122157372</v>
      </c>
    </row>
    <row r="32" spans="1:18">
      <c r="A32" s="1" t="s">
        <v>12</v>
      </c>
      <c r="B32" s="1" t="s">
        <v>13</v>
      </c>
      <c r="C32" s="1" t="s">
        <v>47</v>
      </c>
      <c r="D32" s="1" t="s">
        <v>19</v>
      </c>
      <c r="E32" s="1">
        <v>1</v>
      </c>
      <c r="F32" s="1">
        <v>1</v>
      </c>
      <c r="G32" s="1">
        <v>2379</v>
      </c>
      <c r="H32" s="1">
        <v>1</v>
      </c>
      <c r="I32" s="1">
        <v>0.96160064672594991</v>
      </c>
      <c r="J32" s="1">
        <v>0.9804244797032764</v>
      </c>
    </row>
    <row r="33" spans="1:15">
      <c r="A33" s="1" t="s">
        <v>12</v>
      </c>
      <c r="B33" s="1" t="s">
        <v>13</v>
      </c>
      <c r="C33" s="1" t="s">
        <v>47</v>
      </c>
      <c r="D33" s="1" t="s">
        <v>18</v>
      </c>
      <c r="E33" s="1">
        <v>1</v>
      </c>
      <c r="F33" s="1">
        <v>1</v>
      </c>
      <c r="G33" s="1">
        <v>24</v>
      </c>
      <c r="H33" s="1">
        <v>0.125</v>
      </c>
      <c r="I33" s="1">
        <v>6.3829787234042548E-2</v>
      </c>
      <c r="J33" s="1">
        <v>8.4507042253521125E-2</v>
      </c>
      <c r="L33" t="s">
        <v>46</v>
      </c>
      <c r="M33" t="s">
        <v>52</v>
      </c>
      <c r="N33" t="s">
        <v>53</v>
      </c>
    </row>
    <row r="34" spans="1:15">
      <c r="A34" s="1" t="s">
        <v>12</v>
      </c>
      <c r="B34" s="1" t="s">
        <v>13</v>
      </c>
      <c r="C34" s="1" t="s">
        <v>47</v>
      </c>
      <c r="D34" s="1" t="s">
        <v>21</v>
      </c>
      <c r="E34" s="1">
        <v>1</v>
      </c>
      <c r="F34" s="1">
        <v>1</v>
      </c>
      <c r="G34" s="1">
        <v>255</v>
      </c>
      <c r="H34" s="1">
        <v>0.99607843137254903</v>
      </c>
      <c r="I34" s="1">
        <v>0.9921875</v>
      </c>
      <c r="J34" s="1">
        <v>0.9941291585127201</v>
      </c>
      <c r="L34" s="1" t="s">
        <v>61</v>
      </c>
      <c r="M34">
        <v>0.73544973544973546</v>
      </c>
      <c r="N34">
        <v>0.73544973544973546</v>
      </c>
    </row>
    <row r="35" spans="1:15">
      <c r="A35" s="1" t="s">
        <v>12</v>
      </c>
      <c r="B35" s="1" t="s">
        <v>13</v>
      </c>
      <c r="C35" s="1" t="s">
        <v>47</v>
      </c>
      <c r="D35" s="1" t="s">
        <v>16</v>
      </c>
      <c r="E35" s="1">
        <v>1</v>
      </c>
      <c r="F35" s="1">
        <v>1</v>
      </c>
      <c r="G35" s="1">
        <v>62</v>
      </c>
      <c r="H35" s="1">
        <v>0</v>
      </c>
      <c r="I35" s="1">
        <v>-1</v>
      </c>
      <c r="J35" s="1">
        <v>0</v>
      </c>
      <c r="L35" s="1" t="s">
        <v>62</v>
      </c>
      <c r="M35">
        <v>0.89410049085271359</v>
      </c>
      <c r="N35">
        <v>0.93004115684999122</v>
      </c>
    </row>
    <row r="36" spans="1:15">
      <c r="A36" s="1" t="s">
        <v>12</v>
      </c>
      <c r="B36" s="1" t="s">
        <v>13</v>
      </c>
      <c r="C36" s="1" t="s">
        <v>47</v>
      </c>
      <c r="D36" s="1" t="s">
        <v>17</v>
      </c>
      <c r="E36" s="1">
        <v>1</v>
      </c>
      <c r="F36" s="1">
        <v>1</v>
      </c>
      <c r="G36" s="1">
        <v>28</v>
      </c>
      <c r="H36" s="1">
        <v>0.21428571428571427</v>
      </c>
      <c r="I36" s="1">
        <v>0.8571428571428571</v>
      </c>
      <c r="J36" s="1">
        <v>0.34285714285714286</v>
      </c>
      <c r="L36" s="1" t="s">
        <v>57</v>
      </c>
      <c r="N36">
        <v>0.31161899912547181</v>
      </c>
    </row>
    <row r="37" spans="1:15">
      <c r="A37" s="1" t="s">
        <v>22</v>
      </c>
      <c r="B37" s="1" t="s">
        <v>23</v>
      </c>
      <c r="C37" s="1" t="s">
        <v>48</v>
      </c>
      <c r="D37" s="1" t="s">
        <v>20</v>
      </c>
      <c r="E37" s="1">
        <v>1</v>
      </c>
      <c r="F37" s="1">
        <v>1</v>
      </c>
      <c r="G37" s="1">
        <v>5</v>
      </c>
      <c r="H37" s="1">
        <v>0</v>
      </c>
      <c r="I37" s="1">
        <v>-1</v>
      </c>
      <c r="J37" s="1">
        <v>0</v>
      </c>
      <c r="L37" s="1" t="s">
        <v>58</v>
      </c>
      <c r="M37">
        <v>0.43612334801762115</v>
      </c>
      <c r="N37">
        <v>0.53771498576042509</v>
      </c>
    </row>
    <row r="38" spans="1:15">
      <c r="A38" s="1" t="s">
        <v>22</v>
      </c>
      <c r="B38" s="1" t="s">
        <v>23</v>
      </c>
      <c r="C38" s="1" t="s">
        <v>48</v>
      </c>
      <c r="D38" s="1" t="s">
        <v>15</v>
      </c>
      <c r="E38" s="1">
        <v>1</v>
      </c>
      <c r="F38" s="1">
        <v>1</v>
      </c>
      <c r="G38" s="1">
        <v>239</v>
      </c>
      <c r="H38" s="1">
        <v>0.58158995815899583</v>
      </c>
      <c r="I38" s="1">
        <v>1</v>
      </c>
      <c r="J38" s="1">
        <v>0.73544973544973546</v>
      </c>
      <c r="L38" s="1" t="s">
        <v>64</v>
      </c>
      <c r="M38">
        <v>0.82352941176470584</v>
      </c>
      <c r="N38">
        <v>0.82352941176470584</v>
      </c>
    </row>
    <row r="39" spans="1:15">
      <c r="A39" s="1" t="s">
        <v>22</v>
      </c>
      <c r="B39" s="1" t="s">
        <v>23</v>
      </c>
      <c r="C39" s="1" t="s">
        <v>48</v>
      </c>
      <c r="D39" s="1" t="s">
        <v>19</v>
      </c>
      <c r="E39" s="1">
        <v>1</v>
      </c>
      <c r="F39" s="1">
        <v>1</v>
      </c>
      <c r="G39" s="1">
        <v>3770</v>
      </c>
      <c r="H39" s="1">
        <v>0.95145888594164452</v>
      </c>
      <c r="I39" s="1">
        <v>0.9446931788253885</v>
      </c>
      <c r="J39" s="1">
        <v>0.94806396194000275</v>
      </c>
      <c r="L39" s="1" t="s">
        <v>63</v>
      </c>
      <c r="M39">
        <v>6.062022090059474E-2</v>
      </c>
      <c r="N39">
        <v>0.20737456849671349</v>
      </c>
    </row>
    <row r="40" spans="1:15">
      <c r="A40" s="1" t="s">
        <v>22</v>
      </c>
      <c r="B40" s="1" t="s">
        <v>23</v>
      </c>
      <c r="C40" s="1" t="s">
        <v>48</v>
      </c>
      <c r="D40" s="1" t="s">
        <v>18</v>
      </c>
      <c r="E40" s="1">
        <v>1</v>
      </c>
      <c r="F40" s="1">
        <v>1</v>
      </c>
      <c r="G40" s="1">
        <v>14</v>
      </c>
      <c r="H40" s="1">
        <v>0.21428571428571427</v>
      </c>
      <c r="I40" s="1">
        <v>1</v>
      </c>
      <c r="J40" s="1">
        <v>0.35294117647058826</v>
      </c>
    </row>
    <row r="41" spans="1:15">
      <c r="A41" s="1" t="s">
        <v>22</v>
      </c>
      <c r="B41" s="1" t="s">
        <v>23</v>
      </c>
      <c r="C41" s="1" t="s">
        <v>48</v>
      </c>
      <c r="D41" s="1" t="s">
        <v>21</v>
      </c>
      <c r="E41" s="1">
        <v>1</v>
      </c>
      <c r="F41" s="1">
        <v>1</v>
      </c>
      <c r="G41" s="1">
        <v>0</v>
      </c>
      <c r="H41" s="1">
        <v>-1</v>
      </c>
      <c r="I41" s="1">
        <v>0</v>
      </c>
      <c r="J41" s="1">
        <v>0</v>
      </c>
    </row>
    <row r="42" spans="1:15">
      <c r="A42" s="1" t="s">
        <v>22</v>
      </c>
      <c r="B42" s="1" t="s">
        <v>23</v>
      </c>
      <c r="C42" s="1" t="s">
        <v>48</v>
      </c>
      <c r="D42" s="1" t="s">
        <v>16</v>
      </c>
      <c r="E42" s="1">
        <v>1</v>
      </c>
      <c r="F42" s="1">
        <v>1</v>
      </c>
      <c r="G42" s="1">
        <v>65</v>
      </c>
      <c r="H42" s="1">
        <v>0</v>
      </c>
      <c r="I42" s="1">
        <v>0</v>
      </c>
      <c r="J42" s="1">
        <v>0</v>
      </c>
      <c r="L42" t="s">
        <v>46</v>
      </c>
      <c r="M42" t="s">
        <v>55</v>
      </c>
      <c r="N42" t="s">
        <v>9</v>
      </c>
      <c r="O42" t="s">
        <v>8</v>
      </c>
    </row>
    <row r="43" spans="1:15">
      <c r="A43" s="1" t="s">
        <v>22</v>
      </c>
      <c r="B43" s="1" t="s">
        <v>23</v>
      </c>
      <c r="C43" s="1" t="s">
        <v>48</v>
      </c>
      <c r="D43" s="1" t="s">
        <v>17</v>
      </c>
      <c r="E43" s="1">
        <v>1</v>
      </c>
      <c r="F43" s="1">
        <v>1</v>
      </c>
      <c r="G43" s="1">
        <v>49</v>
      </c>
      <c r="H43" s="1">
        <v>6.1224489795918366E-2</v>
      </c>
      <c r="I43" s="1">
        <v>0.75</v>
      </c>
      <c r="J43" s="1">
        <v>0.11320754716981131</v>
      </c>
      <c r="L43" t="s">
        <v>60</v>
      </c>
      <c r="M43">
        <v>0</v>
      </c>
      <c r="N43">
        <v>0.53333333333333344</v>
      </c>
      <c r="O43">
        <v>0.61904761904761907</v>
      </c>
    </row>
    <row r="44" spans="1:15">
      <c r="A44" s="1" t="s">
        <v>25</v>
      </c>
      <c r="B44" s="1" t="s">
        <v>26</v>
      </c>
      <c r="C44" s="1" t="s">
        <v>49</v>
      </c>
      <c r="D44" s="1" t="s">
        <v>20</v>
      </c>
      <c r="E44" s="1">
        <v>1</v>
      </c>
      <c r="F44" s="1">
        <v>1</v>
      </c>
      <c r="G44" s="1">
        <v>2</v>
      </c>
      <c r="H44" s="1">
        <v>0</v>
      </c>
      <c r="I44" s="1">
        <v>-1</v>
      </c>
      <c r="J44" s="1">
        <v>0</v>
      </c>
      <c r="L44" s="1" t="s">
        <v>61</v>
      </c>
      <c r="M44">
        <v>0.21873173813472321</v>
      </c>
      <c r="N44">
        <v>1.3377926421404699E-2</v>
      </c>
      <c r="O44">
        <v>0.77209219395150086</v>
      </c>
    </row>
    <row r="45" spans="1:15">
      <c r="A45" s="1" t="s">
        <v>25</v>
      </c>
      <c r="B45" s="1" t="s">
        <v>26</v>
      </c>
      <c r="C45" s="1" t="s">
        <v>49</v>
      </c>
      <c r="D45" s="1" t="s">
        <v>15</v>
      </c>
      <c r="E45" s="1">
        <v>1</v>
      </c>
      <c r="F45" s="1">
        <v>1</v>
      </c>
      <c r="G45" s="1">
        <v>3</v>
      </c>
      <c r="H45" s="1">
        <v>0</v>
      </c>
      <c r="I45" s="1">
        <v>-1</v>
      </c>
      <c r="J45" s="1">
        <v>0</v>
      </c>
      <c r="L45" s="1" t="s">
        <v>62</v>
      </c>
      <c r="M45">
        <v>0.92588257951213537</v>
      </c>
      <c r="N45">
        <v>0.91197015104685997</v>
      </c>
      <c r="O45">
        <v>0.99093281487570573</v>
      </c>
    </row>
    <row r="46" spans="1:15">
      <c r="A46" s="1" t="s">
        <v>25</v>
      </c>
      <c r="B46" s="1" t="s">
        <v>26</v>
      </c>
      <c r="C46" s="1" t="s">
        <v>49</v>
      </c>
      <c r="D46" s="1" t="s">
        <v>19</v>
      </c>
      <c r="E46" s="1">
        <v>1</v>
      </c>
      <c r="F46" s="1">
        <v>1</v>
      </c>
      <c r="G46" s="1">
        <v>3748</v>
      </c>
      <c r="H46" s="1">
        <v>0.90394877267876206</v>
      </c>
      <c r="I46" s="1">
        <v>0.96744717304397487</v>
      </c>
      <c r="J46" s="1">
        <v>0.93462068965517242</v>
      </c>
      <c r="L46" s="1" t="s">
        <v>57</v>
      </c>
      <c r="M46">
        <v>0.28929519930037745</v>
      </c>
      <c r="N46">
        <v>0.42236357106945344</v>
      </c>
      <c r="O46">
        <v>0.60916521701780391</v>
      </c>
    </row>
    <row r="47" spans="1:15">
      <c r="A47" s="1" t="s">
        <v>25</v>
      </c>
      <c r="B47" s="1" t="s">
        <v>26</v>
      </c>
      <c r="C47" s="1" t="s">
        <v>49</v>
      </c>
      <c r="D47" s="1" t="s">
        <v>18</v>
      </c>
      <c r="E47" s="1">
        <v>1</v>
      </c>
      <c r="F47" s="1">
        <v>1</v>
      </c>
      <c r="G47" s="1">
        <v>9</v>
      </c>
      <c r="H47" s="1">
        <v>0.33333333333333331</v>
      </c>
      <c r="I47" s="1">
        <v>1.6393442622950821E-2</v>
      </c>
      <c r="J47" s="1">
        <v>3.125E-2</v>
      </c>
      <c r="L47" s="1" t="s">
        <v>58</v>
      </c>
      <c r="M47">
        <v>0.6095523566193658</v>
      </c>
      <c r="N47">
        <v>0.82648401826483997</v>
      </c>
      <c r="O47">
        <v>0.97651726602894362</v>
      </c>
    </row>
    <row r="48" spans="1:15">
      <c r="A48" s="1" t="s">
        <v>25</v>
      </c>
      <c r="B48" s="1" t="s">
        <v>26</v>
      </c>
      <c r="C48" s="1" t="s">
        <v>49</v>
      </c>
      <c r="D48" s="1" t="s">
        <v>21</v>
      </c>
      <c r="E48" s="1">
        <v>1</v>
      </c>
      <c r="F48" s="1">
        <v>1</v>
      </c>
      <c r="G48" s="1">
        <v>115</v>
      </c>
      <c r="H48" s="1">
        <v>4.3478260869565216E-2</v>
      </c>
      <c r="I48" s="1">
        <v>0.625</v>
      </c>
      <c r="J48" s="1">
        <v>8.1300813008130079E-2</v>
      </c>
      <c r="L48" s="1" t="s">
        <v>16</v>
      </c>
      <c r="M48">
        <v>0.20588235294117646</v>
      </c>
      <c r="O48">
        <v>0.4958928448695174</v>
      </c>
    </row>
    <row r="49" spans="1:18">
      <c r="A49" s="1" t="s">
        <v>25</v>
      </c>
      <c r="B49" s="1" t="s">
        <v>26</v>
      </c>
      <c r="C49" s="1" t="s">
        <v>49</v>
      </c>
      <c r="D49" s="1" t="s">
        <v>16</v>
      </c>
      <c r="E49" s="1">
        <v>1</v>
      </c>
      <c r="F49" s="1">
        <v>1</v>
      </c>
      <c r="G49" s="1">
        <v>63</v>
      </c>
      <c r="H49" s="1">
        <v>0</v>
      </c>
      <c r="I49" s="1">
        <v>0</v>
      </c>
      <c r="J49" s="1">
        <v>0</v>
      </c>
      <c r="L49" s="1" t="s">
        <v>63</v>
      </c>
      <c r="M49">
        <v>0.21801573122157372</v>
      </c>
      <c r="N49">
        <v>0.23290219230722647</v>
      </c>
      <c r="O49">
        <v>0.41016708437761062</v>
      </c>
    </row>
    <row r="50" spans="1:18">
      <c r="A50" s="1" t="s">
        <v>25</v>
      </c>
      <c r="B50" s="1" t="s">
        <v>26</v>
      </c>
      <c r="C50" s="1" t="s">
        <v>49</v>
      </c>
      <c r="D50" s="1" t="s">
        <v>17</v>
      </c>
      <c r="E50" s="1">
        <v>1</v>
      </c>
      <c r="F50" s="1">
        <v>1</v>
      </c>
      <c r="G50" s="1">
        <v>26</v>
      </c>
      <c r="H50" s="1">
        <v>0.61538461538461542</v>
      </c>
      <c r="I50" s="1">
        <v>0.18604651162790697</v>
      </c>
      <c r="J50" s="1">
        <v>0.2857142857142857</v>
      </c>
    </row>
    <row r="51" spans="1:18">
      <c r="A51" s="1" t="s">
        <v>28</v>
      </c>
      <c r="B51" s="1" t="s">
        <v>29</v>
      </c>
      <c r="C51" s="1" t="s">
        <v>50</v>
      </c>
      <c r="D51" s="1" t="s">
        <v>15</v>
      </c>
      <c r="E51" s="1">
        <v>1</v>
      </c>
      <c r="F51" s="1">
        <v>1</v>
      </c>
      <c r="G51" s="1">
        <v>2</v>
      </c>
      <c r="H51" s="1">
        <v>0</v>
      </c>
      <c r="I51" s="1">
        <v>-1</v>
      </c>
      <c r="J51" s="1">
        <v>0</v>
      </c>
    </row>
    <row r="52" spans="1:18">
      <c r="A52" s="1" t="s">
        <v>28</v>
      </c>
      <c r="B52" s="1" t="s">
        <v>29</v>
      </c>
      <c r="C52" s="1" t="s">
        <v>50</v>
      </c>
      <c r="D52" s="1" t="s">
        <v>19</v>
      </c>
      <c r="E52" s="1">
        <v>1</v>
      </c>
      <c r="F52" s="1">
        <v>1</v>
      </c>
      <c r="G52" s="1">
        <v>3713</v>
      </c>
      <c r="H52" s="1">
        <v>0.75491516294101801</v>
      </c>
      <c r="I52" s="1">
        <v>0.9911598302687411</v>
      </c>
      <c r="J52" s="1">
        <v>0.85705549610151355</v>
      </c>
      <c r="L52" t="s">
        <v>46</v>
      </c>
      <c r="M52" s="1">
        <v>25</v>
      </c>
      <c r="N52" s="1">
        <v>26</v>
      </c>
      <c r="O52" s="1">
        <v>27</v>
      </c>
      <c r="P52" s="1">
        <v>28</v>
      </c>
      <c r="Q52" s="1">
        <v>29</v>
      </c>
    </row>
    <row r="53" spans="1:18">
      <c r="A53" s="1" t="s">
        <v>28</v>
      </c>
      <c r="B53" s="1" t="s">
        <v>29</v>
      </c>
      <c r="C53" s="1" t="s">
        <v>50</v>
      </c>
      <c r="D53" s="1" t="s">
        <v>18</v>
      </c>
      <c r="E53" s="1">
        <v>1</v>
      </c>
      <c r="F53" s="1">
        <v>1</v>
      </c>
      <c r="G53" s="1">
        <v>11</v>
      </c>
      <c r="H53" s="1">
        <v>0.63636363636363635</v>
      </c>
      <c r="I53" s="1">
        <v>1</v>
      </c>
      <c r="J53" s="1">
        <v>0.77777777777777779</v>
      </c>
      <c r="L53" t="s">
        <v>20</v>
      </c>
      <c r="M53" s="1">
        <v>0.66666666666666663</v>
      </c>
      <c r="N53" s="1">
        <v>0.57142857142857151</v>
      </c>
      <c r="O53" s="1"/>
      <c r="R53">
        <f t="shared" ref="R53:R59" si="2">AVERAGE(M53:Q53)</f>
        <v>0.61904761904761907</v>
      </c>
    </row>
    <row r="54" spans="1:18">
      <c r="A54" s="1" t="s">
        <v>28</v>
      </c>
      <c r="B54" s="1" t="s">
        <v>29</v>
      </c>
      <c r="C54" s="1" t="s">
        <v>50</v>
      </c>
      <c r="D54" s="1" t="s">
        <v>21</v>
      </c>
      <c r="E54" s="1">
        <v>1</v>
      </c>
      <c r="F54" s="1">
        <v>1</v>
      </c>
      <c r="G54" s="1">
        <v>0</v>
      </c>
      <c r="H54" s="1">
        <v>-1</v>
      </c>
      <c r="I54" s="1">
        <v>0</v>
      </c>
      <c r="J54" s="1">
        <v>0</v>
      </c>
      <c r="L54" t="s">
        <v>15</v>
      </c>
      <c r="M54" s="1">
        <v>0.93478260869565222</v>
      </c>
      <c r="N54" s="1">
        <v>0.75195822454308092</v>
      </c>
      <c r="O54" s="1">
        <v>0.8</v>
      </c>
      <c r="P54" s="1">
        <v>0.5</v>
      </c>
      <c r="Q54" s="1">
        <v>0.87372013651877123</v>
      </c>
      <c r="R54">
        <f t="shared" si="2"/>
        <v>0.77209219395150086</v>
      </c>
    </row>
    <row r="55" spans="1:18">
      <c r="A55" s="1" t="s">
        <v>28</v>
      </c>
      <c r="B55" s="1" t="s">
        <v>29</v>
      </c>
      <c r="C55" s="1" t="s">
        <v>50</v>
      </c>
      <c r="D55" s="1" t="s">
        <v>16</v>
      </c>
      <c r="E55" s="1">
        <v>1</v>
      </c>
      <c r="F55" s="1">
        <v>1</v>
      </c>
      <c r="G55" s="1">
        <v>68</v>
      </c>
      <c r="H55" s="1">
        <v>0.92647058823529416</v>
      </c>
      <c r="I55" s="1">
        <v>0.74117647058823533</v>
      </c>
      <c r="J55" s="1">
        <v>0.82352941176470584</v>
      </c>
      <c r="L55" t="s">
        <v>19</v>
      </c>
      <c r="M55" s="1">
        <v>0.98333333333333328</v>
      </c>
      <c r="N55" s="1">
        <v>0.99667332002661346</v>
      </c>
      <c r="O55" s="1">
        <v>0.99692225344573804</v>
      </c>
      <c r="P55" s="1">
        <v>0.99391974057559795</v>
      </c>
      <c r="Q55" s="1">
        <v>0.98381542699724522</v>
      </c>
      <c r="R55">
        <f t="shared" si="2"/>
        <v>0.99093281487570573</v>
      </c>
    </row>
    <row r="56" spans="1:18">
      <c r="A56" s="1" t="s">
        <v>28</v>
      </c>
      <c r="B56" s="1" t="s">
        <v>29</v>
      </c>
      <c r="C56" s="1" t="s">
        <v>50</v>
      </c>
      <c r="D56" s="1" t="s">
        <v>17</v>
      </c>
      <c r="E56" s="1">
        <v>1</v>
      </c>
      <c r="F56" s="1">
        <v>1</v>
      </c>
      <c r="G56" s="1">
        <v>38</v>
      </c>
      <c r="H56" s="1">
        <v>0.26315789473684209</v>
      </c>
      <c r="I56" s="1">
        <v>5.2631578947368418E-2</v>
      </c>
      <c r="J56" s="1">
        <v>8.771929824561403E-2</v>
      </c>
      <c r="L56" t="s">
        <v>18</v>
      </c>
      <c r="M56" s="1">
        <v>0.90909090909090906</v>
      </c>
      <c r="N56" s="1">
        <v>0.35294117647058826</v>
      </c>
      <c r="O56" s="1">
        <v>0.14457831325301207</v>
      </c>
      <c r="P56" s="1">
        <v>0.70588235294117641</v>
      </c>
      <c r="Q56" s="1">
        <v>0.93333333333333335</v>
      </c>
      <c r="R56">
        <f t="shared" si="2"/>
        <v>0.60916521701780391</v>
      </c>
    </row>
    <row r="57" spans="1:18">
      <c r="A57" s="1" t="s">
        <v>31</v>
      </c>
      <c r="B57" s="1" t="s">
        <v>32</v>
      </c>
      <c r="C57" s="1" t="s">
        <v>51</v>
      </c>
      <c r="D57" s="1" t="s">
        <v>20</v>
      </c>
      <c r="E57" s="1">
        <v>1</v>
      </c>
      <c r="F57" s="1">
        <v>1</v>
      </c>
      <c r="G57" s="1">
        <v>0</v>
      </c>
      <c r="H57" s="1">
        <v>-1</v>
      </c>
      <c r="I57" s="1">
        <v>0</v>
      </c>
      <c r="J57" s="1">
        <v>0</v>
      </c>
      <c r="L57" t="s">
        <v>21</v>
      </c>
      <c r="M57" s="1">
        <v>0.97405189620758481</v>
      </c>
      <c r="O57" s="1">
        <v>0.97345132743362828</v>
      </c>
      <c r="Q57" s="1">
        <v>0.98204857444561766</v>
      </c>
      <c r="R57">
        <f t="shared" si="2"/>
        <v>0.97651726602894362</v>
      </c>
    </row>
    <row r="58" spans="1:18">
      <c r="A58" s="1" t="s">
        <v>31</v>
      </c>
      <c r="B58" s="1" t="s">
        <v>32</v>
      </c>
      <c r="C58" s="1" t="s">
        <v>51</v>
      </c>
      <c r="D58" s="1" t="s">
        <v>15</v>
      </c>
      <c r="E58" s="1">
        <v>1</v>
      </c>
      <c r="F58" s="1">
        <v>1</v>
      </c>
      <c r="G58" s="1">
        <v>825</v>
      </c>
      <c r="H58" s="1">
        <v>0.21818181818181817</v>
      </c>
      <c r="I58" s="1">
        <v>1</v>
      </c>
      <c r="J58" s="1">
        <v>0.35820895522388058</v>
      </c>
      <c r="L58" t="s">
        <v>16</v>
      </c>
      <c r="M58" s="1">
        <v>0.64864864864864857</v>
      </c>
      <c r="N58" s="1">
        <v>0.984375</v>
      </c>
      <c r="O58" s="1"/>
      <c r="P58" s="1">
        <v>0.1111111111111111</v>
      </c>
      <c r="Q58" s="1">
        <v>0.23943661971830985</v>
      </c>
      <c r="R58">
        <f t="shared" si="2"/>
        <v>0.4958928448695174</v>
      </c>
    </row>
    <row r="59" spans="1:18">
      <c r="A59" s="1" t="s">
        <v>31</v>
      </c>
      <c r="B59" s="1" t="s">
        <v>32</v>
      </c>
      <c r="C59" s="1" t="s">
        <v>51</v>
      </c>
      <c r="D59" s="1" t="s">
        <v>19</v>
      </c>
      <c r="E59" s="1">
        <v>1</v>
      </c>
      <c r="F59" s="1">
        <v>1</v>
      </c>
      <c r="G59" s="1">
        <v>2947</v>
      </c>
      <c r="H59" s="1">
        <v>0</v>
      </c>
      <c r="I59" s="1">
        <v>0</v>
      </c>
      <c r="J59" s="1">
        <v>0</v>
      </c>
      <c r="L59" t="s">
        <v>17</v>
      </c>
      <c r="M59" s="1">
        <v>0.75555555555555542</v>
      </c>
      <c r="N59" s="1">
        <v>0.35</v>
      </c>
      <c r="O59" s="1">
        <v>0.61904761904761907</v>
      </c>
      <c r="P59" s="1">
        <v>0.27067669172932335</v>
      </c>
      <c r="Q59" s="1">
        <v>5.5555555555555552E-2</v>
      </c>
      <c r="R59">
        <f t="shared" si="2"/>
        <v>0.41016708437761062</v>
      </c>
    </row>
    <row r="60" spans="1:18">
      <c r="A60" s="1" t="s">
        <v>31</v>
      </c>
      <c r="B60" s="1" t="s">
        <v>32</v>
      </c>
      <c r="C60" s="1" t="s">
        <v>51</v>
      </c>
      <c r="D60" s="1" t="s">
        <v>18</v>
      </c>
      <c r="E60" s="1">
        <v>1</v>
      </c>
      <c r="F60" s="1">
        <v>1</v>
      </c>
      <c r="G60" s="1">
        <v>24</v>
      </c>
      <c r="H60" s="1">
        <v>0</v>
      </c>
      <c r="I60" s="1">
        <v>0</v>
      </c>
      <c r="J60" s="1">
        <v>0</v>
      </c>
    </row>
    <row r="61" spans="1:18">
      <c r="A61" s="1" t="s">
        <v>31</v>
      </c>
      <c r="B61" s="1" t="s">
        <v>32</v>
      </c>
      <c r="C61" s="1" t="s">
        <v>51</v>
      </c>
      <c r="D61" s="1" t="s">
        <v>21</v>
      </c>
      <c r="E61" s="1">
        <v>1</v>
      </c>
      <c r="F61" s="1">
        <v>1</v>
      </c>
      <c r="G61" s="1">
        <v>482</v>
      </c>
      <c r="H61" s="1">
        <v>0.53319502074688796</v>
      </c>
      <c r="I61" s="1">
        <v>1</v>
      </c>
      <c r="J61" s="1">
        <v>0.69553450608930989</v>
      </c>
    </row>
    <row r="62" spans="1:18">
      <c r="A62" s="1" t="s">
        <v>31</v>
      </c>
      <c r="B62" s="1" t="s">
        <v>32</v>
      </c>
      <c r="C62" s="1" t="s">
        <v>51</v>
      </c>
      <c r="D62" s="1" t="s">
        <v>16</v>
      </c>
      <c r="E62" s="1">
        <v>1</v>
      </c>
      <c r="F62" s="1">
        <v>1</v>
      </c>
      <c r="G62" s="1">
        <v>59</v>
      </c>
      <c r="H62" s="1">
        <v>0.69491525423728817</v>
      </c>
      <c r="I62" s="1">
        <v>0.97619047619047616</v>
      </c>
      <c r="J62" s="1">
        <v>0.81188118811881183</v>
      </c>
    </row>
    <row r="63" spans="1:18">
      <c r="A63" s="1" t="s">
        <v>31</v>
      </c>
      <c r="B63" s="1" t="s">
        <v>32</v>
      </c>
      <c r="C63" s="1" t="s">
        <v>51</v>
      </c>
      <c r="D63" s="1" t="s">
        <v>17</v>
      </c>
      <c r="E63" s="1">
        <v>1</v>
      </c>
      <c r="F63" s="1">
        <v>1</v>
      </c>
      <c r="G63" s="1">
        <v>16</v>
      </c>
      <c r="H63" s="1">
        <v>0</v>
      </c>
      <c r="I63" s="1">
        <v>0</v>
      </c>
      <c r="J63" s="1">
        <v>0</v>
      </c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383"/>
  <sheetViews>
    <sheetView topLeftCell="A148" workbookViewId="0">
      <selection activeCell="M190" sqref="M190:R190"/>
    </sheetView>
  </sheetViews>
  <sheetFormatPr baseColWidth="10" defaultRowHeight="13"/>
  <cols>
    <col min="1" max="1" width="22.28515625" customWidth="1"/>
  </cols>
  <sheetData>
    <row r="1" spans="1:10">
      <c r="A1" s="1" t="s">
        <v>12</v>
      </c>
      <c r="B1" s="1" t="s">
        <v>13</v>
      </c>
      <c r="C1" s="1" t="s">
        <v>6</v>
      </c>
      <c r="D1" s="1" t="s">
        <v>20</v>
      </c>
      <c r="E1" s="1">
        <v>1</v>
      </c>
      <c r="F1" s="1">
        <v>0</v>
      </c>
      <c r="G1" s="1">
        <v>8</v>
      </c>
      <c r="H1" s="1">
        <v>0.5</v>
      </c>
      <c r="I1" s="1">
        <v>1</v>
      </c>
      <c r="J1" s="1">
        <v>0.66666666666666663</v>
      </c>
    </row>
    <row r="2" spans="1:10">
      <c r="A2" s="1" t="s">
        <v>22</v>
      </c>
      <c r="B2" s="1" t="s">
        <v>23</v>
      </c>
      <c r="C2" s="1" t="s">
        <v>6</v>
      </c>
      <c r="D2" s="1" t="s">
        <v>20</v>
      </c>
      <c r="E2" s="1">
        <v>1</v>
      </c>
      <c r="F2" s="1">
        <v>0</v>
      </c>
      <c r="G2" s="1">
        <v>5</v>
      </c>
      <c r="H2" s="1">
        <v>0.4</v>
      </c>
      <c r="I2" s="1">
        <v>1</v>
      </c>
      <c r="J2" s="1">
        <v>0.57142857142857151</v>
      </c>
    </row>
    <row r="3" spans="1:10">
      <c r="A3" s="1" t="s">
        <v>25</v>
      </c>
      <c r="B3" s="1" t="s">
        <v>26</v>
      </c>
      <c r="C3" s="1" t="s">
        <v>6</v>
      </c>
      <c r="D3" s="1" t="s">
        <v>20</v>
      </c>
      <c r="E3" s="1">
        <v>1</v>
      </c>
      <c r="F3" s="1">
        <v>0</v>
      </c>
      <c r="G3" s="1">
        <v>2</v>
      </c>
      <c r="H3" s="1">
        <v>0</v>
      </c>
      <c r="I3" s="1">
        <v>-1</v>
      </c>
      <c r="J3" s="1">
        <v>0</v>
      </c>
    </row>
    <row r="4" spans="1:10">
      <c r="A4" s="1" t="s">
        <v>12</v>
      </c>
      <c r="B4" s="1" t="s">
        <v>13</v>
      </c>
      <c r="C4" s="1" t="s">
        <v>6</v>
      </c>
      <c r="D4" s="1" t="s">
        <v>15</v>
      </c>
      <c r="E4" s="1">
        <v>1</v>
      </c>
      <c r="F4" s="1">
        <v>0</v>
      </c>
      <c r="G4" s="1">
        <v>47</v>
      </c>
      <c r="H4" s="1">
        <v>0.91489361702127658</v>
      </c>
      <c r="I4" s="1">
        <v>0.9555555555555556</v>
      </c>
      <c r="J4" s="1">
        <v>0.93478260869565222</v>
      </c>
    </row>
    <row r="5" spans="1:10">
      <c r="A5" s="1" t="s">
        <v>22</v>
      </c>
      <c r="B5" s="1" t="s">
        <v>23</v>
      </c>
      <c r="C5" s="1" t="s">
        <v>6</v>
      </c>
      <c r="D5" s="1" t="s">
        <v>15</v>
      </c>
      <c r="E5" s="1">
        <v>1</v>
      </c>
      <c r="F5" s="1">
        <v>0</v>
      </c>
      <c r="G5" s="1">
        <v>239</v>
      </c>
      <c r="H5" s="1">
        <v>0.60251046025104604</v>
      </c>
      <c r="I5" s="1">
        <v>1</v>
      </c>
      <c r="J5" s="1">
        <v>0.75195822454308092</v>
      </c>
    </row>
    <row r="6" spans="1:10">
      <c r="A6" s="1" t="s">
        <v>25</v>
      </c>
      <c r="B6" s="1" t="s">
        <v>26</v>
      </c>
      <c r="C6" s="1" t="s">
        <v>6</v>
      </c>
      <c r="D6" s="1" t="s">
        <v>15</v>
      </c>
      <c r="E6" s="1">
        <v>1</v>
      </c>
      <c r="F6" s="1">
        <v>0</v>
      </c>
      <c r="G6" s="1">
        <v>3</v>
      </c>
      <c r="H6" s="1">
        <v>0.66666666666666663</v>
      </c>
      <c r="I6" s="1">
        <v>1</v>
      </c>
      <c r="J6" s="1">
        <v>0.8</v>
      </c>
    </row>
    <row r="7" spans="1:10">
      <c r="A7" s="1" t="s">
        <v>28</v>
      </c>
      <c r="B7" s="1" t="s">
        <v>29</v>
      </c>
      <c r="C7" s="1" t="s">
        <v>6</v>
      </c>
      <c r="D7" s="1" t="s">
        <v>15</v>
      </c>
      <c r="E7" s="1">
        <v>1</v>
      </c>
      <c r="F7" s="1">
        <v>0</v>
      </c>
      <c r="G7" s="1">
        <v>2</v>
      </c>
      <c r="H7" s="1">
        <v>0.5</v>
      </c>
      <c r="I7" s="1">
        <v>0.5</v>
      </c>
      <c r="J7" s="1">
        <v>0.5</v>
      </c>
    </row>
    <row r="8" spans="1:10">
      <c r="A8" s="1" t="s">
        <v>31</v>
      </c>
      <c r="B8" s="1" t="s">
        <v>32</v>
      </c>
      <c r="C8" s="1" t="s">
        <v>6</v>
      </c>
      <c r="D8" s="1" t="s">
        <v>15</v>
      </c>
      <c r="E8" s="1">
        <v>1</v>
      </c>
      <c r="F8" s="1">
        <v>0</v>
      </c>
      <c r="G8" s="1">
        <v>825</v>
      </c>
      <c r="H8" s="1">
        <v>0.77575757575757576</v>
      </c>
      <c r="I8" s="1">
        <v>1</v>
      </c>
      <c r="J8" s="1">
        <v>0.87372013651877123</v>
      </c>
    </row>
    <row r="9" spans="1:10">
      <c r="A9" s="1" t="s">
        <v>12</v>
      </c>
      <c r="B9" s="1" t="s">
        <v>13</v>
      </c>
      <c r="C9" s="1" t="s">
        <v>6</v>
      </c>
      <c r="D9" s="1" t="s">
        <v>19</v>
      </c>
      <c r="E9" s="1">
        <v>1</v>
      </c>
      <c r="F9" s="1">
        <v>0</v>
      </c>
      <c r="G9" s="1">
        <v>2379</v>
      </c>
      <c r="H9" s="1">
        <v>0.96721311475409832</v>
      </c>
      <c r="I9" s="1">
        <v>1</v>
      </c>
      <c r="J9" s="1">
        <v>0.98333333333333328</v>
      </c>
    </row>
    <row r="10" spans="1:10">
      <c r="A10" s="1" t="s">
        <v>22</v>
      </c>
      <c r="B10" s="1" t="s">
        <v>23</v>
      </c>
      <c r="C10" s="1" t="s">
        <v>6</v>
      </c>
      <c r="D10" s="1" t="s">
        <v>19</v>
      </c>
      <c r="E10" s="1">
        <v>1</v>
      </c>
      <c r="F10" s="1">
        <v>0</v>
      </c>
      <c r="G10" s="1">
        <v>3770</v>
      </c>
      <c r="H10" s="1">
        <v>0.99336870026525204</v>
      </c>
      <c r="I10" s="1">
        <v>1</v>
      </c>
      <c r="J10" s="1">
        <v>0.99667332002661346</v>
      </c>
    </row>
    <row r="11" spans="1:10">
      <c r="A11" s="1" t="s">
        <v>25</v>
      </c>
      <c r="B11" s="1" t="s">
        <v>26</v>
      </c>
      <c r="C11" s="1" t="s">
        <v>6</v>
      </c>
      <c r="D11" s="1" t="s">
        <v>19</v>
      </c>
      <c r="E11" s="1">
        <v>1</v>
      </c>
      <c r="F11" s="1">
        <v>0</v>
      </c>
      <c r="G11" s="1">
        <v>3748</v>
      </c>
      <c r="H11" s="1">
        <v>0.99386339381003197</v>
      </c>
      <c r="I11" s="1">
        <v>1</v>
      </c>
      <c r="J11" s="1">
        <v>0.99692225344573804</v>
      </c>
    </row>
    <row r="12" spans="1:10">
      <c r="A12" s="1" t="s">
        <v>28</v>
      </c>
      <c r="B12" s="1" t="s">
        <v>29</v>
      </c>
      <c r="C12" s="1" t="s">
        <v>6</v>
      </c>
      <c r="D12" s="1" t="s">
        <v>19</v>
      </c>
      <c r="E12" s="1">
        <v>1</v>
      </c>
      <c r="F12" s="1">
        <v>0</v>
      </c>
      <c r="G12" s="1">
        <v>3713</v>
      </c>
      <c r="H12" s="1">
        <v>0.99057366011311609</v>
      </c>
      <c r="I12" s="1">
        <v>0.99728850325379614</v>
      </c>
      <c r="J12" s="1">
        <v>0.99391974057559795</v>
      </c>
    </row>
    <row r="13" spans="1:10">
      <c r="A13" s="1" t="s">
        <v>31</v>
      </c>
      <c r="B13" s="1" t="s">
        <v>32</v>
      </c>
      <c r="C13" s="1" t="s">
        <v>6</v>
      </c>
      <c r="D13" s="1" t="s">
        <v>19</v>
      </c>
      <c r="E13" s="1">
        <v>1</v>
      </c>
      <c r="F13" s="1">
        <v>0</v>
      </c>
      <c r="G13" s="1">
        <v>2947</v>
      </c>
      <c r="H13" s="1">
        <v>0.96946046827281984</v>
      </c>
      <c r="I13" s="1">
        <v>0.9986018874519399</v>
      </c>
      <c r="J13" s="1">
        <v>0.98381542699724522</v>
      </c>
    </row>
    <row r="14" spans="1:10">
      <c r="A14" s="1" t="s">
        <v>12</v>
      </c>
      <c r="B14" s="1" t="s">
        <v>13</v>
      </c>
      <c r="C14" s="1" t="s">
        <v>6</v>
      </c>
      <c r="D14" s="1" t="s">
        <v>18</v>
      </c>
      <c r="E14" s="1">
        <v>1</v>
      </c>
      <c r="F14" s="1">
        <v>0</v>
      </c>
      <c r="G14" s="1">
        <v>24</v>
      </c>
      <c r="H14" s="1">
        <v>0.83333333333333337</v>
      </c>
      <c r="I14" s="1">
        <v>1</v>
      </c>
      <c r="J14" s="1">
        <v>0.90909090909090906</v>
      </c>
    </row>
    <row r="15" spans="1:10">
      <c r="A15" s="1" t="s">
        <v>22</v>
      </c>
      <c r="B15" s="1" t="s">
        <v>23</v>
      </c>
      <c r="C15" s="1" t="s">
        <v>6</v>
      </c>
      <c r="D15" s="1" t="s">
        <v>18</v>
      </c>
      <c r="E15" s="1">
        <v>1</v>
      </c>
      <c r="F15" s="1">
        <v>0</v>
      </c>
      <c r="G15" s="1">
        <v>14</v>
      </c>
      <c r="H15" s="1">
        <v>0.21428571428571427</v>
      </c>
      <c r="I15" s="1">
        <v>1</v>
      </c>
      <c r="J15" s="1">
        <v>0.35294117647058826</v>
      </c>
    </row>
    <row r="16" spans="1:10">
      <c r="A16" s="1" t="s">
        <v>25</v>
      </c>
      <c r="B16" s="1" t="s">
        <v>26</v>
      </c>
      <c r="C16" s="1" t="s">
        <v>6</v>
      </c>
      <c r="D16" s="1" t="s">
        <v>18</v>
      </c>
      <c r="E16" s="1">
        <v>1</v>
      </c>
      <c r="F16" s="1">
        <v>0</v>
      </c>
      <c r="G16" s="1">
        <v>9</v>
      </c>
      <c r="H16" s="1">
        <v>0.66666666666666663</v>
      </c>
      <c r="I16" s="1">
        <v>8.1081081081081086E-2</v>
      </c>
      <c r="J16" s="1">
        <v>0.14457831325301207</v>
      </c>
    </row>
    <row r="17" spans="1:10">
      <c r="A17" s="1" t="s">
        <v>28</v>
      </c>
      <c r="B17" s="1" t="s">
        <v>29</v>
      </c>
      <c r="C17" s="1" t="s">
        <v>6</v>
      </c>
      <c r="D17" s="1" t="s">
        <v>18</v>
      </c>
      <c r="E17" s="1">
        <v>1</v>
      </c>
      <c r="F17" s="1">
        <v>0</v>
      </c>
      <c r="G17" s="1">
        <v>11</v>
      </c>
      <c r="H17" s="1">
        <v>0.54545454545454541</v>
      </c>
      <c r="I17" s="1">
        <v>1</v>
      </c>
      <c r="J17" s="1">
        <v>0.70588235294117641</v>
      </c>
    </row>
    <row r="18" spans="1:10">
      <c r="A18" s="1" t="s">
        <v>31</v>
      </c>
      <c r="B18" s="1" t="s">
        <v>32</v>
      </c>
      <c r="C18" s="1" t="s">
        <v>6</v>
      </c>
      <c r="D18" s="1" t="s">
        <v>18</v>
      </c>
      <c r="E18" s="1">
        <v>1</v>
      </c>
      <c r="F18" s="1">
        <v>0</v>
      </c>
      <c r="G18" s="1">
        <v>24</v>
      </c>
      <c r="H18" s="1">
        <v>0.875</v>
      </c>
      <c r="I18" s="1">
        <v>1</v>
      </c>
      <c r="J18" s="1">
        <v>0.93333333333333335</v>
      </c>
    </row>
    <row r="19" spans="1:10">
      <c r="A19" s="1" t="s">
        <v>12</v>
      </c>
      <c r="B19" s="1" t="s">
        <v>13</v>
      </c>
      <c r="C19" s="1" t="s">
        <v>6</v>
      </c>
      <c r="D19" s="1" t="s">
        <v>21</v>
      </c>
      <c r="E19" s="1">
        <v>1</v>
      </c>
      <c r="F19" s="1">
        <v>0</v>
      </c>
      <c r="G19" s="1">
        <v>255</v>
      </c>
      <c r="H19" s="1">
        <v>0.95686274509803926</v>
      </c>
      <c r="I19" s="1">
        <v>0.99186991869918695</v>
      </c>
      <c r="J19" s="1">
        <v>0.97405189620758481</v>
      </c>
    </row>
    <row r="20" spans="1:10">
      <c r="A20" s="1" t="s">
        <v>25</v>
      </c>
      <c r="B20" s="1" t="s">
        <v>26</v>
      </c>
      <c r="C20" s="1" t="s">
        <v>6</v>
      </c>
      <c r="D20" s="1" t="s">
        <v>21</v>
      </c>
      <c r="E20" s="1">
        <v>1</v>
      </c>
      <c r="F20" s="1">
        <v>0</v>
      </c>
      <c r="G20" s="1">
        <v>115</v>
      </c>
      <c r="H20" s="1">
        <v>0.95652173913043481</v>
      </c>
      <c r="I20" s="1">
        <v>0.99099099099099097</v>
      </c>
      <c r="J20" s="1">
        <v>0.97345132743362828</v>
      </c>
    </row>
    <row r="21" spans="1:10">
      <c r="A21" s="1" t="s">
        <v>31</v>
      </c>
      <c r="B21" s="1" t="s">
        <v>32</v>
      </c>
      <c r="C21" s="1" t="s">
        <v>6</v>
      </c>
      <c r="D21" s="1" t="s">
        <v>21</v>
      </c>
      <c r="E21" s="1">
        <v>1</v>
      </c>
      <c r="F21" s="1">
        <v>0</v>
      </c>
      <c r="G21" s="1">
        <v>482</v>
      </c>
      <c r="H21" s="1">
        <v>0.96473029045643155</v>
      </c>
      <c r="I21" s="1">
        <v>1</v>
      </c>
      <c r="J21" s="1">
        <v>0.98204857444561766</v>
      </c>
    </row>
    <row r="22" spans="1:10">
      <c r="A22" s="1" t="s">
        <v>12</v>
      </c>
      <c r="B22" s="1" t="s">
        <v>13</v>
      </c>
      <c r="C22" s="1" t="s">
        <v>6</v>
      </c>
      <c r="D22" s="1" t="s">
        <v>16</v>
      </c>
      <c r="E22" s="1">
        <v>1</v>
      </c>
      <c r="F22" s="1">
        <v>0</v>
      </c>
      <c r="G22" s="1">
        <v>62</v>
      </c>
      <c r="H22" s="1">
        <v>0.967741935483871</v>
      </c>
      <c r="I22" s="1">
        <v>0.48780487804878048</v>
      </c>
      <c r="J22" s="1">
        <v>0.64864864864864857</v>
      </c>
    </row>
    <row r="23" spans="1:10">
      <c r="A23" s="1" t="s">
        <v>22</v>
      </c>
      <c r="B23" s="1" t="s">
        <v>23</v>
      </c>
      <c r="C23" s="1" t="s">
        <v>6</v>
      </c>
      <c r="D23" s="1" t="s">
        <v>16</v>
      </c>
      <c r="E23" s="1">
        <v>1</v>
      </c>
      <c r="F23" s="1">
        <v>0</v>
      </c>
      <c r="G23" s="1">
        <v>65</v>
      </c>
      <c r="H23" s="1">
        <v>0.96923076923076923</v>
      </c>
      <c r="I23" s="1">
        <v>1</v>
      </c>
      <c r="J23" s="1">
        <v>0.984375</v>
      </c>
    </row>
    <row r="24" spans="1:10">
      <c r="A24" s="1" t="s">
        <v>25</v>
      </c>
      <c r="B24" s="1" t="s">
        <v>26</v>
      </c>
      <c r="C24" s="1" t="s">
        <v>6</v>
      </c>
      <c r="D24" s="1" t="s">
        <v>16</v>
      </c>
      <c r="E24" s="1">
        <v>1</v>
      </c>
      <c r="F24" s="1">
        <v>0</v>
      </c>
      <c r="G24" s="1">
        <v>63</v>
      </c>
      <c r="H24" s="1">
        <v>0</v>
      </c>
      <c r="I24" s="1">
        <v>-1</v>
      </c>
      <c r="J24" s="1">
        <v>0</v>
      </c>
    </row>
    <row r="25" spans="1:10">
      <c r="A25" s="1" t="s">
        <v>28</v>
      </c>
      <c r="B25" s="1" t="s">
        <v>29</v>
      </c>
      <c r="C25" s="1" t="s">
        <v>6</v>
      </c>
      <c r="D25" s="1" t="s">
        <v>16</v>
      </c>
      <c r="E25" s="1">
        <v>1</v>
      </c>
      <c r="F25" s="1">
        <v>0</v>
      </c>
      <c r="G25" s="1">
        <v>68</v>
      </c>
      <c r="H25" s="1">
        <v>5.8823529411764705E-2</v>
      </c>
      <c r="I25" s="1">
        <v>1</v>
      </c>
      <c r="J25" s="1">
        <v>0.1111111111111111</v>
      </c>
    </row>
    <row r="26" spans="1:10">
      <c r="A26" s="1" t="s">
        <v>31</v>
      </c>
      <c r="B26" s="1" t="s">
        <v>32</v>
      </c>
      <c r="C26" s="1" t="s">
        <v>6</v>
      </c>
      <c r="D26" s="1" t="s">
        <v>16</v>
      </c>
      <c r="E26" s="1">
        <v>1</v>
      </c>
      <c r="F26" s="1">
        <v>0</v>
      </c>
      <c r="G26" s="1">
        <v>59</v>
      </c>
      <c r="H26" s="1">
        <v>0.28813559322033899</v>
      </c>
      <c r="I26" s="1">
        <v>0.20481927710843373</v>
      </c>
      <c r="J26" s="1">
        <v>0.23943661971830985</v>
      </c>
    </row>
    <row r="27" spans="1:10">
      <c r="A27" s="1" t="s">
        <v>12</v>
      </c>
      <c r="B27" s="1" t="s">
        <v>13</v>
      </c>
      <c r="C27" s="1" t="s">
        <v>6</v>
      </c>
      <c r="D27" s="1" t="s">
        <v>17</v>
      </c>
      <c r="E27" s="1">
        <v>1</v>
      </c>
      <c r="F27" s="1">
        <v>0</v>
      </c>
      <c r="G27" s="1">
        <v>28</v>
      </c>
      <c r="H27" s="1">
        <v>0.6071428571428571</v>
      </c>
      <c r="I27" s="1">
        <v>1</v>
      </c>
      <c r="J27" s="1">
        <v>0.75555555555555542</v>
      </c>
    </row>
    <row r="28" spans="1:10">
      <c r="A28" s="1" t="s">
        <v>22</v>
      </c>
      <c r="B28" s="1" t="s">
        <v>23</v>
      </c>
      <c r="C28" s="1" t="s">
        <v>6</v>
      </c>
      <c r="D28" s="1" t="s">
        <v>17</v>
      </c>
      <c r="E28" s="1">
        <v>1</v>
      </c>
      <c r="F28" s="1">
        <v>0</v>
      </c>
      <c r="G28" s="1">
        <v>49</v>
      </c>
      <c r="H28" s="1">
        <v>0.8571428571428571</v>
      </c>
      <c r="I28" s="1">
        <v>0.21989528795811519</v>
      </c>
      <c r="J28" s="1">
        <v>0.35</v>
      </c>
    </row>
    <row r="29" spans="1:10">
      <c r="A29" s="1" t="s">
        <v>25</v>
      </c>
      <c r="B29" s="1" t="s">
        <v>26</v>
      </c>
      <c r="C29" s="1" t="s">
        <v>6</v>
      </c>
      <c r="D29" s="1" t="s">
        <v>17</v>
      </c>
      <c r="E29" s="1">
        <v>1</v>
      </c>
      <c r="F29" s="1">
        <v>0</v>
      </c>
      <c r="G29" s="1">
        <v>26</v>
      </c>
      <c r="H29" s="1">
        <v>0.5</v>
      </c>
      <c r="I29" s="1">
        <v>0.8125</v>
      </c>
      <c r="J29" s="1">
        <v>0.61904761904761907</v>
      </c>
    </row>
    <row r="30" spans="1:10">
      <c r="A30" s="1" t="s">
        <v>28</v>
      </c>
      <c r="B30" s="1" t="s">
        <v>29</v>
      </c>
      <c r="C30" s="1" t="s">
        <v>6</v>
      </c>
      <c r="D30" s="1" t="s">
        <v>17</v>
      </c>
      <c r="E30" s="1">
        <v>1</v>
      </c>
      <c r="F30" s="1">
        <v>0</v>
      </c>
      <c r="G30" s="1">
        <v>38</v>
      </c>
      <c r="H30" s="1">
        <v>0.47368421052631576</v>
      </c>
      <c r="I30" s="1">
        <v>0.18947368421052632</v>
      </c>
      <c r="J30" s="1">
        <v>0.27067669172932335</v>
      </c>
    </row>
    <row r="31" spans="1:10">
      <c r="A31" s="1" t="s">
        <v>31</v>
      </c>
      <c r="B31" s="1" t="s">
        <v>32</v>
      </c>
      <c r="C31" s="1" t="s">
        <v>6</v>
      </c>
      <c r="D31" s="1" t="s">
        <v>17</v>
      </c>
      <c r="E31" s="1">
        <v>1</v>
      </c>
      <c r="F31" s="1">
        <v>0</v>
      </c>
      <c r="G31" s="1">
        <v>16</v>
      </c>
      <c r="H31" s="1">
        <v>0.375</v>
      </c>
      <c r="I31" s="1">
        <v>0.03</v>
      </c>
      <c r="J31" s="1">
        <v>5.5555555555555552E-2</v>
      </c>
    </row>
    <row r="35" spans="2:8">
      <c r="B35" t="s">
        <v>46</v>
      </c>
      <c r="C35" s="1">
        <v>25</v>
      </c>
      <c r="D35" s="1">
        <v>26</v>
      </c>
      <c r="E35" s="1">
        <v>27</v>
      </c>
      <c r="F35" s="1">
        <v>28</v>
      </c>
      <c r="G35" s="1">
        <v>29</v>
      </c>
    </row>
    <row r="36" spans="2:8">
      <c r="B36" t="s">
        <v>20</v>
      </c>
      <c r="C36" s="1">
        <v>0.66666666666666663</v>
      </c>
      <c r="D36" s="1">
        <v>0.57142857142857151</v>
      </c>
      <c r="E36" s="1"/>
      <c r="H36">
        <f t="shared" ref="H36:H42" si="0">AVERAGE(C36:G36)</f>
        <v>0.61904761904761907</v>
      </c>
    </row>
    <row r="37" spans="2:8">
      <c r="B37" t="s">
        <v>15</v>
      </c>
      <c r="C37" s="1">
        <v>0.93478260869565222</v>
      </c>
      <c r="D37" s="1">
        <v>0.75195822454308092</v>
      </c>
      <c r="E37" s="1">
        <v>0.8</v>
      </c>
      <c r="F37" s="1">
        <v>0.5</v>
      </c>
      <c r="G37" s="1">
        <v>0.87372013651877123</v>
      </c>
      <c r="H37">
        <f t="shared" si="0"/>
        <v>0.77209219395150086</v>
      </c>
    </row>
    <row r="38" spans="2:8">
      <c r="B38" t="s">
        <v>19</v>
      </c>
      <c r="C38" s="1">
        <v>0.98333333333333328</v>
      </c>
      <c r="D38" s="1">
        <v>0.99667332002661346</v>
      </c>
      <c r="E38" s="1">
        <v>0.99692225344573804</v>
      </c>
      <c r="F38" s="1">
        <v>0.99391974057559795</v>
      </c>
      <c r="G38" s="1">
        <v>0.98381542699724522</v>
      </c>
      <c r="H38">
        <f t="shared" si="0"/>
        <v>0.99093281487570573</v>
      </c>
    </row>
    <row r="39" spans="2:8">
      <c r="B39" t="s">
        <v>18</v>
      </c>
      <c r="C39" s="1">
        <v>0.90909090909090906</v>
      </c>
      <c r="D39" s="1">
        <v>0.35294117647058826</v>
      </c>
      <c r="E39" s="1">
        <v>0.14457831325301207</v>
      </c>
      <c r="F39" s="1">
        <v>0.70588235294117641</v>
      </c>
      <c r="G39" s="1">
        <v>0.93333333333333335</v>
      </c>
      <c r="H39">
        <f t="shared" si="0"/>
        <v>0.60916521701780391</v>
      </c>
    </row>
    <row r="40" spans="2:8">
      <c r="B40" t="s">
        <v>21</v>
      </c>
      <c r="C40" s="1">
        <v>0.97405189620758481</v>
      </c>
      <c r="E40" s="1">
        <v>0.97345132743362828</v>
      </c>
      <c r="G40" s="1">
        <v>0.98204857444561766</v>
      </c>
      <c r="H40">
        <f t="shared" si="0"/>
        <v>0.97651726602894362</v>
      </c>
    </row>
    <row r="41" spans="2:8">
      <c r="B41" t="s">
        <v>16</v>
      </c>
      <c r="C41" s="1">
        <v>0.64864864864864857</v>
      </c>
      <c r="D41" s="1">
        <v>0.984375</v>
      </c>
      <c r="E41" s="1">
        <v>0</v>
      </c>
      <c r="F41" s="1">
        <v>0.1111111111111111</v>
      </c>
      <c r="G41" s="1">
        <v>0.23943661971830985</v>
      </c>
      <c r="H41">
        <f t="shared" si="0"/>
        <v>0.39671427589561392</v>
      </c>
    </row>
    <row r="42" spans="2:8">
      <c r="B42" t="s">
        <v>17</v>
      </c>
      <c r="C42" s="1">
        <v>0.75555555555555542</v>
      </c>
      <c r="D42" s="1">
        <v>0.35</v>
      </c>
      <c r="E42" s="1">
        <v>0.61904761904761907</v>
      </c>
      <c r="F42" s="1">
        <v>0.27067669172932335</v>
      </c>
      <c r="G42" s="1">
        <v>5.5555555555555552E-2</v>
      </c>
      <c r="H42">
        <f t="shared" si="0"/>
        <v>0.41016708437761062</v>
      </c>
    </row>
    <row r="48" spans="2:8">
      <c r="C48" s="2"/>
    </row>
    <row r="49" spans="1:10">
      <c r="C49" s="2"/>
    </row>
    <row r="50" spans="1:10">
      <c r="C50" s="2"/>
    </row>
    <row r="51" spans="1:10">
      <c r="C51" s="2"/>
    </row>
    <row r="52" spans="1:10">
      <c r="C52" s="2"/>
    </row>
    <row r="53" spans="1:10">
      <c r="C53" s="2"/>
    </row>
    <row r="54" spans="1:10">
      <c r="C54" s="2"/>
    </row>
    <row r="59" spans="1:10">
      <c r="A59" s="1" t="s">
        <v>12</v>
      </c>
      <c r="B59" s="1" t="s">
        <v>13</v>
      </c>
      <c r="C59" s="1" t="s">
        <v>6</v>
      </c>
      <c r="D59" s="1" t="s">
        <v>20</v>
      </c>
      <c r="E59" s="1">
        <v>1</v>
      </c>
      <c r="F59" s="1">
        <v>2</v>
      </c>
      <c r="G59" s="1">
        <v>8</v>
      </c>
      <c r="H59" s="1">
        <v>0.5</v>
      </c>
      <c r="I59" s="1">
        <v>0.22222222222222221</v>
      </c>
      <c r="J59" s="1">
        <v>0.30769230769230765</v>
      </c>
    </row>
    <row r="60" spans="1:10">
      <c r="A60" s="1" t="s">
        <v>12</v>
      </c>
      <c r="B60" s="1" t="s">
        <v>13</v>
      </c>
      <c r="C60" s="1" t="s">
        <v>6</v>
      </c>
      <c r="D60" s="1" t="s">
        <v>15</v>
      </c>
      <c r="E60" s="1">
        <v>1</v>
      </c>
      <c r="F60" s="1">
        <v>2</v>
      </c>
      <c r="G60" s="1">
        <v>47</v>
      </c>
      <c r="H60" s="1">
        <v>0</v>
      </c>
      <c r="I60" s="1">
        <v>-1</v>
      </c>
      <c r="J60" s="1">
        <v>0</v>
      </c>
    </row>
    <row r="61" spans="1:10">
      <c r="A61" s="1" t="s">
        <v>12</v>
      </c>
      <c r="B61" s="1" t="s">
        <v>13</v>
      </c>
      <c r="C61" s="1" t="s">
        <v>6</v>
      </c>
      <c r="D61" s="1" t="s">
        <v>19</v>
      </c>
      <c r="E61" s="1">
        <v>1</v>
      </c>
      <c r="F61" s="1">
        <v>2</v>
      </c>
      <c r="G61" s="1">
        <v>2379</v>
      </c>
      <c r="H61" s="1">
        <v>0.99873896595208067</v>
      </c>
      <c r="I61" s="1">
        <v>0.9945583926329008</v>
      </c>
      <c r="J61" s="1">
        <v>0.99664429530201337</v>
      </c>
    </row>
    <row r="62" spans="1:10">
      <c r="A62" s="1" t="s">
        <v>12</v>
      </c>
      <c r="B62" s="1" t="s">
        <v>13</v>
      </c>
      <c r="C62" s="1" t="s">
        <v>6</v>
      </c>
      <c r="D62" s="1" t="s">
        <v>18</v>
      </c>
      <c r="E62" s="1">
        <v>1</v>
      </c>
      <c r="F62" s="1">
        <v>2</v>
      </c>
      <c r="G62" s="1">
        <v>24</v>
      </c>
      <c r="H62" s="1">
        <v>0</v>
      </c>
      <c r="I62" s="1">
        <v>-1</v>
      </c>
      <c r="J62" s="1">
        <v>0</v>
      </c>
    </row>
    <row r="63" spans="1:10">
      <c r="A63" s="1" t="s">
        <v>12</v>
      </c>
      <c r="B63" s="1" t="s">
        <v>13</v>
      </c>
      <c r="C63" s="1" t="s">
        <v>6</v>
      </c>
      <c r="D63" s="1" t="s">
        <v>21</v>
      </c>
      <c r="E63" s="1">
        <v>1</v>
      </c>
      <c r="F63" s="1">
        <v>2</v>
      </c>
      <c r="G63" s="1">
        <v>255</v>
      </c>
      <c r="H63" s="1">
        <v>0.58039215686274515</v>
      </c>
      <c r="I63" s="1">
        <v>0.9426751592356688</v>
      </c>
      <c r="J63" s="1">
        <v>0.7184466019417477</v>
      </c>
    </row>
    <row r="64" spans="1:10">
      <c r="A64" s="1" t="s">
        <v>12</v>
      </c>
      <c r="B64" s="1" t="s">
        <v>13</v>
      </c>
      <c r="C64" s="1" t="s">
        <v>6</v>
      </c>
      <c r="D64" s="1" t="s">
        <v>16</v>
      </c>
      <c r="E64" s="1">
        <v>1</v>
      </c>
      <c r="F64" s="1">
        <v>2</v>
      </c>
      <c r="G64" s="1">
        <v>62</v>
      </c>
      <c r="H64" s="1">
        <v>0</v>
      </c>
      <c r="I64" s="1">
        <v>-1</v>
      </c>
      <c r="J64" s="1">
        <v>0</v>
      </c>
    </row>
    <row r="65" spans="1:10">
      <c r="A65" s="1" t="s">
        <v>12</v>
      </c>
      <c r="B65" s="1" t="s">
        <v>13</v>
      </c>
      <c r="C65" s="1" t="s">
        <v>6</v>
      </c>
      <c r="D65" s="1" t="s">
        <v>17</v>
      </c>
      <c r="E65" s="1">
        <v>1</v>
      </c>
      <c r="F65" s="1">
        <v>2</v>
      </c>
      <c r="G65" s="1">
        <v>28</v>
      </c>
      <c r="H65" s="1">
        <v>0.42857142857142855</v>
      </c>
      <c r="I65" s="1">
        <v>9.2307692307692313E-2</v>
      </c>
      <c r="J65" s="1">
        <v>0.15189873417721519</v>
      </c>
    </row>
    <row r="66" spans="1:10">
      <c r="A66" s="1" t="s">
        <v>22</v>
      </c>
      <c r="B66" s="1" t="s">
        <v>23</v>
      </c>
      <c r="C66" s="1" t="s">
        <v>6</v>
      </c>
      <c r="D66" s="1" t="s">
        <v>54</v>
      </c>
      <c r="E66" s="1">
        <v>1</v>
      </c>
      <c r="F66" s="1">
        <v>2</v>
      </c>
      <c r="G66" s="1">
        <v>0</v>
      </c>
      <c r="H66" s="1">
        <v>-1</v>
      </c>
      <c r="I66" s="1">
        <v>0</v>
      </c>
      <c r="J66" s="1">
        <v>0</v>
      </c>
    </row>
    <row r="67" spans="1:10">
      <c r="A67" s="1" t="s">
        <v>22</v>
      </c>
      <c r="B67" s="1" t="s">
        <v>23</v>
      </c>
      <c r="C67" s="1" t="s">
        <v>6</v>
      </c>
      <c r="D67" s="1" t="s">
        <v>20</v>
      </c>
      <c r="E67" s="1">
        <v>1</v>
      </c>
      <c r="F67" s="1">
        <v>2</v>
      </c>
      <c r="G67" s="1">
        <v>5</v>
      </c>
      <c r="H67" s="1">
        <v>0</v>
      </c>
      <c r="I67" s="1">
        <v>-1</v>
      </c>
      <c r="J67" s="1">
        <v>0</v>
      </c>
    </row>
    <row r="68" spans="1:10">
      <c r="A68" s="1" t="s">
        <v>22</v>
      </c>
      <c r="B68" s="1" t="s">
        <v>23</v>
      </c>
      <c r="C68" s="1" t="s">
        <v>6</v>
      </c>
      <c r="D68" s="1" t="s">
        <v>15</v>
      </c>
      <c r="E68" s="1">
        <v>1</v>
      </c>
      <c r="F68" s="1">
        <v>2</v>
      </c>
      <c r="G68" s="1">
        <v>239</v>
      </c>
      <c r="H68" s="1">
        <v>0.59832635983263593</v>
      </c>
      <c r="I68" s="1">
        <v>0.60851063829787233</v>
      </c>
      <c r="J68" s="1">
        <v>0.6033755274261603</v>
      </c>
    </row>
    <row r="69" spans="1:10">
      <c r="A69" s="1" t="s">
        <v>22</v>
      </c>
      <c r="B69" s="1" t="s">
        <v>23</v>
      </c>
      <c r="C69" s="1" t="s">
        <v>6</v>
      </c>
      <c r="D69" s="1" t="s">
        <v>19</v>
      </c>
      <c r="E69" s="1">
        <v>1</v>
      </c>
      <c r="F69" s="1">
        <v>2</v>
      </c>
      <c r="G69" s="1">
        <v>3770</v>
      </c>
      <c r="H69" s="1">
        <v>0.99840848806366045</v>
      </c>
      <c r="I69" s="1">
        <v>0.99287786863624372</v>
      </c>
      <c r="J69" s="1">
        <v>0.99563549795000661</v>
      </c>
    </row>
    <row r="70" spans="1:10">
      <c r="A70" s="1" t="s">
        <v>22</v>
      </c>
      <c r="B70" s="1" t="s">
        <v>23</v>
      </c>
      <c r="C70" s="1" t="s">
        <v>6</v>
      </c>
      <c r="D70" s="1" t="s">
        <v>18</v>
      </c>
      <c r="E70" s="1">
        <v>1</v>
      </c>
      <c r="F70" s="1">
        <v>2</v>
      </c>
      <c r="G70" s="1">
        <v>14</v>
      </c>
      <c r="H70" s="1">
        <v>0.9285714285714286</v>
      </c>
      <c r="I70" s="1">
        <v>0.8666666666666667</v>
      </c>
      <c r="J70" s="1">
        <v>0.89655172413793105</v>
      </c>
    </row>
    <row r="71" spans="1:10">
      <c r="A71" s="1" t="s">
        <v>22</v>
      </c>
      <c r="B71" s="1" t="s">
        <v>23</v>
      </c>
      <c r="C71" s="1" t="s">
        <v>6</v>
      </c>
      <c r="D71" s="1" t="s">
        <v>16</v>
      </c>
      <c r="E71" s="1">
        <v>1</v>
      </c>
      <c r="F71" s="1">
        <v>2</v>
      </c>
      <c r="G71" s="1">
        <v>65</v>
      </c>
      <c r="H71" s="1">
        <v>0</v>
      </c>
      <c r="I71" s="1">
        <v>-1</v>
      </c>
      <c r="J71" s="1">
        <v>0</v>
      </c>
    </row>
    <row r="72" spans="1:10">
      <c r="A72" s="1" t="s">
        <v>22</v>
      </c>
      <c r="B72" s="1" t="s">
        <v>23</v>
      </c>
      <c r="C72" s="1" t="s">
        <v>6</v>
      </c>
      <c r="D72" s="1" t="s">
        <v>17</v>
      </c>
      <c r="E72" s="1">
        <v>1</v>
      </c>
      <c r="F72" s="1">
        <v>2</v>
      </c>
      <c r="G72" s="1">
        <v>49</v>
      </c>
      <c r="H72" s="1">
        <v>0.51020408163265307</v>
      </c>
      <c r="I72" s="1">
        <v>0.10638297872340426</v>
      </c>
      <c r="J72" s="1">
        <v>0.176056338028169</v>
      </c>
    </row>
    <row r="73" spans="1:10">
      <c r="A73" s="1" t="s">
        <v>25</v>
      </c>
      <c r="B73" s="1" t="s">
        <v>26</v>
      </c>
      <c r="C73" s="1" t="s">
        <v>6</v>
      </c>
      <c r="D73" s="1" t="s">
        <v>20</v>
      </c>
      <c r="E73" s="1">
        <v>1</v>
      </c>
      <c r="F73" s="1">
        <v>2</v>
      </c>
      <c r="G73" s="1">
        <v>2</v>
      </c>
      <c r="H73" s="1">
        <v>0</v>
      </c>
      <c r="I73" s="1">
        <v>-1</v>
      </c>
      <c r="J73" s="1">
        <v>0</v>
      </c>
    </row>
    <row r="74" spans="1:10">
      <c r="A74" s="1" t="s">
        <v>25</v>
      </c>
      <c r="B74" s="1" t="s">
        <v>26</v>
      </c>
      <c r="C74" s="1" t="s">
        <v>6</v>
      </c>
      <c r="D74" s="1" t="s">
        <v>15</v>
      </c>
      <c r="E74" s="1">
        <v>1</v>
      </c>
      <c r="F74" s="1">
        <v>2</v>
      </c>
      <c r="G74" s="1">
        <v>3</v>
      </c>
      <c r="H74" s="1">
        <v>0</v>
      </c>
      <c r="I74" s="1">
        <v>-1</v>
      </c>
      <c r="J74" s="1">
        <v>0</v>
      </c>
    </row>
    <row r="75" spans="1:10">
      <c r="A75" s="1" t="s">
        <v>25</v>
      </c>
      <c r="B75" s="1" t="s">
        <v>26</v>
      </c>
      <c r="C75" s="1" t="s">
        <v>6</v>
      </c>
      <c r="D75" s="1" t="s">
        <v>19</v>
      </c>
      <c r="E75" s="1">
        <v>1</v>
      </c>
      <c r="F75" s="1">
        <v>2</v>
      </c>
      <c r="G75" s="1">
        <v>3748</v>
      </c>
      <c r="H75" s="1">
        <v>0</v>
      </c>
      <c r="I75" s="1">
        <v>-1</v>
      </c>
      <c r="J75" s="1">
        <v>0</v>
      </c>
    </row>
    <row r="76" spans="1:10">
      <c r="A76" s="1" t="s">
        <v>25</v>
      </c>
      <c r="B76" s="1" t="s">
        <v>26</v>
      </c>
      <c r="C76" s="1" t="s">
        <v>6</v>
      </c>
      <c r="D76" s="1" t="s">
        <v>18</v>
      </c>
      <c r="E76" s="1">
        <v>1</v>
      </c>
      <c r="F76" s="1">
        <v>2</v>
      </c>
      <c r="G76" s="1">
        <v>9</v>
      </c>
      <c r="H76" s="1">
        <v>0.88888888888888884</v>
      </c>
      <c r="I76" s="1">
        <v>2.0784619381657575E-3</v>
      </c>
      <c r="J76" s="1">
        <v>4.1472265422498704E-3</v>
      </c>
    </row>
    <row r="77" spans="1:10">
      <c r="A77" s="1" t="s">
        <v>25</v>
      </c>
      <c r="B77" s="1" t="s">
        <v>26</v>
      </c>
      <c r="C77" s="1" t="s">
        <v>6</v>
      </c>
      <c r="D77" s="1" t="s">
        <v>21</v>
      </c>
      <c r="E77" s="1">
        <v>1</v>
      </c>
      <c r="F77" s="1">
        <v>2</v>
      </c>
      <c r="G77" s="1">
        <v>115</v>
      </c>
      <c r="H77" s="1">
        <v>0.95652173913043481</v>
      </c>
      <c r="I77" s="1">
        <v>0.9821428571428571</v>
      </c>
      <c r="J77" s="1">
        <v>0.96916299559471364</v>
      </c>
    </row>
    <row r="78" spans="1:10">
      <c r="A78" s="1" t="s">
        <v>25</v>
      </c>
      <c r="B78" s="1" t="s">
        <v>26</v>
      </c>
      <c r="C78" s="1" t="s">
        <v>6</v>
      </c>
      <c r="D78" s="1" t="s">
        <v>16</v>
      </c>
      <c r="E78" s="1">
        <v>1</v>
      </c>
      <c r="F78" s="1">
        <v>2</v>
      </c>
      <c r="G78" s="1">
        <v>63</v>
      </c>
      <c r="H78" s="1">
        <v>0</v>
      </c>
      <c r="I78" s="1">
        <v>-1</v>
      </c>
      <c r="J78" s="1">
        <v>0</v>
      </c>
    </row>
    <row r="79" spans="1:10">
      <c r="A79" s="1" t="s">
        <v>25</v>
      </c>
      <c r="B79" s="1" t="s">
        <v>26</v>
      </c>
      <c r="C79" s="1" t="s">
        <v>6</v>
      </c>
      <c r="D79" s="1" t="s">
        <v>17</v>
      </c>
      <c r="E79" s="1">
        <v>1</v>
      </c>
      <c r="F79" s="1">
        <v>2</v>
      </c>
      <c r="G79" s="1">
        <v>26</v>
      </c>
      <c r="H79" s="1">
        <v>0</v>
      </c>
      <c r="I79" s="1">
        <v>-1</v>
      </c>
      <c r="J79" s="1">
        <v>0</v>
      </c>
    </row>
    <row r="80" spans="1:10">
      <c r="A80" t="s">
        <v>28</v>
      </c>
      <c r="B80" t="s">
        <v>29</v>
      </c>
      <c r="C80" s="1" t="s">
        <v>6</v>
      </c>
      <c r="D80" s="1" t="s">
        <v>15</v>
      </c>
      <c r="E80" s="1">
        <v>1</v>
      </c>
      <c r="F80" s="1">
        <v>2</v>
      </c>
      <c r="G80" s="1">
        <v>2</v>
      </c>
      <c r="H80" s="1">
        <v>0</v>
      </c>
      <c r="I80" s="1">
        <v>-1</v>
      </c>
      <c r="J80" s="1">
        <v>0</v>
      </c>
    </row>
    <row r="81" spans="1:10">
      <c r="A81" t="s">
        <v>28</v>
      </c>
      <c r="B81" t="s">
        <v>29</v>
      </c>
      <c r="C81" s="1" t="s">
        <v>6</v>
      </c>
      <c r="D81" s="1" t="s">
        <v>19</v>
      </c>
      <c r="E81" s="1">
        <v>1</v>
      </c>
      <c r="F81" s="1">
        <v>2</v>
      </c>
      <c r="G81" s="1">
        <v>3713</v>
      </c>
      <c r="H81" s="1">
        <v>0</v>
      </c>
      <c r="I81" s="1">
        <v>-1</v>
      </c>
      <c r="J81" s="1">
        <v>0</v>
      </c>
    </row>
    <row r="82" spans="1:10">
      <c r="A82" t="s">
        <v>28</v>
      </c>
      <c r="B82" t="s">
        <v>29</v>
      </c>
      <c r="C82" s="1" t="s">
        <v>6</v>
      </c>
      <c r="D82" s="1" t="s">
        <v>18</v>
      </c>
      <c r="E82" s="1">
        <v>1</v>
      </c>
      <c r="F82" s="1">
        <v>2</v>
      </c>
      <c r="G82" s="1">
        <v>11</v>
      </c>
      <c r="H82" s="1">
        <v>0</v>
      </c>
      <c r="I82" s="1">
        <v>-1</v>
      </c>
      <c r="J82" s="1">
        <v>0</v>
      </c>
    </row>
    <row r="83" spans="1:10">
      <c r="A83" t="s">
        <v>28</v>
      </c>
      <c r="B83" t="s">
        <v>29</v>
      </c>
      <c r="C83" s="1" t="s">
        <v>6</v>
      </c>
      <c r="D83" s="1" t="s">
        <v>16</v>
      </c>
      <c r="E83" s="1">
        <v>1</v>
      </c>
      <c r="F83" s="1">
        <v>2</v>
      </c>
      <c r="G83" s="1">
        <v>68</v>
      </c>
      <c r="H83" s="1">
        <v>0</v>
      </c>
      <c r="I83" s="1">
        <v>-1</v>
      </c>
      <c r="J83" s="1">
        <v>0</v>
      </c>
    </row>
    <row r="84" spans="1:10">
      <c r="A84" t="s">
        <v>28</v>
      </c>
      <c r="B84" t="s">
        <v>29</v>
      </c>
      <c r="C84" s="1" t="s">
        <v>6</v>
      </c>
      <c r="D84" s="1" t="s">
        <v>17</v>
      </c>
      <c r="E84" s="1">
        <v>1</v>
      </c>
      <c r="F84" s="1">
        <v>2</v>
      </c>
      <c r="G84" s="1">
        <v>38</v>
      </c>
      <c r="H84" s="1">
        <v>0.97368421052631582</v>
      </c>
      <c r="I84" s="1">
        <v>9.6630974144685296E-3</v>
      </c>
      <c r="J84" s="1">
        <v>1.9136281355055598E-2</v>
      </c>
    </row>
    <row r="85" spans="1:10">
      <c r="A85" t="s">
        <v>31</v>
      </c>
      <c r="B85" t="s">
        <v>32</v>
      </c>
      <c r="C85" s="1" t="s">
        <v>6</v>
      </c>
      <c r="D85" s="1" t="s">
        <v>54</v>
      </c>
      <c r="E85" s="1">
        <v>1</v>
      </c>
      <c r="F85" s="1">
        <v>2</v>
      </c>
      <c r="G85" s="1">
        <v>0</v>
      </c>
      <c r="H85" s="1">
        <v>-1</v>
      </c>
      <c r="I85" s="1">
        <v>0</v>
      </c>
      <c r="J85" s="1">
        <v>0</v>
      </c>
    </row>
    <row r="86" spans="1:10">
      <c r="A86" t="s">
        <v>31</v>
      </c>
      <c r="B86" t="s">
        <v>32</v>
      </c>
      <c r="C86" s="1" t="s">
        <v>6</v>
      </c>
      <c r="D86" s="1" t="s">
        <v>15</v>
      </c>
      <c r="E86" s="1">
        <v>1</v>
      </c>
      <c r="F86" s="1">
        <v>2</v>
      </c>
      <c r="G86" s="1">
        <v>825</v>
      </c>
      <c r="H86" s="1">
        <v>0.19151515151515153</v>
      </c>
      <c r="I86" s="1">
        <v>0.70852017937219736</v>
      </c>
      <c r="J86" s="1">
        <v>0.30152671755725191</v>
      </c>
    </row>
    <row r="87" spans="1:10">
      <c r="A87" t="s">
        <v>31</v>
      </c>
      <c r="B87" t="s">
        <v>32</v>
      </c>
      <c r="C87" s="1" t="s">
        <v>6</v>
      </c>
      <c r="D87" s="1" t="s">
        <v>19</v>
      </c>
      <c r="E87" s="1">
        <v>1</v>
      </c>
      <c r="F87" s="1">
        <v>2</v>
      </c>
      <c r="G87" s="1">
        <v>2947</v>
      </c>
      <c r="H87" s="1">
        <v>0.99830335934849002</v>
      </c>
      <c r="I87" s="1">
        <v>1</v>
      </c>
      <c r="J87" s="1">
        <v>0.99915095941586007</v>
      </c>
    </row>
    <row r="88" spans="1:10">
      <c r="A88" t="s">
        <v>31</v>
      </c>
      <c r="B88" t="s">
        <v>32</v>
      </c>
      <c r="C88" s="1" t="s">
        <v>6</v>
      </c>
      <c r="D88" s="1" t="s">
        <v>18</v>
      </c>
      <c r="E88" s="1">
        <v>1</v>
      </c>
      <c r="F88" s="1">
        <v>2</v>
      </c>
      <c r="G88" s="1">
        <v>24</v>
      </c>
      <c r="H88" s="1">
        <v>0.91666666666666663</v>
      </c>
      <c r="I88" s="1">
        <v>4.5454545454545456E-2</v>
      </c>
      <c r="J88" s="1">
        <v>8.6614173228346455E-2</v>
      </c>
    </row>
    <row r="89" spans="1:10">
      <c r="A89" t="s">
        <v>31</v>
      </c>
      <c r="B89" t="s">
        <v>32</v>
      </c>
      <c r="C89" s="1" t="s">
        <v>6</v>
      </c>
      <c r="D89" s="1" t="s">
        <v>21</v>
      </c>
      <c r="E89" s="1">
        <v>1</v>
      </c>
      <c r="F89" s="1">
        <v>2</v>
      </c>
      <c r="G89" s="1">
        <v>482</v>
      </c>
      <c r="H89" s="1">
        <v>5.6016597510373446E-2</v>
      </c>
      <c r="I89" s="1">
        <v>1</v>
      </c>
      <c r="J89" s="1">
        <v>0.10609037328094302</v>
      </c>
    </row>
    <row r="90" spans="1:10">
      <c r="A90" t="s">
        <v>31</v>
      </c>
      <c r="B90" t="s">
        <v>32</v>
      </c>
      <c r="C90" s="1" t="s">
        <v>6</v>
      </c>
      <c r="D90" s="1" t="s">
        <v>16</v>
      </c>
      <c r="E90" s="1">
        <v>1</v>
      </c>
      <c r="F90" s="1">
        <v>2</v>
      </c>
      <c r="G90" s="1">
        <v>59</v>
      </c>
      <c r="H90" s="1">
        <v>0</v>
      </c>
      <c r="I90" s="1">
        <v>-1</v>
      </c>
      <c r="J90" s="1">
        <v>0</v>
      </c>
    </row>
    <row r="91" spans="1:10">
      <c r="A91" t="s">
        <v>31</v>
      </c>
      <c r="B91" t="s">
        <v>32</v>
      </c>
      <c r="C91" s="1" t="s">
        <v>6</v>
      </c>
      <c r="D91" s="1" t="s">
        <v>17</v>
      </c>
      <c r="E91" s="1">
        <v>1</v>
      </c>
      <c r="F91" s="1">
        <v>2</v>
      </c>
      <c r="G91" s="1">
        <v>16</v>
      </c>
      <c r="H91" s="1">
        <v>0.5625</v>
      </c>
      <c r="I91" s="1">
        <v>4.0358744394618833E-2</v>
      </c>
      <c r="J91" s="1">
        <v>7.5313807531380755E-2</v>
      </c>
    </row>
    <row r="93" spans="1:10">
      <c r="C93">
        <v>25</v>
      </c>
      <c r="D93">
        <v>26</v>
      </c>
      <c r="E93" s="1">
        <v>27</v>
      </c>
      <c r="F93" s="1">
        <v>28</v>
      </c>
      <c r="G93" s="1">
        <v>29</v>
      </c>
    </row>
    <row r="94" spans="1:10">
      <c r="B94" s="1" t="s">
        <v>20</v>
      </c>
      <c r="C94" s="1">
        <v>0.30769230769230765</v>
      </c>
      <c r="D94" s="1">
        <v>0</v>
      </c>
      <c r="E94" s="1"/>
      <c r="F94" s="1"/>
      <c r="G94" s="1"/>
      <c r="H94">
        <f t="shared" ref="H94:H100" si="1">AVERAGE(C94:G94)</f>
        <v>0.15384615384615383</v>
      </c>
    </row>
    <row r="95" spans="1:10">
      <c r="B95" s="1" t="s">
        <v>15</v>
      </c>
      <c r="C95" s="1">
        <v>0</v>
      </c>
      <c r="D95" s="1">
        <v>0</v>
      </c>
      <c r="E95" s="1">
        <v>0</v>
      </c>
      <c r="F95" s="1">
        <v>0</v>
      </c>
      <c r="G95" s="1">
        <v>0.30152671755725191</v>
      </c>
      <c r="H95">
        <f t="shared" si="1"/>
        <v>6.0305343511450379E-2</v>
      </c>
    </row>
    <row r="96" spans="1:10">
      <c r="B96" s="1" t="s">
        <v>19</v>
      </c>
      <c r="C96" s="1">
        <v>0.99664429530201337</v>
      </c>
      <c r="D96" s="1">
        <v>0.6033755274261603</v>
      </c>
      <c r="E96" s="1">
        <v>0</v>
      </c>
      <c r="F96" s="1">
        <v>0</v>
      </c>
      <c r="G96" s="1">
        <v>0.99915095941586007</v>
      </c>
      <c r="H96">
        <f t="shared" si="1"/>
        <v>0.51983415642880682</v>
      </c>
    </row>
    <row r="97" spans="1:10">
      <c r="B97" s="1" t="s">
        <v>18</v>
      </c>
      <c r="C97" s="1">
        <v>0</v>
      </c>
      <c r="D97" s="1">
        <v>0.99563549795000661</v>
      </c>
      <c r="E97" s="1">
        <v>4.1472265422498704E-3</v>
      </c>
      <c r="F97" s="1">
        <v>0</v>
      </c>
      <c r="G97" s="1">
        <v>8.6614173228346455E-2</v>
      </c>
      <c r="H97">
        <f t="shared" si="1"/>
        <v>0.21727937954412058</v>
      </c>
    </row>
    <row r="98" spans="1:10">
      <c r="B98" s="1" t="s">
        <v>21</v>
      </c>
      <c r="C98" s="1">
        <v>0.7184466019417477</v>
      </c>
      <c r="D98" s="1">
        <v>0.89655172413793105</v>
      </c>
      <c r="E98" s="1">
        <v>0.96916299559471364</v>
      </c>
      <c r="F98" s="1"/>
      <c r="G98" s="1">
        <v>0.10609037328094302</v>
      </c>
      <c r="H98">
        <f t="shared" si="1"/>
        <v>0.67256292373883386</v>
      </c>
    </row>
    <row r="99" spans="1:10">
      <c r="B99" s="1" t="s">
        <v>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>
        <f t="shared" si="1"/>
        <v>0</v>
      </c>
    </row>
    <row r="100" spans="1:10">
      <c r="B100" s="1" t="s">
        <v>17</v>
      </c>
      <c r="C100" s="1">
        <v>0.15189873417721519</v>
      </c>
      <c r="D100" s="1">
        <v>0.176056338028169</v>
      </c>
      <c r="E100" s="1">
        <v>0</v>
      </c>
      <c r="F100" s="1">
        <v>1.9136281355055598E-2</v>
      </c>
      <c r="G100" s="1">
        <v>7.5313807531380755E-2</v>
      </c>
      <c r="H100">
        <f t="shared" si="1"/>
        <v>8.4481032218364116E-2</v>
      </c>
    </row>
    <row r="102" spans="1:10">
      <c r="A102" t="s">
        <v>12</v>
      </c>
      <c r="B102" t="s">
        <v>13</v>
      </c>
      <c r="C102" s="1" t="s">
        <v>6</v>
      </c>
      <c r="D102" s="1" t="s">
        <v>20</v>
      </c>
      <c r="E102" s="1">
        <v>1</v>
      </c>
      <c r="F102" s="1">
        <v>1</v>
      </c>
      <c r="G102" s="1">
        <v>8</v>
      </c>
      <c r="H102" s="1">
        <v>0.5</v>
      </c>
      <c r="I102" s="1">
        <v>1</v>
      </c>
      <c r="J102" s="1">
        <v>0.66666666666666663</v>
      </c>
    </row>
    <row r="103" spans="1:10">
      <c r="A103" t="s">
        <v>12</v>
      </c>
      <c r="B103" t="s">
        <v>13</v>
      </c>
      <c r="C103" s="1" t="s">
        <v>6</v>
      </c>
      <c r="D103" s="1" t="s">
        <v>15</v>
      </c>
      <c r="E103" s="1">
        <v>1</v>
      </c>
      <c r="F103" s="1">
        <v>1</v>
      </c>
      <c r="G103" s="1">
        <v>47</v>
      </c>
      <c r="H103" s="1">
        <v>4.2553191489361701E-2</v>
      </c>
      <c r="I103" s="1">
        <v>0.2857142857142857</v>
      </c>
      <c r="J103" s="1">
        <v>7.407407407407407E-2</v>
      </c>
    </row>
    <row r="104" spans="1:10">
      <c r="A104" t="s">
        <v>12</v>
      </c>
      <c r="B104" t="s">
        <v>13</v>
      </c>
      <c r="C104" s="1" t="s">
        <v>6</v>
      </c>
      <c r="D104" s="1" t="s">
        <v>19</v>
      </c>
      <c r="E104" s="1">
        <v>1</v>
      </c>
      <c r="F104" s="1">
        <v>1</v>
      </c>
      <c r="G104" s="1">
        <v>2379</v>
      </c>
      <c r="H104" s="1">
        <v>2.101723413198823E-3</v>
      </c>
      <c r="I104" s="1">
        <v>1</v>
      </c>
      <c r="J104" s="1">
        <v>4.1946308724832215E-3</v>
      </c>
    </row>
    <row r="105" spans="1:10">
      <c r="A105" t="s">
        <v>12</v>
      </c>
      <c r="B105" t="s">
        <v>13</v>
      </c>
      <c r="C105" s="1" t="s">
        <v>6</v>
      </c>
      <c r="D105" s="1" t="s">
        <v>18</v>
      </c>
      <c r="E105" s="1">
        <v>1</v>
      </c>
      <c r="F105" s="1">
        <v>1</v>
      </c>
      <c r="G105" s="1">
        <v>24</v>
      </c>
      <c r="H105" s="1">
        <v>8.3333333333333329E-2</v>
      </c>
      <c r="I105" s="1">
        <v>0.15384615384615385</v>
      </c>
      <c r="J105" s="1">
        <v>0.10810810810810811</v>
      </c>
    </row>
    <row r="106" spans="1:10">
      <c r="A106" t="s">
        <v>12</v>
      </c>
      <c r="B106" t="s">
        <v>13</v>
      </c>
      <c r="C106" s="1" t="s">
        <v>6</v>
      </c>
      <c r="D106" s="1" t="s">
        <v>21</v>
      </c>
      <c r="E106" s="1">
        <v>1</v>
      </c>
      <c r="F106" s="1">
        <v>1</v>
      </c>
      <c r="G106" s="1">
        <v>255</v>
      </c>
      <c r="H106" s="1">
        <v>0.96078431372549022</v>
      </c>
      <c r="I106" s="1">
        <v>0.98790322580645162</v>
      </c>
      <c r="J106" s="1">
        <v>0.97415506958250497</v>
      </c>
    </row>
    <row r="107" spans="1:10">
      <c r="A107" t="s">
        <v>12</v>
      </c>
      <c r="B107" t="s">
        <v>13</v>
      </c>
      <c r="C107" s="1" t="s">
        <v>6</v>
      </c>
      <c r="D107" s="1" t="s">
        <v>16</v>
      </c>
      <c r="E107" s="1">
        <v>1</v>
      </c>
      <c r="F107" s="1">
        <v>1</v>
      </c>
      <c r="G107" s="1">
        <v>62</v>
      </c>
      <c r="H107" s="1">
        <v>0.967741935483871</v>
      </c>
      <c r="I107" s="1">
        <v>2.4529844644317254E-2</v>
      </c>
      <c r="J107" s="1">
        <v>4.784688995215311E-2</v>
      </c>
    </row>
    <row r="108" spans="1:10">
      <c r="A108" t="s">
        <v>12</v>
      </c>
      <c r="B108" t="s">
        <v>13</v>
      </c>
      <c r="C108" s="1" t="s">
        <v>6</v>
      </c>
      <c r="D108" s="1" t="s">
        <v>17</v>
      </c>
      <c r="E108" s="1">
        <v>1</v>
      </c>
      <c r="F108" s="1">
        <v>1</v>
      </c>
      <c r="G108" s="1">
        <v>28</v>
      </c>
      <c r="H108" s="1">
        <v>0.35714285714285715</v>
      </c>
      <c r="I108" s="1">
        <v>0.16393442622950818</v>
      </c>
      <c r="J108" s="1">
        <v>0.22471910112359547</v>
      </c>
    </row>
    <row r="109" spans="1:10">
      <c r="A109" t="s">
        <v>22</v>
      </c>
      <c r="B109" t="s">
        <v>23</v>
      </c>
      <c r="C109" s="1" t="s">
        <v>6</v>
      </c>
      <c r="D109" s="1" t="s">
        <v>54</v>
      </c>
      <c r="E109" s="1">
        <v>1</v>
      </c>
      <c r="F109" s="1">
        <v>1</v>
      </c>
      <c r="G109" s="1">
        <v>0</v>
      </c>
      <c r="H109" s="1">
        <v>-1</v>
      </c>
      <c r="I109" s="1">
        <v>0</v>
      </c>
      <c r="J109" s="1">
        <v>0</v>
      </c>
    </row>
    <row r="110" spans="1:10">
      <c r="A110" t="s">
        <v>22</v>
      </c>
      <c r="B110" t="s">
        <v>23</v>
      </c>
      <c r="C110" s="1" t="s">
        <v>6</v>
      </c>
      <c r="D110" s="1" t="s">
        <v>20</v>
      </c>
      <c r="E110" s="1">
        <v>1</v>
      </c>
      <c r="F110" s="1">
        <v>1</v>
      </c>
      <c r="G110" s="1">
        <v>5</v>
      </c>
      <c r="H110" s="1">
        <v>0.8</v>
      </c>
      <c r="I110" s="1">
        <v>1</v>
      </c>
      <c r="J110" s="1">
        <v>0.88888888888888895</v>
      </c>
    </row>
    <row r="111" spans="1:10">
      <c r="A111" t="s">
        <v>22</v>
      </c>
      <c r="B111" t="s">
        <v>23</v>
      </c>
      <c r="C111" s="1" t="s">
        <v>6</v>
      </c>
      <c r="D111" s="1" t="s">
        <v>15</v>
      </c>
      <c r="E111" s="1">
        <v>1</v>
      </c>
      <c r="F111" s="1">
        <v>1</v>
      </c>
      <c r="G111" s="1">
        <v>239</v>
      </c>
      <c r="H111" s="1">
        <v>0.59832635983263593</v>
      </c>
      <c r="I111" s="1">
        <v>0.88819875776397517</v>
      </c>
      <c r="J111" s="1">
        <v>0.71499999999999997</v>
      </c>
    </row>
    <row r="112" spans="1:10">
      <c r="A112" t="s">
        <v>22</v>
      </c>
      <c r="B112" t="s">
        <v>23</v>
      </c>
      <c r="C112" s="1" t="s">
        <v>6</v>
      </c>
      <c r="D112" s="1" t="s">
        <v>19</v>
      </c>
      <c r="E112" s="1">
        <v>1</v>
      </c>
      <c r="F112" s="1">
        <v>1</v>
      </c>
      <c r="G112" s="1">
        <v>3770</v>
      </c>
      <c r="H112" s="1">
        <v>3.8461538461538464E-2</v>
      </c>
      <c r="I112" s="1">
        <v>0.87349397590361444</v>
      </c>
      <c r="J112" s="1">
        <v>7.3678861788617891E-2</v>
      </c>
    </row>
    <row r="113" spans="1:10">
      <c r="A113" t="s">
        <v>22</v>
      </c>
      <c r="B113" t="s">
        <v>23</v>
      </c>
      <c r="C113" s="1" t="s">
        <v>6</v>
      </c>
      <c r="D113" s="1" t="s">
        <v>18</v>
      </c>
      <c r="E113" s="1">
        <v>1</v>
      </c>
      <c r="F113" s="1">
        <v>1</v>
      </c>
      <c r="G113" s="1">
        <v>14</v>
      </c>
      <c r="H113" s="1">
        <v>0.14285714285714285</v>
      </c>
      <c r="I113" s="1">
        <v>1</v>
      </c>
      <c r="J113" s="1">
        <v>0.25</v>
      </c>
    </row>
    <row r="114" spans="1:10">
      <c r="A114" t="s">
        <v>22</v>
      </c>
      <c r="B114" t="s">
        <v>23</v>
      </c>
      <c r="C114" s="1" t="s">
        <v>6</v>
      </c>
      <c r="D114" s="1" t="s">
        <v>16</v>
      </c>
      <c r="E114" s="1">
        <v>1</v>
      </c>
      <c r="F114" s="1">
        <v>1</v>
      </c>
      <c r="G114" s="1">
        <v>65</v>
      </c>
      <c r="H114" s="1">
        <v>0.96923076923076923</v>
      </c>
      <c r="I114" s="1">
        <v>1.7068545109726361E-2</v>
      </c>
      <c r="J114" s="1">
        <v>3.3546325878594248E-2</v>
      </c>
    </row>
    <row r="115" spans="1:10">
      <c r="A115" t="s">
        <v>22</v>
      </c>
      <c r="B115" t="s">
        <v>23</v>
      </c>
      <c r="C115" s="1" t="s">
        <v>6</v>
      </c>
      <c r="D115" s="1" t="s">
        <v>17</v>
      </c>
      <c r="E115" s="1">
        <v>1</v>
      </c>
      <c r="F115" s="1">
        <v>1</v>
      </c>
      <c r="G115" s="1">
        <v>49</v>
      </c>
      <c r="H115" s="1">
        <v>0.44897959183673469</v>
      </c>
      <c r="I115" s="1">
        <v>0.12643678160919541</v>
      </c>
      <c r="J115" s="1">
        <v>0.19730941704035876</v>
      </c>
    </row>
    <row r="116" spans="1:10">
      <c r="A116" t="s">
        <v>25</v>
      </c>
      <c r="B116" t="s">
        <v>26</v>
      </c>
      <c r="C116" s="1" t="s">
        <v>6</v>
      </c>
      <c r="D116" s="1" t="s">
        <v>20</v>
      </c>
      <c r="E116" s="1">
        <v>1</v>
      </c>
      <c r="F116" s="1">
        <v>1</v>
      </c>
      <c r="G116" s="1">
        <v>2</v>
      </c>
      <c r="H116" s="1">
        <v>0.5</v>
      </c>
      <c r="I116" s="1">
        <v>1</v>
      </c>
      <c r="J116" s="1">
        <v>0.66666666666666663</v>
      </c>
    </row>
    <row r="117" spans="1:10">
      <c r="A117" t="s">
        <v>25</v>
      </c>
      <c r="B117" t="s">
        <v>26</v>
      </c>
      <c r="C117" s="1" t="s">
        <v>6</v>
      </c>
      <c r="D117" s="1" t="s">
        <v>15</v>
      </c>
      <c r="E117" s="1">
        <v>1</v>
      </c>
      <c r="F117" s="1">
        <v>1</v>
      </c>
      <c r="G117" s="1">
        <v>3</v>
      </c>
      <c r="H117" s="1">
        <v>0.66666666666666663</v>
      </c>
      <c r="I117" s="1">
        <v>2.3255813953488372E-2</v>
      </c>
      <c r="J117" s="1">
        <v>4.49438202247191E-2</v>
      </c>
    </row>
    <row r="118" spans="1:10">
      <c r="A118" t="s">
        <v>25</v>
      </c>
      <c r="B118" t="s">
        <v>26</v>
      </c>
      <c r="C118" s="1" t="s">
        <v>6</v>
      </c>
      <c r="D118" s="1" t="s">
        <v>19</v>
      </c>
      <c r="E118" s="1">
        <v>1</v>
      </c>
      <c r="F118" s="1">
        <v>1</v>
      </c>
      <c r="G118" s="1">
        <v>3748</v>
      </c>
      <c r="H118" s="1">
        <v>4.0554962646744928E-2</v>
      </c>
      <c r="I118" s="1">
        <v>0.93827160493827155</v>
      </c>
      <c r="J118" s="1">
        <v>7.7749360613810742E-2</v>
      </c>
    </row>
    <row r="119" spans="1:10">
      <c r="A119" t="s">
        <v>25</v>
      </c>
      <c r="B119" t="s">
        <v>26</v>
      </c>
      <c r="C119" s="1" t="s">
        <v>6</v>
      </c>
      <c r="D119" s="1" t="s">
        <v>18</v>
      </c>
      <c r="E119" s="1">
        <v>1</v>
      </c>
      <c r="F119" s="1">
        <v>1</v>
      </c>
      <c r="G119" s="1">
        <v>9</v>
      </c>
      <c r="H119" s="1">
        <v>0</v>
      </c>
      <c r="I119" s="1">
        <v>-1</v>
      </c>
      <c r="J119" s="1">
        <v>0</v>
      </c>
    </row>
    <row r="120" spans="1:10">
      <c r="A120" t="s">
        <v>25</v>
      </c>
      <c r="B120" t="s">
        <v>26</v>
      </c>
      <c r="C120" s="1" t="s">
        <v>6</v>
      </c>
      <c r="D120" s="1" t="s">
        <v>21</v>
      </c>
      <c r="E120" s="1">
        <v>1</v>
      </c>
      <c r="F120" s="1">
        <v>1</v>
      </c>
      <c r="G120" s="1">
        <v>115</v>
      </c>
      <c r="H120" s="1">
        <v>0.99130434782608701</v>
      </c>
      <c r="I120" s="1">
        <v>1</v>
      </c>
      <c r="J120" s="1">
        <v>0.99563318777292575</v>
      </c>
    </row>
    <row r="121" spans="1:10">
      <c r="A121" t="s">
        <v>25</v>
      </c>
      <c r="B121" t="s">
        <v>26</v>
      </c>
      <c r="C121" s="1" t="s">
        <v>6</v>
      </c>
      <c r="D121" s="1" t="s">
        <v>16</v>
      </c>
      <c r="E121" s="1">
        <v>1</v>
      </c>
      <c r="F121" s="1">
        <v>1</v>
      </c>
      <c r="G121" s="1">
        <v>63</v>
      </c>
      <c r="H121" s="1">
        <v>0</v>
      </c>
      <c r="I121" s="1">
        <v>-1</v>
      </c>
      <c r="J121" s="1">
        <v>0</v>
      </c>
    </row>
    <row r="122" spans="1:10">
      <c r="A122" t="s">
        <v>25</v>
      </c>
      <c r="B122" t="s">
        <v>26</v>
      </c>
      <c r="C122" s="1" t="s">
        <v>6</v>
      </c>
      <c r="D122" s="1" t="s">
        <v>17</v>
      </c>
      <c r="E122" s="1">
        <v>1</v>
      </c>
      <c r="F122" s="1">
        <v>1</v>
      </c>
      <c r="G122" s="1">
        <v>26</v>
      </c>
      <c r="H122" s="1">
        <v>0.15384615384615385</v>
      </c>
      <c r="I122" s="1">
        <v>1.1117287381878821E-3</v>
      </c>
      <c r="J122" s="1">
        <v>2.2075055187637969E-3</v>
      </c>
    </row>
    <row r="123" spans="1:10">
      <c r="A123" t="s">
        <v>28</v>
      </c>
      <c r="B123" t="s">
        <v>29</v>
      </c>
      <c r="C123" s="1" t="s">
        <v>6</v>
      </c>
      <c r="D123" s="1" t="s">
        <v>15</v>
      </c>
      <c r="E123" s="1">
        <v>1</v>
      </c>
      <c r="F123" s="1">
        <v>1</v>
      </c>
      <c r="G123" s="1">
        <v>2</v>
      </c>
      <c r="H123" s="1">
        <v>0.5</v>
      </c>
      <c r="I123" s="1">
        <v>0.2</v>
      </c>
      <c r="J123" s="1">
        <v>0.28571428571428575</v>
      </c>
    </row>
    <row r="124" spans="1:10">
      <c r="A124" t="s">
        <v>28</v>
      </c>
      <c r="B124" t="s">
        <v>29</v>
      </c>
      <c r="C124" s="1" t="s">
        <v>6</v>
      </c>
      <c r="D124" s="1" t="s">
        <v>19</v>
      </c>
      <c r="E124" s="1">
        <v>1</v>
      </c>
      <c r="F124" s="1">
        <v>1</v>
      </c>
      <c r="G124" s="1">
        <v>3713</v>
      </c>
      <c r="H124" s="1">
        <v>1.1311607864260706E-2</v>
      </c>
      <c r="I124" s="1">
        <v>0.93333333333333335</v>
      </c>
      <c r="J124" s="1">
        <v>2.235231506120277E-2</v>
      </c>
    </row>
    <row r="125" spans="1:10">
      <c r="A125" t="s">
        <v>28</v>
      </c>
      <c r="B125" t="s">
        <v>29</v>
      </c>
      <c r="C125" s="1" t="s">
        <v>6</v>
      </c>
      <c r="D125" s="1" t="s">
        <v>18</v>
      </c>
      <c r="E125" s="1">
        <v>1</v>
      </c>
      <c r="F125" s="1">
        <v>1</v>
      </c>
      <c r="G125" s="1">
        <v>11</v>
      </c>
      <c r="H125" s="1">
        <v>0.54545454545454541</v>
      </c>
      <c r="I125" s="1">
        <v>6.3357972544878568E-3</v>
      </c>
      <c r="J125" s="1">
        <v>1.2526096033402923E-2</v>
      </c>
    </row>
    <row r="126" spans="1:10">
      <c r="A126" t="s">
        <v>28</v>
      </c>
      <c r="B126" t="s">
        <v>29</v>
      </c>
      <c r="C126" s="1" t="s">
        <v>6</v>
      </c>
      <c r="D126" s="1" t="s">
        <v>16</v>
      </c>
      <c r="E126" s="1">
        <v>1</v>
      </c>
      <c r="F126" s="1">
        <v>1</v>
      </c>
      <c r="G126" s="1">
        <v>68</v>
      </c>
      <c r="H126" s="1">
        <v>0.98529411764705888</v>
      </c>
      <c r="I126" s="1">
        <v>0.85897435897435892</v>
      </c>
      <c r="J126" s="1">
        <v>0.91780821917808209</v>
      </c>
    </row>
    <row r="127" spans="1:10">
      <c r="A127" t="s">
        <v>28</v>
      </c>
      <c r="B127" t="s">
        <v>29</v>
      </c>
      <c r="C127" s="1" t="s">
        <v>6</v>
      </c>
      <c r="D127" s="1" t="s">
        <v>17</v>
      </c>
      <c r="E127" s="1">
        <v>1</v>
      </c>
      <c r="F127" s="1">
        <v>1</v>
      </c>
      <c r="G127" s="1">
        <v>38</v>
      </c>
      <c r="H127" s="1">
        <v>0.57894736842105265</v>
      </c>
      <c r="I127" s="1">
        <v>7.9941860465116282E-3</v>
      </c>
      <c r="J127" s="1">
        <v>1.5770609318996417E-2</v>
      </c>
    </row>
    <row r="128" spans="1:10">
      <c r="A128" t="s">
        <v>31</v>
      </c>
      <c r="B128" t="s">
        <v>32</v>
      </c>
      <c r="C128" s="1" t="s">
        <v>6</v>
      </c>
      <c r="D128" s="1" t="s">
        <v>54</v>
      </c>
      <c r="E128" s="1">
        <v>1</v>
      </c>
      <c r="F128" s="1">
        <v>1</v>
      </c>
      <c r="G128" s="1">
        <v>0</v>
      </c>
      <c r="H128" s="1">
        <v>-1</v>
      </c>
      <c r="I128" s="1">
        <v>0</v>
      </c>
      <c r="J128" s="1">
        <v>0</v>
      </c>
    </row>
    <row r="129" spans="1:10">
      <c r="A129" t="s">
        <v>31</v>
      </c>
      <c r="B129" t="s">
        <v>32</v>
      </c>
      <c r="C129" s="1" t="s">
        <v>6</v>
      </c>
      <c r="D129" s="1" t="s">
        <v>15</v>
      </c>
      <c r="E129" s="1">
        <v>1</v>
      </c>
      <c r="F129" s="1">
        <v>1</v>
      </c>
      <c r="G129" s="1">
        <v>825</v>
      </c>
      <c r="H129" s="1">
        <v>0.19272727272727272</v>
      </c>
      <c r="I129" s="1">
        <v>1</v>
      </c>
      <c r="J129" s="1">
        <v>0.32317073170731708</v>
      </c>
    </row>
    <row r="130" spans="1:10">
      <c r="A130" t="s">
        <v>31</v>
      </c>
      <c r="B130" t="s">
        <v>32</v>
      </c>
      <c r="C130" s="1" t="s">
        <v>6</v>
      </c>
      <c r="D130" s="1" t="s">
        <v>19</v>
      </c>
      <c r="E130" s="1">
        <v>1</v>
      </c>
      <c r="F130" s="1">
        <v>1</v>
      </c>
      <c r="G130" s="1">
        <v>2947</v>
      </c>
      <c r="H130" s="1">
        <v>0.997964031218188</v>
      </c>
      <c r="I130" s="1">
        <v>0.9274676758120467</v>
      </c>
      <c r="J130" s="1">
        <v>0.96142530238640078</v>
      </c>
    </row>
    <row r="131" spans="1:10">
      <c r="A131" t="s">
        <v>31</v>
      </c>
      <c r="B131" t="s">
        <v>32</v>
      </c>
      <c r="C131" s="1" t="s">
        <v>6</v>
      </c>
      <c r="D131" s="1" t="s">
        <v>18</v>
      </c>
      <c r="E131" s="1">
        <v>1</v>
      </c>
      <c r="F131" s="1">
        <v>1</v>
      </c>
      <c r="G131" s="1">
        <v>24</v>
      </c>
      <c r="H131" s="1">
        <v>0.95833333333333337</v>
      </c>
      <c r="I131" s="1">
        <v>0.95833333333333337</v>
      </c>
      <c r="J131" s="1">
        <v>0.95833333333333337</v>
      </c>
    </row>
    <row r="132" spans="1:10">
      <c r="A132" t="s">
        <v>31</v>
      </c>
      <c r="B132" t="s">
        <v>32</v>
      </c>
      <c r="C132" s="1" t="s">
        <v>6</v>
      </c>
      <c r="D132" s="1" t="s">
        <v>21</v>
      </c>
      <c r="E132" s="1">
        <v>1</v>
      </c>
      <c r="F132" s="1">
        <v>1</v>
      </c>
      <c r="G132" s="1">
        <v>482</v>
      </c>
      <c r="H132" s="1">
        <v>0.45020746887966806</v>
      </c>
      <c r="I132" s="1">
        <v>1</v>
      </c>
      <c r="J132" s="1">
        <v>0.62088698140200294</v>
      </c>
    </row>
    <row r="133" spans="1:10">
      <c r="A133" t="s">
        <v>31</v>
      </c>
      <c r="B133" t="s">
        <v>32</v>
      </c>
      <c r="C133" s="1" t="s">
        <v>6</v>
      </c>
      <c r="D133" s="1" t="s">
        <v>16</v>
      </c>
      <c r="E133" s="1">
        <v>1</v>
      </c>
      <c r="F133" s="1">
        <v>1</v>
      </c>
      <c r="G133" s="1">
        <v>59</v>
      </c>
      <c r="H133" s="1">
        <v>0</v>
      </c>
      <c r="I133" s="1">
        <v>-1</v>
      </c>
      <c r="J133" s="1">
        <v>0</v>
      </c>
    </row>
    <row r="134" spans="1:10">
      <c r="A134" t="s">
        <v>31</v>
      </c>
      <c r="B134" t="s">
        <v>32</v>
      </c>
      <c r="C134" s="1" t="s">
        <v>6</v>
      </c>
      <c r="D134" s="1" t="s">
        <v>17</v>
      </c>
      <c r="E134" s="1">
        <v>1</v>
      </c>
      <c r="F134" s="1">
        <v>1</v>
      </c>
      <c r="G134" s="1">
        <v>16</v>
      </c>
      <c r="H134" s="1">
        <v>0.8125</v>
      </c>
      <c r="I134" s="1">
        <v>0.05</v>
      </c>
      <c r="J134" s="1">
        <v>9.420289855072464E-2</v>
      </c>
    </row>
    <row r="135" spans="1:10" ht="13" customHeight="1"/>
    <row r="136" spans="1:10" ht="13" customHeight="1">
      <c r="D136">
        <v>25</v>
      </c>
      <c r="E136" s="1">
        <v>26</v>
      </c>
      <c r="F136" s="1">
        <v>27</v>
      </c>
      <c r="G136" s="1">
        <v>28</v>
      </c>
      <c r="H136" s="1">
        <v>29</v>
      </c>
    </row>
    <row r="137" spans="1:10" ht="13" customHeight="1">
      <c r="C137" s="1" t="s">
        <v>20</v>
      </c>
      <c r="D137" s="1">
        <v>0.66666666666666663</v>
      </c>
      <c r="E137" s="1">
        <v>0.88888888888888895</v>
      </c>
      <c r="F137" s="1">
        <v>0.66666666666666663</v>
      </c>
      <c r="I137">
        <f t="shared" ref="I137:I143" si="2">AVERAGE(D137:H137)</f>
        <v>0.74074074074074081</v>
      </c>
    </row>
    <row r="138" spans="1:10" ht="13" customHeight="1">
      <c r="C138" s="1" t="s">
        <v>15</v>
      </c>
      <c r="D138" s="1">
        <v>7.407407407407407E-2</v>
      </c>
      <c r="E138" s="1">
        <v>0.71499999999999997</v>
      </c>
      <c r="F138" s="1">
        <v>4.49438202247191E-2</v>
      </c>
      <c r="G138" s="1">
        <v>0.28571428571428575</v>
      </c>
      <c r="H138" s="1">
        <v>0.32317073170731708</v>
      </c>
      <c r="I138">
        <f t="shared" si="2"/>
        <v>0.28858058234407918</v>
      </c>
    </row>
    <row r="139" spans="1:10" ht="13" customHeight="1">
      <c r="C139" s="1" t="s">
        <v>19</v>
      </c>
      <c r="D139" s="1">
        <v>4.1946308724832215E-3</v>
      </c>
      <c r="E139" s="1">
        <v>7.3678861788617891E-2</v>
      </c>
      <c r="F139" s="1">
        <v>7.7749360613810742E-2</v>
      </c>
      <c r="G139" s="1">
        <v>2.235231506120277E-2</v>
      </c>
      <c r="H139" s="1">
        <v>0.96142530238640078</v>
      </c>
      <c r="I139">
        <f t="shared" si="2"/>
        <v>0.22788009414450308</v>
      </c>
    </row>
    <row r="140" spans="1:10" ht="13" customHeight="1">
      <c r="C140" s="1" t="s">
        <v>18</v>
      </c>
      <c r="D140" s="1">
        <v>0.10810810810810811</v>
      </c>
      <c r="E140" s="1">
        <v>0.25</v>
      </c>
      <c r="F140" s="1"/>
      <c r="G140" s="1">
        <v>1.2526096033402923E-2</v>
      </c>
      <c r="H140" s="1">
        <v>0.95833333333333337</v>
      </c>
      <c r="I140">
        <f t="shared" si="2"/>
        <v>0.3322418843687111</v>
      </c>
    </row>
    <row r="141" spans="1:10" ht="13" customHeight="1">
      <c r="C141" s="1" t="s">
        <v>21</v>
      </c>
      <c r="D141" s="1">
        <v>0.97415506958250497</v>
      </c>
      <c r="F141" s="1">
        <v>0.99563318777292575</v>
      </c>
      <c r="H141" s="1">
        <v>0.62088698140200294</v>
      </c>
      <c r="I141">
        <f t="shared" si="2"/>
        <v>0.86355841291914448</v>
      </c>
    </row>
    <row r="142" spans="1:10" ht="13" customHeight="1">
      <c r="C142" s="1" t="s">
        <v>16</v>
      </c>
      <c r="D142" s="1">
        <v>4.784688995215311E-2</v>
      </c>
      <c r="E142" s="1">
        <v>3.3546325878594248E-2</v>
      </c>
      <c r="F142" s="1"/>
      <c r="G142" s="1">
        <v>0.91780821917808209</v>
      </c>
      <c r="H142" s="1"/>
      <c r="I142">
        <f t="shared" si="2"/>
        <v>0.33306714500294315</v>
      </c>
    </row>
    <row r="143" spans="1:10" ht="13" customHeight="1">
      <c r="C143" s="1" t="s">
        <v>17</v>
      </c>
      <c r="D143" s="1">
        <v>0.22471910112359547</v>
      </c>
      <c r="E143" s="1">
        <v>0.19730941704035876</v>
      </c>
      <c r="F143" s="1">
        <v>2.2075055187637969E-3</v>
      </c>
      <c r="G143" s="1">
        <v>1.5770609318996417E-2</v>
      </c>
      <c r="H143" s="1">
        <v>9.420289855072464E-2</v>
      </c>
      <c r="I143">
        <f t="shared" si="2"/>
        <v>0.10684190631048782</v>
      </c>
    </row>
    <row r="147" spans="2:5">
      <c r="B147" t="s">
        <v>46</v>
      </c>
      <c r="C147" t="s">
        <v>52</v>
      </c>
      <c r="D147" t="s">
        <v>53</v>
      </c>
      <c r="E147" t="s">
        <v>56</v>
      </c>
    </row>
    <row r="148" spans="2:5">
      <c r="B148" t="s">
        <v>60</v>
      </c>
      <c r="C148">
        <v>0.61904761904761907</v>
      </c>
      <c r="D148">
        <v>0.74074074074074081</v>
      </c>
      <c r="E148">
        <v>0.15384615384615383</v>
      </c>
    </row>
    <row r="149" spans="2:5">
      <c r="B149" t="s">
        <v>61</v>
      </c>
      <c r="C149">
        <v>0.77209219395150086</v>
      </c>
      <c r="D149">
        <v>0.28858058234407918</v>
      </c>
      <c r="E149">
        <v>6.0305343511450379E-2</v>
      </c>
    </row>
    <row r="150" spans="2:5">
      <c r="B150" t="s">
        <v>62</v>
      </c>
      <c r="C150">
        <v>0.99093281487570573</v>
      </c>
      <c r="D150">
        <v>0.22788009414450308</v>
      </c>
      <c r="E150">
        <v>0.51983415642880682</v>
      </c>
    </row>
    <row r="151" spans="2:5">
      <c r="B151" t="s">
        <v>57</v>
      </c>
      <c r="C151">
        <v>0.60916521701780391</v>
      </c>
      <c r="D151">
        <v>0.3322418843687111</v>
      </c>
      <c r="E151">
        <v>0.21727937954412058</v>
      </c>
    </row>
    <row r="152" spans="2:5">
      <c r="B152" t="s">
        <v>58</v>
      </c>
      <c r="C152">
        <v>0.97651726602894362</v>
      </c>
      <c r="D152">
        <v>0.86355841291914448</v>
      </c>
      <c r="E152">
        <v>0.67256292373883386</v>
      </c>
    </row>
    <row r="153" spans="2:5">
      <c r="B153" t="s">
        <v>64</v>
      </c>
      <c r="C153">
        <v>0.39671427589561392</v>
      </c>
      <c r="D153">
        <v>0.33306714500294315</v>
      </c>
      <c r="E153">
        <v>0</v>
      </c>
    </row>
    <row r="154" spans="2:5">
      <c r="B154" t="s">
        <v>63</v>
      </c>
      <c r="C154">
        <v>0.41016708437761062</v>
      </c>
      <c r="D154">
        <v>0.10684190631048782</v>
      </c>
      <c r="E154">
        <v>8.4481032218364116E-2</v>
      </c>
    </row>
    <row r="155" spans="2:5">
      <c r="C155">
        <f>AVERAGE(C148:C154)</f>
        <v>0.68209092445639974</v>
      </c>
      <c r="D155">
        <f>AVERAGE(D148:D154)</f>
        <v>0.41327296654722995</v>
      </c>
      <c r="E155">
        <f>AVERAGE(E148:E154)</f>
        <v>0.24404414132681854</v>
      </c>
    </row>
    <row r="157" spans="2:5">
      <c r="B157" t="s">
        <v>65</v>
      </c>
    </row>
    <row r="186" spans="1:18">
      <c r="A186" s="1" t="s">
        <v>12</v>
      </c>
      <c r="B186" s="1" t="s">
        <v>13</v>
      </c>
      <c r="C186" s="1" t="s">
        <v>6</v>
      </c>
      <c r="D186" s="1" t="s">
        <v>20</v>
      </c>
      <c r="E186" s="1">
        <v>1</v>
      </c>
      <c r="F186" s="1">
        <v>0</v>
      </c>
      <c r="G186" s="1">
        <v>8</v>
      </c>
      <c r="H186" s="1">
        <v>0.5</v>
      </c>
      <c r="I186" s="1">
        <v>1</v>
      </c>
      <c r="J186" s="1">
        <v>0.66666666666666663</v>
      </c>
      <c r="L186" t="s">
        <v>0</v>
      </c>
      <c r="M186" s="1">
        <v>0</v>
      </c>
      <c r="N186" s="1">
        <v>0.2</v>
      </c>
      <c r="O186" s="1">
        <v>0.5</v>
      </c>
      <c r="P186" s="1">
        <v>1</v>
      </c>
      <c r="Q186" s="1">
        <v>2</v>
      </c>
      <c r="R186" s="1">
        <v>3</v>
      </c>
    </row>
    <row r="187" spans="1:18">
      <c r="A187" s="1" t="s">
        <v>12</v>
      </c>
      <c r="B187" s="1" t="s">
        <v>13</v>
      </c>
      <c r="C187" s="1" t="s">
        <v>6</v>
      </c>
      <c r="D187" s="1" t="s">
        <v>15</v>
      </c>
      <c r="E187" s="1">
        <v>1</v>
      </c>
      <c r="F187" s="1">
        <v>0</v>
      </c>
      <c r="G187" s="1">
        <v>47</v>
      </c>
      <c r="H187" s="1">
        <v>0.91489361702127658</v>
      </c>
      <c r="I187" s="1">
        <v>0.9555555555555556</v>
      </c>
      <c r="J187" s="1">
        <v>0.93478260869565222</v>
      </c>
      <c r="L187" t="s">
        <v>5</v>
      </c>
      <c r="M187">
        <v>0.69625929145267196</v>
      </c>
      <c r="N187">
        <v>0.69625929145267151</v>
      </c>
      <c r="O187">
        <v>0.69625929145267151</v>
      </c>
      <c r="P187">
        <v>0.39188508610087602</v>
      </c>
      <c r="Q187">
        <v>0.28655095077784143</v>
      </c>
      <c r="R187">
        <v>5.0454623063179285E-2</v>
      </c>
    </row>
    <row r="188" spans="1:18">
      <c r="A188" s="1" t="s">
        <v>12</v>
      </c>
      <c r="B188" s="1" t="s">
        <v>13</v>
      </c>
      <c r="C188" s="1" t="s">
        <v>6</v>
      </c>
      <c r="D188" s="1" t="s">
        <v>19</v>
      </c>
      <c r="E188" s="1">
        <v>1</v>
      </c>
      <c r="F188" s="1">
        <v>0</v>
      </c>
      <c r="G188" s="1">
        <v>2379</v>
      </c>
      <c r="H188" s="1">
        <v>0.96721311475409832</v>
      </c>
      <c r="I188" s="1">
        <v>1</v>
      </c>
      <c r="J188" s="1">
        <v>0.98333333333333328</v>
      </c>
      <c r="L188" t="s">
        <v>1</v>
      </c>
      <c r="M188" s="1">
        <v>43.2</v>
      </c>
      <c r="N188" s="1">
        <v>43.2</v>
      </c>
      <c r="O188" s="1">
        <v>43.2</v>
      </c>
      <c r="P188" s="1">
        <v>7.4</v>
      </c>
      <c r="Q188" s="1">
        <v>3.2</v>
      </c>
      <c r="R188" s="1">
        <v>1.2</v>
      </c>
    </row>
    <row r="189" spans="1:18">
      <c r="A189" s="1" t="s">
        <v>12</v>
      </c>
      <c r="B189" s="1" t="s">
        <v>13</v>
      </c>
      <c r="C189" s="1" t="s">
        <v>6</v>
      </c>
      <c r="D189" s="1" t="s">
        <v>18</v>
      </c>
      <c r="E189" s="1">
        <v>1</v>
      </c>
      <c r="F189" s="1">
        <v>0</v>
      </c>
      <c r="G189" s="1">
        <v>24</v>
      </c>
      <c r="H189" s="1">
        <v>0.83333333333333337</v>
      </c>
      <c r="I189" s="1">
        <v>1</v>
      </c>
      <c r="J189" s="1">
        <v>0.90909090909090906</v>
      </c>
    </row>
    <row r="190" spans="1:18">
      <c r="A190" s="1" t="s">
        <v>12</v>
      </c>
      <c r="B190" s="1" t="s">
        <v>13</v>
      </c>
      <c r="C190" s="1" t="s">
        <v>6</v>
      </c>
      <c r="D190" s="1" t="s">
        <v>21</v>
      </c>
      <c r="E190" s="1">
        <v>1</v>
      </c>
      <c r="F190" s="1">
        <v>0</v>
      </c>
      <c r="G190" s="1">
        <v>255</v>
      </c>
      <c r="H190" s="1">
        <v>0.95686274509803926</v>
      </c>
      <c r="I190" s="1">
        <v>0.99186991869918695</v>
      </c>
      <c r="J190" s="1">
        <v>0.97405189620758481</v>
      </c>
      <c r="L190" t="s">
        <v>0</v>
      </c>
      <c r="M190" s="1">
        <v>0</v>
      </c>
      <c r="N190" s="1">
        <v>0.2</v>
      </c>
      <c r="O190" s="1">
        <v>0.5</v>
      </c>
      <c r="P190" s="1">
        <v>1</v>
      </c>
      <c r="Q190" s="1">
        <v>2</v>
      </c>
      <c r="R190" s="1">
        <v>3</v>
      </c>
    </row>
    <row r="191" spans="1:18">
      <c r="A191" s="1" t="s">
        <v>12</v>
      </c>
      <c r="B191" s="1" t="s">
        <v>13</v>
      </c>
      <c r="C191" s="1" t="s">
        <v>6</v>
      </c>
      <c r="D191" s="1" t="s">
        <v>16</v>
      </c>
      <c r="E191" s="1">
        <v>1</v>
      </c>
      <c r="F191" s="1">
        <v>0</v>
      </c>
      <c r="G191" s="1">
        <v>62</v>
      </c>
      <c r="H191" s="1">
        <v>0.967741935483871</v>
      </c>
      <c r="I191" s="1">
        <v>0.48780487804878048</v>
      </c>
      <c r="J191" s="1">
        <v>0.64864864864864857</v>
      </c>
      <c r="L191" t="s">
        <v>2</v>
      </c>
      <c r="M191" s="1">
        <v>100</v>
      </c>
      <c r="N191" s="1">
        <v>100</v>
      </c>
      <c r="O191" s="1">
        <v>100</v>
      </c>
      <c r="P191" s="1">
        <v>56.3</v>
      </c>
      <c r="Q191" s="1">
        <v>41.2</v>
      </c>
      <c r="R191" s="1">
        <v>0.72</v>
      </c>
    </row>
    <row r="192" spans="1:18">
      <c r="A192" s="1" t="s">
        <v>12</v>
      </c>
      <c r="B192" s="1" t="s">
        <v>13</v>
      </c>
      <c r="C192" s="1" t="s">
        <v>6</v>
      </c>
      <c r="D192" s="1" t="s">
        <v>17</v>
      </c>
      <c r="E192" s="1">
        <v>1</v>
      </c>
      <c r="F192" s="1">
        <v>0</v>
      </c>
      <c r="G192" s="1">
        <v>28</v>
      </c>
      <c r="H192" s="1">
        <v>0.6071428571428571</v>
      </c>
      <c r="I192" s="1">
        <v>1</v>
      </c>
      <c r="J192" s="1">
        <v>0.75555555555555542</v>
      </c>
      <c r="L192" t="s">
        <v>1</v>
      </c>
      <c r="M192" s="1">
        <v>100</v>
      </c>
      <c r="N192" s="1">
        <v>100</v>
      </c>
      <c r="O192" s="1">
        <v>100</v>
      </c>
      <c r="P192" s="1">
        <v>17.12</v>
      </c>
      <c r="Q192" s="1">
        <v>0.74</v>
      </c>
      <c r="R192" s="1">
        <v>0.28000000000000003</v>
      </c>
    </row>
    <row r="193" spans="1:18">
      <c r="A193" s="1" t="s">
        <v>22</v>
      </c>
      <c r="B193" s="1" t="s">
        <v>23</v>
      </c>
      <c r="C193" s="1" t="s">
        <v>6</v>
      </c>
      <c r="D193" s="1" t="s">
        <v>54</v>
      </c>
      <c r="E193" s="1">
        <v>1</v>
      </c>
      <c r="F193" s="1">
        <v>0</v>
      </c>
      <c r="G193" s="1">
        <v>0</v>
      </c>
      <c r="H193" s="1">
        <v>-1</v>
      </c>
      <c r="I193" s="1">
        <v>0</v>
      </c>
      <c r="J193" s="1">
        <v>0</v>
      </c>
    </row>
    <row r="194" spans="1:18">
      <c r="A194" s="1" t="s">
        <v>22</v>
      </c>
      <c r="B194" s="1" t="s">
        <v>23</v>
      </c>
      <c r="C194" s="1" t="s">
        <v>6</v>
      </c>
      <c r="D194" s="1" t="s">
        <v>20</v>
      </c>
      <c r="E194" s="1">
        <v>1</v>
      </c>
      <c r="F194" s="1">
        <v>0</v>
      </c>
      <c r="G194" s="1">
        <v>5</v>
      </c>
      <c r="H194" s="1">
        <v>0.4</v>
      </c>
      <c r="I194" s="1">
        <v>1</v>
      </c>
      <c r="J194" s="1">
        <v>0.57142857142857151</v>
      </c>
    </row>
    <row r="195" spans="1:18">
      <c r="A195" s="1" t="s">
        <v>22</v>
      </c>
      <c r="B195" s="1" t="s">
        <v>23</v>
      </c>
      <c r="C195" s="1" t="s">
        <v>6</v>
      </c>
      <c r="D195" s="1" t="s">
        <v>15</v>
      </c>
      <c r="E195" s="1">
        <v>1</v>
      </c>
      <c r="F195" s="1">
        <v>0</v>
      </c>
      <c r="G195" s="1">
        <v>239</v>
      </c>
      <c r="H195" s="1">
        <v>0.60251046025104604</v>
      </c>
      <c r="I195" s="1">
        <v>1</v>
      </c>
      <c r="J195" s="1">
        <v>0.75195822454308092</v>
      </c>
      <c r="L195" t="s">
        <v>52</v>
      </c>
      <c r="M195" s="5">
        <v>25</v>
      </c>
      <c r="N195" s="5">
        <v>26</v>
      </c>
      <c r="O195" s="5">
        <v>27</v>
      </c>
      <c r="P195" s="5">
        <v>28</v>
      </c>
      <c r="Q195" s="5">
        <v>29</v>
      </c>
    </row>
    <row r="196" spans="1:18">
      <c r="A196" s="1" t="s">
        <v>22</v>
      </c>
      <c r="B196" s="1" t="s">
        <v>23</v>
      </c>
      <c r="C196" s="1" t="s">
        <v>6</v>
      </c>
      <c r="D196" s="1" t="s">
        <v>19</v>
      </c>
      <c r="E196" s="1">
        <v>1</v>
      </c>
      <c r="F196" s="1">
        <v>0</v>
      </c>
      <c r="G196" s="1">
        <v>3770</v>
      </c>
      <c r="H196" s="1">
        <v>0.99336870026525204</v>
      </c>
      <c r="I196" s="1">
        <v>1</v>
      </c>
      <c r="J196" s="1">
        <v>0.99667332002661346</v>
      </c>
      <c r="L196" s="1" t="s">
        <v>20</v>
      </c>
      <c r="M196" s="1">
        <v>0.66666666666666663</v>
      </c>
      <c r="N196" s="1">
        <v>0.57142857142857151</v>
      </c>
      <c r="O196" s="1"/>
      <c r="Q196" s="1"/>
      <c r="R196">
        <f t="shared" ref="R196:R202" si="3">AVERAGE(M196:Q196)</f>
        <v>0.61904761904761907</v>
      </c>
    </row>
    <row r="197" spans="1:18">
      <c r="A197" s="1" t="s">
        <v>22</v>
      </c>
      <c r="B197" s="1" t="s">
        <v>23</v>
      </c>
      <c r="C197" s="1" t="s">
        <v>6</v>
      </c>
      <c r="D197" s="1" t="s">
        <v>18</v>
      </c>
      <c r="E197" s="1">
        <v>1</v>
      </c>
      <c r="F197" s="1">
        <v>0</v>
      </c>
      <c r="G197" s="1">
        <v>14</v>
      </c>
      <c r="H197" s="1">
        <v>0.21428571428571427</v>
      </c>
      <c r="I197" s="1">
        <v>1</v>
      </c>
      <c r="J197" s="1">
        <v>0.35294117647058826</v>
      </c>
      <c r="L197" s="1" t="s">
        <v>15</v>
      </c>
      <c r="M197" s="1">
        <v>0.93478260869565222</v>
      </c>
      <c r="N197" s="1">
        <v>0.75195822454308092</v>
      </c>
      <c r="O197" s="1">
        <v>0.8</v>
      </c>
      <c r="P197" s="1">
        <v>0.5</v>
      </c>
      <c r="Q197" s="1">
        <v>0.87372013651877123</v>
      </c>
      <c r="R197">
        <f t="shared" si="3"/>
        <v>0.77209219395150086</v>
      </c>
    </row>
    <row r="198" spans="1:18">
      <c r="A198" s="1" t="s">
        <v>22</v>
      </c>
      <c r="B198" s="1" t="s">
        <v>23</v>
      </c>
      <c r="C198" s="1" t="s">
        <v>6</v>
      </c>
      <c r="D198" s="1" t="s">
        <v>16</v>
      </c>
      <c r="E198" s="1">
        <v>1</v>
      </c>
      <c r="F198" s="1">
        <v>0</v>
      </c>
      <c r="G198" s="1">
        <v>65</v>
      </c>
      <c r="H198" s="1">
        <v>0.96923076923076923</v>
      </c>
      <c r="I198" s="1">
        <v>1</v>
      </c>
      <c r="J198" s="1">
        <v>0.984375</v>
      </c>
      <c r="L198" s="1" t="s">
        <v>19</v>
      </c>
      <c r="M198" s="1">
        <v>0.98333333333333328</v>
      </c>
      <c r="N198" s="1">
        <v>0.99667332002661346</v>
      </c>
      <c r="O198" s="1">
        <v>0.99692225344573804</v>
      </c>
      <c r="P198" s="1">
        <v>0.99391974057559795</v>
      </c>
      <c r="Q198" s="1">
        <v>0.98381542699724522</v>
      </c>
      <c r="R198">
        <f t="shared" si="3"/>
        <v>0.99093281487570573</v>
      </c>
    </row>
    <row r="199" spans="1:18">
      <c r="A199" s="1" t="s">
        <v>22</v>
      </c>
      <c r="B199" s="1" t="s">
        <v>23</v>
      </c>
      <c r="C199" s="1" t="s">
        <v>6</v>
      </c>
      <c r="D199" s="1" t="s">
        <v>17</v>
      </c>
      <c r="E199" s="1">
        <v>1</v>
      </c>
      <c r="F199" s="1">
        <v>0</v>
      </c>
      <c r="G199" s="1">
        <v>49</v>
      </c>
      <c r="H199" s="1">
        <v>0.8571428571428571</v>
      </c>
      <c r="I199" s="1">
        <v>0.21989528795811519</v>
      </c>
      <c r="J199" s="1">
        <v>0.35</v>
      </c>
      <c r="L199" s="1" t="s">
        <v>18</v>
      </c>
      <c r="M199" s="1">
        <v>0.90909090909090906</v>
      </c>
      <c r="N199" s="1">
        <v>0.35294117647058826</v>
      </c>
      <c r="O199" s="1">
        <v>0.14457831325301207</v>
      </c>
      <c r="P199" s="1">
        <v>0.70588235294117641</v>
      </c>
      <c r="Q199" s="1">
        <v>0.93333333333333335</v>
      </c>
      <c r="R199">
        <f t="shared" si="3"/>
        <v>0.60916521701780391</v>
      </c>
    </row>
    <row r="200" spans="1:18">
      <c r="A200" s="1" t="s">
        <v>25</v>
      </c>
      <c r="B200" s="1" t="s">
        <v>26</v>
      </c>
      <c r="C200" s="1" t="s">
        <v>6</v>
      </c>
      <c r="D200" s="1" t="s">
        <v>20</v>
      </c>
      <c r="E200" s="1">
        <v>1</v>
      </c>
      <c r="F200" s="1">
        <v>0</v>
      </c>
      <c r="G200" s="1">
        <v>2</v>
      </c>
      <c r="H200" s="1">
        <v>0</v>
      </c>
      <c r="I200" s="1">
        <v>-1</v>
      </c>
      <c r="J200" s="1">
        <v>0</v>
      </c>
      <c r="L200" s="1" t="s">
        <v>21</v>
      </c>
      <c r="M200" s="1">
        <v>0.97405189620758481</v>
      </c>
      <c r="O200" s="1">
        <v>0.97345132743362828</v>
      </c>
      <c r="P200" s="1"/>
      <c r="Q200" s="1">
        <v>0.98204857444561766</v>
      </c>
      <c r="R200">
        <f t="shared" si="3"/>
        <v>0.97651726602894362</v>
      </c>
    </row>
    <row r="201" spans="1:18">
      <c r="A201" s="1" t="s">
        <v>25</v>
      </c>
      <c r="B201" s="1" t="s">
        <v>26</v>
      </c>
      <c r="C201" s="1" t="s">
        <v>6</v>
      </c>
      <c r="D201" s="1" t="s">
        <v>15</v>
      </c>
      <c r="E201" s="1">
        <v>1</v>
      </c>
      <c r="F201" s="1">
        <v>0</v>
      </c>
      <c r="G201" s="1">
        <v>3</v>
      </c>
      <c r="H201" s="1">
        <v>0.66666666666666663</v>
      </c>
      <c r="I201" s="1">
        <v>1</v>
      </c>
      <c r="J201" s="1">
        <v>0.8</v>
      </c>
      <c r="L201" s="1" t="s">
        <v>16</v>
      </c>
      <c r="M201" s="1">
        <v>0.64864864864864857</v>
      </c>
      <c r="N201" s="1">
        <v>0.984375</v>
      </c>
      <c r="O201" s="1"/>
      <c r="P201" s="1">
        <v>0.1111111111111111</v>
      </c>
      <c r="Q201" s="1">
        <v>0.23943661971830985</v>
      </c>
      <c r="R201">
        <f t="shared" si="3"/>
        <v>0.4958928448695174</v>
      </c>
    </row>
    <row r="202" spans="1:18">
      <c r="A202" s="1" t="s">
        <v>25</v>
      </c>
      <c r="B202" s="1" t="s">
        <v>26</v>
      </c>
      <c r="C202" s="1" t="s">
        <v>6</v>
      </c>
      <c r="D202" s="1" t="s">
        <v>19</v>
      </c>
      <c r="E202" s="1">
        <v>1</v>
      </c>
      <c r="F202" s="1">
        <v>0</v>
      </c>
      <c r="G202" s="1">
        <v>3748</v>
      </c>
      <c r="H202" s="1">
        <v>0.99386339381003197</v>
      </c>
      <c r="I202" s="1">
        <v>1</v>
      </c>
      <c r="J202" s="1">
        <v>0.99692225344573804</v>
      </c>
      <c r="L202" s="1" t="s">
        <v>17</v>
      </c>
      <c r="M202" s="1">
        <v>0.75555555555555542</v>
      </c>
      <c r="N202" s="1">
        <v>0.35</v>
      </c>
      <c r="O202" s="1">
        <v>0.61904761904761907</v>
      </c>
      <c r="P202" s="1">
        <v>0.27067669172932335</v>
      </c>
      <c r="Q202" s="1">
        <v>5.5555555555555552E-2</v>
      </c>
      <c r="R202">
        <f t="shared" si="3"/>
        <v>0.41016708437761062</v>
      </c>
    </row>
    <row r="203" spans="1:18">
      <c r="A203" s="1" t="s">
        <v>25</v>
      </c>
      <c r="B203" s="1" t="s">
        <v>26</v>
      </c>
      <c r="C203" s="1" t="s">
        <v>6</v>
      </c>
      <c r="D203" s="1" t="s">
        <v>18</v>
      </c>
      <c r="E203" s="1">
        <v>1</v>
      </c>
      <c r="F203" s="1">
        <v>0</v>
      </c>
      <c r="G203" s="1">
        <v>9</v>
      </c>
      <c r="H203" s="1">
        <v>0.66666666666666663</v>
      </c>
      <c r="I203" s="1">
        <v>8.1081081081081086E-2</v>
      </c>
      <c r="J203" s="1">
        <v>0.14457831325301207</v>
      </c>
      <c r="R203">
        <f>AVERAGE(R196:R202)</f>
        <v>0.69625929145267151</v>
      </c>
    </row>
    <row r="204" spans="1:18">
      <c r="A204" s="1" t="s">
        <v>25</v>
      </c>
      <c r="B204" s="1" t="s">
        <v>26</v>
      </c>
      <c r="C204" s="1" t="s">
        <v>6</v>
      </c>
      <c r="D204" s="1" t="s">
        <v>21</v>
      </c>
      <c r="E204" s="1">
        <v>1</v>
      </c>
      <c r="F204" s="1">
        <v>0</v>
      </c>
      <c r="G204" s="1">
        <v>115</v>
      </c>
      <c r="H204" s="1">
        <v>0.95652173913043481</v>
      </c>
      <c r="I204" s="1">
        <v>0.99099099099099097</v>
      </c>
      <c r="J204" s="1">
        <v>0.97345132743362828</v>
      </c>
    </row>
    <row r="205" spans="1:18">
      <c r="A205" s="1" t="s">
        <v>25</v>
      </c>
      <c r="B205" s="1" t="s">
        <v>26</v>
      </c>
      <c r="C205" s="1" t="s">
        <v>6</v>
      </c>
      <c r="D205" s="1" t="s">
        <v>16</v>
      </c>
      <c r="E205" s="1">
        <v>1</v>
      </c>
      <c r="F205" s="1">
        <v>0</v>
      </c>
      <c r="G205" s="1">
        <v>63</v>
      </c>
      <c r="H205" s="1">
        <v>0</v>
      </c>
      <c r="I205" s="1">
        <v>-1</v>
      </c>
      <c r="J205" s="1">
        <v>0</v>
      </c>
      <c r="L205" t="s">
        <v>78</v>
      </c>
      <c r="M205" s="5">
        <v>25</v>
      </c>
      <c r="N205" s="5">
        <v>26</v>
      </c>
      <c r="O205" s="5">
        <v>27</v>
      </c>
      <c r="P205" s="5">
        <v>28</v>
      </c>
      <c r="Q205" s="5">
        <v>29</v>
      </c>
    </row>
    <row r="206" spans="1:18">
      <c r="A206" s="1" t="s">
        <v>25</v>
      </c>
      <c r="B206" s="1" t="s">
        <v>26</v>
      </c>
      <c r="C206" s="1" t="s">
        <v>6</v>
      </c>
      <c r="D206" s="1" t="s">
        <v>17</v>
      </c>
      <c r="E206" s="1">
        <v>1</v>
      </c>
      <c r="F206" s="1">
        <v>0</v>
      </c>
      <c r="G206" s="1">
        <v>26</v>
      </c>
      <c r="H206" s="1">
        <v>0.5</v>
      </c>
      <c r="I206" s="1">
        <v>0.8125</v>
      </c>
      <c r="J206" s="1">
        <v>0.61904761904761907</v>
      </c>
      <c r="L206" s="1" t="s">
        <v>20</v>
      </c>
      <c r="M206" s="1">
        <v>0.66666666666666663</v>
      </c>
      <c r="N206" s="1">
        <v>0.57142857142857151</v>
      </c>
      <c r="O206" s="1"/>
      <c r="Q206" s="1"/>
      <c r="R206">
        <f t="shared" ref="R206:R212" si="4">AVERAGE(M206:Q206)</f>
        <v>0.61904761904761907</v>
      </c>
    </row>
    <row r="207" spans="1:18">
      <c r="A207" s="1" t="s">
        <v>28</v>
      </c>
      <c r="B207" s="1" t="s">
        <v>29</v>
      </c>
      <c r="C207" s="1" t="s">
        <v>6</v>
      </c>
      <c r="D207" s="1" t="s">
        <v>15</v>
      </c>
      <c r="E207" s="1">
        <v>1</v>
      </c>
      <c r="F207" s="1">
        <v>0</v>
      </c>
      <c r="G207" s="1">
        <v>2</v>
      </c>
      <c r="H207" s="1">
        <v>0.5</v>
      </c>
      <c r="I207" s="1">
        <v>0.5</v>
      </c>
      <c r="J207" s="1">
        <v>0.5</v>
      </c>
      <c r="L207" s="1" t="s">
        <v>15</v>
      </c>
      <c r="M207" s="1">
        <v>0.93478260869565222</v>
      </c>
      <c r="N207" s="1">
        <v>0.75195822454308092</v>
      </c>
      <c r="O207" s="1">
        <v>0.8</v>
      </c>
      <c r="P207" s="1">
        <v>0.5</v>
      </c>
      <c r="Q207" s="1">
        <v>0.87372013651877123</v>
      </c>
      <c r="R207">
        <f t="shared" si="4"/>
        <v>0.77209219395150086</v>
      </c>
    </row>
    <row r="208" spans="1:18">
      <c r="A208" s="1" t="s">
        <v>28</v>
      </c>
      <c r="B208" s="1" t="s">
        <v>29</v>
      </c>
      <c r="C208" s="1" t="s">
        <v>6</v>
      </c>
      <c r="D208" s="1" t="s">
        <v>19</v>
      </c>
      <c r="E208" s="1">
        <v>1</v>
      </c>
      <c r="F208" s="1">
        <v>0</v>
      </c>
      <c r="G208" s="1">
        <v>3713</v>
      </c>
      <c r="H208" s="1">
        <v>0.99057366011311609</v>
      </c>
      <c r="I208" s="1">
        <v>0.99728850325379614</v>
      </c>
      <c r="J208" s="1">
        <v>0.99391974057559795</v>
      </c>
      <c r="L208" s="1" t="s">
        <v>19</v>
      </c>
      <c r="M208" s="1">
        <v>0.98333333333333328</v>
      </c>
      <c r="N208" s="1">
        <v>0.99667332002661346</v>
      </c>
      <c r="O208" s="1">
        <v>0.99692225344573804</v>
      </c>
      <c r="P208" s="1">
        <v>0.99391974057559795</v>
      </c>
      <c r="Q208" s="1">
        <v>0.98381542699724522</v>
      </c>
      <c r="R208">
        <f t="shared" si="4"/>
        <v>0.99093281487570573</v>
      </c>
    </row>
    <row r="209" spans="1:18">
      <c r="A209" s="1" t="s">
        <v>28</v>
      </c>
      <c r="B209" s="1" t="s">
        <v>29</v>
      </c>
      <c r="C209" s="1" t="s">
        <v>6</v>
      </c>
      <c r="D209" s="1" t="s">
        <v>18</v>
      </c>
      <c r="E209" s="1">
        <v>1</v>
      </c>
      <c r="F209" s="1">
        <v>0</v>
      </c>
      <c r="G209" s="1">
        <v>11</v>
      </c>
      <c r="H209" s="1">
        <v>0.54545454545454541</v>
      </c>
      <c r="I209" s="1">
        <v>1</v>
      </c>
      <c r="J209" s="1">
        <v>0.70588235294117641</v>
      </c>
      <c r="L209" s="1" t="s">
        <v>18</v>
      </c>
      <c r="M209" s="1">
        <v>0.90909090909090906</v>
      </c>
      <c r="N209" s="1">
        <v>0.35294117647058826</v>
      </c>
      <c r="O209" s="1">
        <v>0.14457831325301207</v>
      </c>
      <c r="P209" s="1">
        <v>0.70588235294117641</v>
      </c>
      <c r="Q209" s="1">
        <v>0.93333333333333335</v>
      </c>
      <c r="R209">
        <f t="shared" si="4"/>
        <v>0.60916521701780391</v>
      </c>
    </row>
    <row r="210" spans="1:18">
      <c r="A210" s="1" t="s">
        <v>28</v>
      </c>
      <c r="B210" s="1" t="s">
        <v>29</v>
      </c>
      <c r="C210" s="1" t="s">
        <v>6</v>
      </c>
      <c r="D210" s="1" t="s">
        <v>16</v>
      </c>
      <c r="E210" s="1">
        <v>1</v>
      </c>
      <c r="F210" s="1">
        <v>0</v>
      </c>
      <c r="G210" s="1">
        <v>68</v>
      </c>
      <c r="H210" s="1">
        <v>5.8823529411764705E-2</v>
      </c>
      <c r="I210" s="1">
        <v>1</v>
      </c>
      <c r="J210" s="1">
        <v>0.1111111111111111</v>
      </c>
      <c r="L210" s="1" t="s">
        <v>21</v>
      </c>
      <c r="M210" s="1">
        <v>0.97405189620758481</v>
      </c>
      <c r="O210" s="1">
        <v>0.97345132743362828</v>
      </c>
      <c r="P210" s="1"/>
      <c r="Q210" s="1">
        <v>0.98204857444561766</v>
      </c>
      <c r="R210">
        <f t="shared" si="4"/>
        <v>0.97651726602894362</v>
      </c>
    </row>
    <row r="211" spans="1:18">
      <c r="A211" s="1" t="s">
        <v>28</v>
      </c>
      <c r="B211" s="1" t="s">
        <v>29</v>
      </c>
      <c r="C211" s="1" t="s">
        <v>6</v>
      </c>
      <c r="D211" s="1" t="s">
        <v>17</v>
      </c>
      <c r="E211" s="1">
        <v>1</v>
      </c>
      <c r="F211" s="1">
        <v>0</v>
      </c>
      <c r="G211" s="1">
        <v>38</v>
      </c>
      <c r="H211" s="1">
        <v>0.47368421052631576</v>
      </c>
      <c r="I211" s="1">
        <v>0.18947368421052632</v>
      </c>
      <c r="J211" s="1">
        <v>0.27067669172932335</v>
      </c>
      <c r="L211" s="1" t="s">
        <v>16</v>
      </c>
      <c r="M211" s="1">
        <v>0.64864864864864857</v>
      </c>
      <c r="N211" s="1">
        <v>0.984375</v>
      </c>
      <c r="O211" s="1"/>
      <c r="P211" s="1">
        <v>0.1111111111111111</v>
      </c>
      <c r="Q211" s="1">
        <v>0.23943661971830985</v>
      </c>
      <c r="R211">
        <f t="shared" si="4"/>
        <v>0.4958928448695174</v>
      </c>
    </row>
    <row r="212" spans="1:18">
      <c r="A212" s="1" t="s">
        <v>31</v>
      </c>
      <c r="B212" s="1" t="s">
        <v>32</v>
      </c>
      <c r="C212" s="1" t="s">
        <v>6</v>
      </c>
      <c r="D212" s="1" t="s">
        <v>54</v>
      </c>
      <c r="E212" s="1">
        <v>1</v>
      </c>
      <c r="F212" s="1">
        <v>0</v>
      </c>
      <c r="G212" s="1">
        <v>0</v>
      </c>
      <c r="H212" s="1">
        <v>-1</v>
      </c>
      <c r="I212" s="1">
        <v>0</v>
      </c>
      <c r="J212" s="1">
        <v>0</v>
      </c>
      <c r="L212" s="1" t="s">
        <v>17</v>
      </c>
      <c r="M212" s="1">
        <v>0.75555555555555542</v>
      </c>
      <c r="N212" s="1">
        <v>0.35</v>
      </c>
      <c r="O212" s="1">
        <v>0.61904761904761907</v>
      </c>
      <c r="P212" s="1">
        <v>0.27067669172932335</v>
      </c>
      <c r="Q212" s="1">
        <v>5.5555555555555552E-2</v>
      </c>
      <c r="R212">
        <f t="shared" si="4"/>
        <v>0.41016708437761062</v>
      </c>
    </row>
    <row r="213" spans="1:18">
      <c r="A213" s="1" t="s">
        <v>31</v>
      </c>
      <c r="B213" s="1" t="s">
        <v>32</v>
      </c>
      <c r="C213" s="1" t="s">
        <v>6</v>
      </c>
      <c r="D213" s="1" t="s">
        <v>15</v>
      </c>
      <c r="E213" s="1">
        <v>1</v>
      </c>
      <c r="F213" s="1">
        <v>0</v>
      </c>
      <c r="G213" s="1">
        <v>825</v>
      </c>
      <c r="H213" s="1">
        <v>0.77575757575757576</v>
      </c>
      <c r="I213" s="1">
        <v>1</v>
      </c>
      <c r="J213" s="1">
        <v>0.87372013651877123</v>
      </c>
      <c r="R213">
        <f>AVERAGE(R206:R212)</f>
        <v>0.69625929145267151</v>
      </c>
    </row>
    <row r="214" spans="1:18">
      <c r="A214" s="1" t="s">
        <v>31</v>
      </c>
      <c r="B214" s="1" t="s">
        <v>32</v>
      </c>
      <c r="C214" s="1" t="s">
        <v>6</v>
      </c>
      <c r="D214" s="1" t="s">
        <v>19</v>
      </c>
      <c r="E214" s="1">
        <v>1</v>
      </c>
      <c r="F214" s="1">
        <v>0</v>
      </c>
      <c r="G214" s="1">
        <v>2947</v>
      </c>
      <c r="H214" s="1">
        <v>0.96946046827281984</v>
      </c>
      <c r="I214" s="1">
        <v>0.9986018874519399</v>
      </c>
      <c r="J214" s="1">
        <v>0.98381542699724522</v>
      </c>
      <c r="L214" t="s">
        <v>78</v>
      </c>
      <c r="M214" s="5">
        <v>25</v>
      </c>
      <c r="N214" s="5">
        <v>26</v>
      </c>
      <c r="O214" s="5">
        <v>27</v>
      </c>
      <c r="P214" s="5">
        <v>28</v>
      </c>
      <c r="Q214" s="5">
        <v>29</v>
      </c>
    </row>
    <row r="215" spans="1:18">
      <c r="A215" s="1" t="s">
        <v>31</v>
      </c>
      <c r="B215" s="1" t="s">
        <v>32</v>
      </c>
      <c r="C215" s="1" t="s">
        <v>6</v>
      </c>
      <c r="D215" s="1" t="s">
        <v>18</v>
      </c>
      <c r="E215" s="1">
        <v>1</v>
      </c>
      <c r="F215" s="1">
        <v>0</v>
      </c>
      <c r="G215" s="1">
        <v>24</v>
      </c>
      <c r="H215" s="1">
        <v>0.875</v>
      </c>
      <c r="I215" s="1">
        <v>1</v>
      </c>
      <c r="J215" s="1">
        <v>0.93333333333333335</v>
      </c>
      <c r="L215" s="1" t="s">
        <v>20</v>
      </c>
      <c r="M215" s="1">
        <v>0.66666666666666663</v>
      </c>
      <c r="N215" s="1">
        <v>0.57142857142857151</v>
      </c>
      <c r="O215" s="1"/>
      <c r="Q215" s="1"/>
      <c r="R215">
        <f t="shared" ref="R215:R221" si="5">AVERAGE(M215:Q215)</f>
        <v>0.61904761904761907</v>
      </c>
    </row>
    <row r="216" spans="1:18">
      <c r="A216" s="1" t="s">
        <v>31</v>
      </c>
      <c r="B216" s="1" t="s">
        <v>32</v>
      </c>
      <c r="C216" s="1" t="s">
        <v>6</v>
      </c>
      <c r="D216" s="1" t="s">
        <v>21</v>
      </c>
      <c r="E216" s="1">
        <v>1</v>
      </c>
      <c r="F216" s="1">
        <v>0</v>
      </c>
      <c r="G216" s="1">
        <v>482</v>
      </c>
      <c r="H216" s="1">
        <v>0.96473029045643155</v>
      </c>
      <c r="I216" s="1">
        <v>1</v>
      </c>
      <c r="J216" s="1">
        <v>0.98204857444561766</v>
      </c>
      <c r="L216" s="1" t="s">
        <v>15</v>
      </c>
      <c r="M216" s="1">
        <v>0.93478260869565222</v>
      </c>
      <c r="N216" s="1">
        <v>0.75195822454308092</v>
      </c>
      <c r="O216" s="1">
        <v>0.8</v>
      </c>
      <c r="P216" s="1">
        <v>0.5</v>
      </c>
      <c r="Q216" s="1">
        <v>0.87372013651877123</v>
      </c>
      <c r="R216">
        <f t="shared" si="5"/>
        <v>0.77209219395150086</v>
      </c>
    </row>
    <row r="217" spans="1:18">
      <c r="A217" s="1" t="s">
        <v>31</v>
      </c>
      <c r="B217" s="1" t="s">
        <v>32</v>
      </c>
      <c r="C217" s="1" t="s">
        <v>6</v>
      </c>
      <c r="D217" s="1" t="s">
        <v>16</v>
      </c>
      <c r="E217" s="1">
        <v>1</v>
      </c>
      <c r="F217" s="1">
        <v>0</v>
      </c>
      <c r="G217" s="1">
        <v>59</v>
      </c>
      <c r="H217" s="1">
        <v>0.28813559322033899</v>
      </c>
      <c r="I217" s="1">
        <v>0.20481927710843373</v>
      </c>
      <c r="J217" s="1">
        <v>0.23943661971830985</v>
      </c>
      <c r="L217" s="1" t="s">
        <v>19</v>
      </c>
      <c r="M217" s="1">
        <v>0.98333333333333328</v>
      </c>
      <c r="N217" s="1">
        <v>0.99667332002661346</v>
      </c>
      <c r="O217" s="1">
        <v>0.99692225344573804</v>
      </c>
      <c r="P217" s="1">
        <v>0.99391974057559795</v>
      </c>
      <c r="Q217" s="1">
        <v>0.98381542699724522</v>
      </c>
      <c r="R217">
        <f t="shared" si="5"/>
        <v>0.99093281487570573</v>
      </c>
    </row>
    <row r="218" spans="1:18">
      <c r="A218" s="1" t="s">
        <v>31</v>
      </c>
      <c r="B218" s="1" t="s">
        <v>32</v>
      </c>
      <c r="C218" s="1" t="s">
        <v>6</v>
      </c>
      <c r="D218" s="1" t="s">
        <v>17</v>
      </c>
      <c r="E218" s="1">
        <v>1</v>
      </c>
      <c r="F218" s="1">
        <v>0</v>
      </c>
      <c r="G218" s="1">
        <v>16</v>
      </c>
      <c r="H218" s="1">
        <v>0.375</v>
      </c>
      <c r="I218" s="1">
        <v>0.03</v>
      </c>
      <c r="J218" s="1">
        <v>5.5555555555555552E-2</v>
      </c>
      <c r="L218" s="1" t="s">
        <v>18</v>
      </c>
      <c r="M218" s="1">
        <v>0.90909090909090906</v>
      </c>
      <c r="N218" s="1">
        <v>0.35294117647058826</v>
      </c>
      <c r="O218" s="1">
        <v>0.14457831325301207</v>
      </c>
      <c r="P218" s="1">
        <v>0.70588235294117641</v>
      </c>
      <c r="Q218" s="1">
        <v>0.93333333333333335</v>
      </c>
      <c r="R218">
        <f t="shared" si="5"/>
        <v>0.60916521701780391</v>
      </c>
    </row>
    <row r="219" spans="1:18">
      <c r="A219" s="1" t="s">
        <v>12</v>
      </c>
      <c r="B219" s="1" t="s">
        <v>13</v>
      </c>
      <c r="C219" s="1" t="s">
        <v>6</v>
      </c>
      <c r="D219" s="1" t="s">
        <v>20</v>
      </c>
      <c r="E219" s="1">
        <v>1</v>
      </c>
      <c r="F219" s="1">
        <v>0.2</v>
      </c>
      <c r="G219" s="1">
        <v>8</v>
      </c>
      <c r="H219" s="1">
        <v>0.5</v>
      </c>
      <c r="I219" s="1">
        <v>1</v>
      </c>
      <c r="J219" s="1">
        <v>0.66666666666666663</v>
      </c>
      <c r="L219" s="1" t="s">
        <v>21</v>
      </c>
      <c r="M219" s="1">
        <v>0.97405189620758481</v>
      </c>
      <c r="O219" s="1">
        <v>0.97345132743362828</v>
      </c>
      <c r="P219" s="1"/>
      <c r="Q219" s="1">
        <v>0.98204857444561766</v>
      </c>
      <c r="R219">
        <f t="shared" si="5"/>
        <v>0.97651726602894362</v>
      </c>
    </row>
    <row r="220" spans="1:18">
      <c r="A220" s="1" t="s">
        <v>12</v>
      </c>
      <c r="B220" s="1" t="s">
        <v>13</v>
      </c>
      <c r="C220" s="1" t="s">
        <v>6</v>
      </c>
      <c r="D220" s="1" t="s">
        <v>15</v>
      </c>
      <c r="E220" s="1">
        <v>1</v>
      </c>
      <c r="F220" s="1">
        <v>0.2</v>
      </c>
      <c r="G220" s="1">
        <v>47</v>
      </c>
      <c r="H220" s="1">
        <v>0.91489361702127658</v>
      </c>
      <c r="I220" s="1">
        <v>0.9555555555555556</v>
      </c>
      <c r="J220" s="1">
        <v>0.93478260869565222</v>
      </c>
      <c r="L220" s="1" t="s">
        <v>16</v>
      </c>
      <c r="M220" s="1">
        <v>0.64864864864864857</v>
      </c>
      <c r="N220" s="1">
        <v>0.984375</v>
      </c>
      <c r="O220" s="1"/>
      <c r="P220" s="1">
        <v>0.1111111111111111</v>
      </c>
      <c r="Q220" s="1">
        <v>0.23943661971830985</v>
      </c>
      <c r="R220">
        <f t="shared" si="5"/>
        <v>0.4958928448695174</v>
      </c>
    </row>
    <row r="221" spans="1:18">
      <c r="A221" s="1" t="s">
        <v>12</v>
      </c>
      <c r="B221" s="1" t="s">
        <v>13</v>
      </c>
      <c r="C221" s="1" t="s">
        <v>6</v>
      </c>
      <c r="D221" s="1" t="s">
        <v>19</v>
      </c>
      <c r="E221" s="1">
        <v>1</v>
      </c>
      <c r="F221" s="1">
        <v>0.2</v>
      </c>
      <c r="G221" s="1">
        <v>2379</v>
      </c>
      <c r="H221" s="1">
        <v>0.96721311475409832</v>
      </c>
      <c r="I221" s="1">
        <v>1</v>
      </c>
      <c r="J221" s="1">
        <v>0.98333333333333328</v>
      </c>
      <c r="L221" s="1" t="s">
        <v>17</v>
      </c>
      <c r="M221" s="1">
        <v>0.75555555555555542</v>
      </c>
      <c r="N221" s="1">
        <v>0.35</v>
      </c>
      <c r="O221" s="1">
        <v>0.61904761904761907</v>
      </c>
      <c r="P221" s="1">
        <v>0.27067669172932335</v>
      </c>
      <c r="Q221" s="1">
        <v>5.5555555555555552E-2</v>
      </c>
      <c r="R221">
        <f t="shared" si="5"/>
        <v>0.41016708437761062</v>
      </c>
    </row>
    <row r="222" spans="1:18">
      <c r="A222" s="1" t="s">
        <v>12</v>
      </c>
      <c r="B222" s="1" t="s">
        <v>13</v>
      </c>
      <c r="C222" s="1" t="s">
        <v>6</v>
      </c>
      <c r="D222" s="1" t="s">
        <v>18</v>
      </c>
      <c r="E222" s="1">
        <v>1</v>
      </c>
      <c r="F222" s="1">
        <v>0.2</v>
      </c>
      <c r="G222" s="1">
        <v>24</v>
      </c>
      <c r="H222" s="1">
        <v>0.83333333333333337</v>
      </c>
      <c r="I222" s="1">
        <v>1</v>
      </c>
      <c r="J222" s="1">
        <v>0.90909090909090906</v>
      </c>
      <c r="R222">
        <f>AVERAGE(R215:R221)</f>
        <v>0.69625929145267151</v>
      </c>
    </row>
    <row r="223" spans="1:18">
      <c r="A223" s="1" t="s">
        <v>12</v>
      </c>
      <c r="B223" s="1" t="s">
        <v>13</v>
      </c>
      <c r="C223" s="1" t="s">
        <v>6</v>
      </c>
      <c r="D223" s="1" t="s">
        <v>21</v>
      </c>
      <c r="E223" s="1">
        <v>1</v>
      </c>
      <c r="F223" s="1">
        <v>0.2</v>
      </c>
      <c r="G223" s="1">
        <v>255</v>
      </c>
      <c r="H223" s="1">
        <v>0.95686274509803926</v>
      </c>
      <c r="I223" s="1">
        <v>0.99186991869918695</v>
      </c>
      <c r="J223" s="1">
        <v>0.97405189620758481</v>
      </c>
      <c r="L223" t="s">
        <v>53</v>
      </c>
      <c r="M223" s="6">
        <v>25</v>
      </c>
      <c r="N223" s="6">
        <v>26</v>
      </c>
      <c r="O223" s="6">
        <v>27</v>
      </c>
      <c r="P223" s="6">
        <v>28</v>
      </c>
      <c r="Q223" s="6">
        <v>29</v>
      </c>
    </row>
    <row r="224" spans="1:18">
      <c r="A224" s="1" t="s">
        <v>12</v>
      </c>
      <c r="B224" s="1" t="s">
        <v>13</v>
      </c>
      <c r="C224" s="1" t="s">
        <v>6</v>
      </c>
      <c r="D224" s="1" t="s">
        <v>16</v>
      </c>
      <c r="E224" s="1">
        <v>1</v>
      </c>
      <c r="F224" s="1">
        <v>0.2</v>
      </c>
      <c r="G224" s="1">
        <v>62</v>
      </c>
      <c r="H224" s="1">
        <v>0.967741935483871</v>
      </c>
      <c r="I224" s="1">
        <v>0.48780487804878048</v>
      </c>
      <c r="J224" s="1">
        <v>0.64864864864864857</v>
      </c>
      <c r="L224" s="2" t="s">
        <v>20</v>
      </c>
      <c r="M224" s="1">
        <v>0.66666666666666663</v>
      </c>
      <c r="N224" s="1">
        <v>0.88888888888888895</v>
      </c>
      <c r="O224" s="1">
        <v>0.66666666666666663</v>
      </c>
      <c r="Q224" s="1"/>
      <c r="R224">
        <f t="shared" ref="R224:R230" si="6">AVERAGE(M224:Q224)</f>
        <v>0.74074074074074081</v>
      </c>
    </row>
    <row r="225" spans="1:18">
      <c r="A225" s="1" t="s">
        <v>12</v>
      </c>
      <c r="B225" s="1" t="s">
        <v>13</v>
      </c>
      <c r="C225" s="1" t="s">
        <v>6</v>
      </c>
      <c r="D225" s="1" t="s">
        <v>17</v>
      </c>
      <c r="E225" s="1">
        <v>1</v>
      </c>
      <c r="F225" s="1">
        <v>0.2</v>
      </c>
      <c r="G225" s="1">
        <v>28</v>
      </c>
      <c r="H225" s="1">
        <v>0.6071428571428571</v>
      </c>
      <c r="I225" s="1">
        <v>1</v>
      </c>
      <c r="J225" s="1">
        <v>0.75555555555555542</v>
      </c>
      <c r="L225" s="2" t="s">
        <v>15</v>
      </c>
      <c r="M225" s="1">
        <v>7.407407407407407E-2</v>
      </c>
      <c r="N225" s="1">
        <v>0.71499999999999997</v>
      </c>
      <c r="O225" s="1">
        <v>4.49438202247191E-2</v>
      </c>
      <c r="P225" s="1">
        <v>0.28571428571428575</v>
      </c>
      <c r="Q225" s="1">
        <v>0.32317073170731708</v>
      </c>
      <c r="R225">
        <f t="shared" si="6"/>
        <v>0.28858058234407918</v>
      </c>
    </row>
    <row r="226" spans="1:18">
      <c r="A226" s="1" t="s">
        <v>22</v>
      </c>
      <c r="B226" s="1" t="s">
        <v>23</v>
      </c>
      <c r="C226" s="1" t="s">
        <v>6</v>
      </c>
      <c r="D226" s="1" t="s">
        <v>54</v>
      </c>
      <c r="E226" s="1">
        <v>1</v>
      </c>
      <c r="F226" s="1">
        <v>0.2</v>
      </c>
      <c r="G226" s="1">
        <v>0</v>
      </c>
      <c r="H226" s="1">
        <v>-1</v>
      </c>
      <c r="I226" s="1">
        <v>0</v>
      </c>
      <c r="J226" s="1">
        <v>0</v>
      </c>
      <c r="L226" s="2" t="s">
        <v>19</v>
      </c>
      <c r="M226" s="1">
        <v>4.1946308724832215E-3</v>
      </c>
      <c r="N226" s="1">
        <v>7.3678861788617891E-2</v>
      </c>
      <c r="O226" s="1">
        <v>7.7749360613810742E-2</v>
      </c>
      <c r="P226" s="1">
        <v>2.235231506120277E-2</v>
      </c>
      <c r="Q226" s="1">
        <v>0.96142530238640078</v>
      </c>
      <c r="R226">
        <f t="shared" si="6"/>
        <v>0.22788009414450308</v>
      </c>
    </row>
    <row r="227" spans="1:18">
      <c r="A227" s="1" t="s">
        <v>22</v>
      </c>
      <c r="B227" s="1" t="s">
        <v>23</v>
      </c>
      <c r="C227" s="1" t="s">
        <v>6</v>
      </c>
      <c r="D227" s="1" t="s">
        <v>20</v>
      </c>
      <c r="E227" s="1">
        <v>1</v>
      </c>
      <c r="F227" s="1">
        <v>0.2</v>
      </c>
      <c r="G227" s="1">
        <v>5</v>
      </c>
      <c r="H227" s="1">
        <v>0.4</v>
      </c>
      <c r="I227" s="1">
        <v>1</v>
      </c>
      <c r="J227" s="1">
        <v>0.57142857142857151</v>
      </c>
      <c r="L227" s="2" t="s">
        <v>18</v>
      </c>
      <c r="M227" s="1">
        <v>0.10810810810810811</v>
      </c>
      <c r="N227" s="1">
        <v>0.25</v>
      </c>
      <c r="O227" s="1">
        <v>0</v>
      </c>
      <c r="P227" s="1">
        <v>1.2526096033402923E-2</v>
      </c>
      <c r="Q227" s="1">
        <v>0.95833333333333337</v>
      </c>
      <c r="R227">
        <f t="shared" si="6"/>
        <v>0.26579350749496888</v>
      </c>
    </row>
    <row r="228" spans="1:18">
      <c r="A228" s="1" t="s">
        <v>22</v>
      </c>
      <c r="B228" s="1" t="s">
        <v>23</v>
      </c>
      <c r="C228" s="1" t="s">
        <v>6</v>
      </c>
      <c r="D228" s="1" t="s">
        <v>15</v>
      </c>
      <c r="E228" s="1">
        <v>1</v>
      </c>
      <c r="F228" s="1">
        <v>0.2</v>
      </c>
      <c r="G228" s="1">
        <v>239</v>
      </c>
      <c r="H228" s="1">
        <v>0.60251046025104604</v>
      </c>
      <c r="I228" s="1">
        <v>1</v>
      </c>
      <c r="J228" s="1">
        <v>0.75195822454308092</v>
      </c>
      <c r="L228" s="2" t="s">
        <v>21</v>
      </c>
      <c r="M228" s="1">
        <v>0.97415506958250497</v>
      </c>
      <c r="O228" s="1">
        <v>0.99563318777292575</v>
      </c>
      <c r="Q228" s="1">
        <v>0.62088698140200294</v>
      </c>
      <c r="R228">
        <f t="shared" si="6"/>
        <v>0.86355841291914448</v>
      </c>
    </row>
    <row r="229" spans="1:18">
      <c r="A229" s="1" t="s">
        <v>22</v>
      </c>
      <c r="B229" s="1" t="s">
        <v>23</v>
      </c>
      <c r="C229" s="1" t="s">
        <v>6</v>
      </c>
      <c r="D229" s="1" t="s">
        <v>19</v>
      </c>
      <c r="E229" s="1">
        <v>1</v>
      </c>
      <c r="F229" s="1">
        <v>0.2</v>
      </c>
      <c r="G229" s="1">
        <v>3770</v>
      </c>
      <c r="H229" s="1">
        <v>0.99336870026525204</v>
      </c>
      <c r="I229" s="1">
        <v>1</v>
      </c>
      <c r="J229" s="1">
        <v>0.99667332002661346</v>
      </c>
      <c r="L229" s="2" t="s">
        <v>16</v>
      </c>
      <c r="M229" s="1">
        <v>4.784688995215311E-2</v>
      </c>
      <c r="N229" s="1">
        <v>3.3546325878594248E-2</v>
      </c>
      <c r="O229" s="1"/>
      <c r="P229" s="1">
        <v>0.91780821917808209</v>
      </c>
      <c r="Q229" s="1">
        <v>0</v>
      </c>
      <c r="R229">
        <f t="shared" si="6"/>
        <v>0.24980035875220735</v>
      </c>
    </row>
    <row r="230" spans="1:18">
      <c r="A230" s="1" t="s">
        <v>22</v>
      </c>
      <c r="B230" s="1" t="s">
        <v>23</v>
      </c>
      <c r="C230" s="1" t="s">
        <v>6</v>
      </c>
      <c r="D230" s="1" t="s">
        <v>18</v>
      </c>
      <c r="E230" s="1">
        <v>1</v>
      </c>
      <c r="F230" s="1">
        <v>0.2</v>
      </c>
      <c r="G230" s="1">
        <v>14</v>
      </c>
      <c r="H230" s="1">
        <v>0.21428571428571427</v>
      </c>
      <c r="I230" s="1">
        <v>1</v>
      </c>
      <c r="J230" s="1">
        <v>0.35294117647058826</v>
      </c>
      <c r="L230" s="2" t="s">
        <v>17</v>
      </c>
      <c r="M230" s="1">
        <v>0.22471910112359547</v>
      </c>
      <c r="N230" s="1">
        <v>0.19730941704035876</v>
      </c>
      <c r="O230" s="1">
        <v>2.2075055187637969E-3</v>
      </c>
      <c r="P230" s="1">
        <v>1.5770609318996417E-2</v>
      </c>
      <c r="Q230" s="1">
        <v>9.420289855072464E-2</v>
      </c>
      <c r="R230">
        <f t="shared" si="6"/>
        <v>0.10684190631048782</v>
      </c>
    </row>
    <row r="231" spans="1:18">
      <c r="A231" s="1" t="s">
        <v>22</v>
      </c>
      <c r="B231" s="1" t="s">
        <v>23</v>
      </c>
      <c r="C231" s="1" t="s">
        <v>6</v>
      </c>
      <c r="D231" s="1" t="s">
        <v>16</v>
      </c>
      <c r="E231" s="1">
        <v>1</v>
      </c>
      <c r="F231" s="1">
        <v>0.2</v>
      </c>
      <c r="G231" s="1">
        <v>65</v>
      </c>
      <c r="H231" s="1">
        <v>0.96923076923076923</v>
      </c>
      <c r="I231" s="1">
        <v>1</v>
      </c>
      <c r="J231" s="1">
        <v>0.984375</v>
      </c>
      <c r="R231">
        <f>AVERAGE(R224:R230)</f>
        <v>0.39188508610087597</v>
      </c>
    </row>
    <row r="232" spans="1:18">
      <c r="A232" s="1" t="s">
        <v>22</v>
      </c>
      <c r="B232" s="1" t="s">
        <v>23</v>
      </c>
      <c r="C232" s="1" t="s">
        <v>6</v>
      </c>
      <c r="D232" s="1" t="s">
        <v>17</v>
      </c>
      <c r="E232" s="1">
        <v>1</v>
      </c>
      <c r="F232" s="1">
        <v>0.2</v>
      </c>
      <c r="G232" s="1">
        <v>49</v>
      </c>
      <c r="H232" s="1">
        <v>0.8571428571428571</v>
      </c>
      <c r="I232" s="1">
        <v>0.21989528795811519</v>
      </c>
      <c r="J232" s="1">
        <v>0.35</v>
      </c>
    </row>
    <row r="233" spans="1:18">
      <c r="A233" s="1" t="s">
        <v>25</v>
      </c>
      <c r="B233" s="1" t="s">
        <v>26</v>
      </c>
      <c r="C233" s="1" t="s">
        <v>6</v>
      </c>
      <c r="D233" s="1" t="s">
        <v>20</v>
      </c>
      <c r="E233" s="1">
        <v>1</v>
      </c>
      <c r="F233" s="1">
        <v>0.2</v>
      </c>
      <c r="G233" s="1">
        <v>2</v>
      </c>
      <c r="H233" s="1">
        <v>0</v>
      </c>
      <c r="I233" s="1">
        <v>-1</v>
      </c>
      <c r="J233" s="1">
        <v>0</v>
      </c>
      <c r="L233" s="2" t="s">
        <v>56</v>
      </c>
      <c r="M233" s="6">
        <v>25</v>
      </c>
      <c r="N233" s="6">
        <v>26</v>
      </c>
      <c r="O233" s="6">
        <v>27</v>
      </c>
      <c r="P233" s="6">
        <v>28</v>
      </c>
      <c r="Q233" s="6">
        <v>29</v>
      </c>
    </row>
    <row r="234" spans="1:18">
      <c r="A234" s="1" t="s">
        <v>25</v>
      </c>
      <c r="B234" s="1" t="s">
        <v>26</v>
      </c>
      <c r="C234" s="1" t="s">
        <v>6</v>
      </c>
      <c r="D234" s="1" t="s">
        <v>15</v>
      </c>
      <c r="E234" s="1">
        <v>1</v>
      </c>
      <c r="F234" s="1">
        <v>0.2</v>
      </c>
      <c r="G234" s="1">
        <v>3</v>
      </c>
      <c r="H234" s="1">
        <v>0.66666666666666663</v>
      </c>
      <c r="I234" s="1">
        <v>1</v>
      </c>
      <c r="J234" s="1">
        <v>0.8</v>
      </c>
      <c r="L234" s="2" t="s">
        <v>20</v>
      </c>
      <c r="M234" s="1">
        <v>0.30769230769230765</v>
      </c>
      <c r="N234" s="1">
        <v>0</v>
      </c>
      <c r="O234" s="1">
        <v>0</v>
      </c>
      <c r="Q234" s="1"/>
      <c r="R234">
        <f t="shared" ref="R234:R240" si="7">AVERAGE(M234:Q234)</f>
        <v>0.10256410256410255</v>
      </c>
    </row>
    <row r="235" spans="1:18">
      <c r="A235" s="1" t="s">
        <v>25</v>
      </c>
      <c r="B235" s="1" t="s">
        <v>26</v>
      </c>
      <c r="C235" s="1" t="s">
        <v>6</v>
      </c>
      <c r="D235" s="1" t="s">
        <v>19</v>
      </c>
      <c r="E235" s="1">
        <v>1</v>
      </c>
      <c r="F235" s="1">
        <v>0.2</v>
      </c>
      <c r="G235" s="1">
        <v>3748</v>
      </c>
      <c r="H235" s="1">
        <v>0.99386339381003197</v>
      </c>
      <c r="I235" s="1">
        <v>1</v>
      </c>
      <c r="J235" s="1">
        <v>0.99692225344573804</v>
      </c>
      <c r="L235" s="2" t="s">
        <v>15</v>
      </c>
      <c r="M235" s="1">
        <v>0</v>
      </c>
      <c r="N235" s="1">
        <v>0.6033755274261603</v>
      </c>
      <c r="O235" s="1">
        <v>0</v>
      </c>
      <c r="Q235" s="1">
        <v>0.30152671755725191</v>
      </c>
      <c r="R235">
        <f t="shared" si="7"/>
        <v>0.22622556124585305</v>
      </c>
    </row>
    <row r="236" spans="1:18">
      <c r="A236" s="1" t="s">
        <v>25</v>
      </c>
      <c r="B236" s="1" t="s">
        <v>26</v>
      </c>
      <c r="C236" s="1" t="s">
        <v>6</v>
      </c>
      <c r="D236" s="1" t="s">
        <v>18</v>
      </c>
      <c r="E236" s="1">
        <v>1</v>
      </c>
      <c r="F236" s="1">
        <v>0.2</v>
      </c>
      <c r="G236" s="1">
        <v>9</v>
      </c>
      <c r="H236" s="1">
        <v>0.66666666666666663</v>
      </c>
      <c r="I236" s="1">
        <v>8.1081081081081086E-2</v>
      </c>
      <c r="J236" s="1">
        <v>0.14457831325301207</v>
      </c>
      <c r="L236" s="2" t="s">
        <v>19</v>
      </c>
      <c r="M236" s="1">
        <v>0.99664429530201337</v>
      </c>
      <c r="N236" s="1">
        <v>0.99563549795000661</v>
      </c>
      <c r="O236" s="1">
        <v>0</v>
      </c>
      <c r="Q236" s="1">
        <v>0.99915095941586007</v>
      </c>
      <c r="R236">
        <f t="shared" si="7"/>
        <v>0.74785768816697007</v>
      </c>
    </row>
    <row r="237" spans="1:18">
      <c r="A237" s="1" t="s">
        <v>25</v>
      </c>
      <c r="B237" s="1" t="s">
        <v>26</v>
      </c>
      <c r="C237" s="1" t="s">
        <v>6</v>
      </c>
      <c r="D237" s="1" t="s">
        <v>21</v>
      </c>
      <c r="E237" s="1">
        <v>1</v>
      </c>
      <c r="F237" s="1">
        <v>0.2</v>
      </c>
      <c r="G237" s="1">
        <v>115</v>
      </c>
      <c r="H237" s="1">
        <v>0.95652173913043481</v>
      </c>
      <c r="I237" s="1">
        <v>0.99099099099099097</v>
      </c>
      <c r="J237" s="1">
        <v>0.97345132743362828</v>
      </c>
      <c r="L237" s="2" t="s">
        <v>18</v>
      </c>
      <c r="M237" s="1">
        <v>0</v>
      </c>
      <c r="N237" s="1">
        <v>0.89655172413793105</v>
      </c>
      <c r="O237" s="1">
        <v>4.1472265422498704E-3</v>
      </c>
      <c r="Q237" s="1">
        <v>8.6614173228346455E-2</v>
      </c>
      <c r="R237">
        <f t="shared" si="7"/>
        <v>0.24682828097713183</v>
      </c>
    </row>
    <row r="238" spans="1:18">
      <c r="A238" s="1" t="s">
        <v>25</v>
      </c>
      <c r="B238" s="1" t="s">
        <v>26</v>
      </c>
      <c r="C238" s="1" t="s">
        <v>6</v>
      </c>
      <c r="D238" s="1" t="s">
        <v>16</v>
      </c>
      <c r="E238" s="1">
        <v>1</v>
      </c>
      <c r="F238" s="1">
        <v>0.2</v>
      </c>
      <c r="G238" s="1">
        <v>63</v>
      </c>
      <c r="H238" s="1">
        <v>0</v>
      </c>
      <c r="I238" s="1">
        <v>-1</v>
      </c>
      <c r="J238" s="1">
        <v>0</v>
      </c>
      <c r="L238" s="2" t="s">
        <v>21</v>
      </c>
      <c r="M238" s="1">
        <v>0.7184466019417477</v>
      </c>
      <c r="O238" s="1">
        <v>0.96916299559471364</v>
      </c>
      <c r="Q238" s="1">
        <v>0.10609037328094302</v>
      </c>
      <c r="R238">
        <f t="shared" si="7"/>
        <v>0.5978999902724681</v>
      </c>
    </row>
    <row r="239" spans="1:18">
      <c r="A239" s="1" t="s">
        <v>25</v>
      </c>
      <c r="B239" s="1" t="s">
        <v>26</v>
      </c>
      <c r="C239" s="1" t="s">
        <v>6</v>
      </c>
      <c r="D239" s="1" t="s">
        <v>17</v>
      </c>
      <c r="E239" s="1">
        <v>1</v>
      </c>
      <c r="F239" s="1">
        <v>0.2</v>
      </c>
      <c r="G239" s="1">
        <v>26</v>
      </c>
      <c r="H239" s="1">
        <v>0.5</v>
      </c>
      <c r="I239" s="1">
        <v>0.8125</v>
      </c>
      <c r="J239" s="1">
        <v>0.61904761904761907</v>
      </c>
      <c r="L239" s="2" t="s">
        <v>16</v>
      </c>
      <c r="M239" s="1">
        <v>0</v>
      </c>
      <c r="N239" s="1">
        <v>0</v>
      </c>
      <c r="O239" s="1"/>
      <c r="Q239" s="1">
        <v>0</v>
      </c>
      <c r="R239">
        <f t="shared" si="7"/>
        <v>0</v>
      </c>
    </row>
    <row r="240" spans="1:18">
      <c r="A240" s="1" t="s">
        <v>28</v>
      </c>
      <c r="B240" s="1" t="s">
        <v>29</v>
      </c>
      <c r="C240" s="1" t="s">
        <v>6</v>
      </c>
      <c r="D240" s="1" t="s">
        <v>15</v>
      </c>
      <c r="E240" s="1">
        <v>1</v>
      </c>
      <c r="F240" s="1">
        <v>0.2</v>
      </c>
      <c r="G240" s="1">
        <v>2</v>
      </c>
      <c r="H240" s="1">
        <v>0.5</v>
      </c>
      <c r="I240" s="1">
        <v>0.5</v>
      </c>
      <c r="J240" s="1">
        <v>0.5</v>
      </c>
      <c r="L240" s="2" t="s">
        <v>17</v>
      </c>
      <c r="M240" s="1">
        <v>0.15189873417721519</v>
      </c>
      <c r="N240" s="1">
        <v>0.176056338028169</v>
      </c>
      <c r="O240" s="1">
        <v>0</v>
      </c>
      <c r="P240" s="1">
        <v>1.9136281355055598E-2</v>
      </c>
      <c r="Q240" s="1">
        <v>7.5313807531380755E-2</v>
      </c>
      <c r="R240">
        <f t="shared" si="7"/>
        <v>8.4481032218364116E-2</v>
      </c>
    </row>
    <row r="241" spans="1:18">
      <c r="A241" s="1" t="s">
        <v>28</v>
      </c>
      <c r="B241" s="1" t="s">
        <v>29</v>
      </c>
      <c r="C241" s="1" t="s">
        <v>6</v>
      </c>
      <c r="D241" s="1" t="s">
        <v>19</v>
      </c>
      <c r="E241" s="1">
        <v>1</v>
      </c>
      <c r="F241" s="1">
        <v>0.2</v>
      </c>
      <c r="G241" s="1">
        <v>3713</v>
      </c>
      <c r="H241" s="1">
        <v>0.99057366011311609</v>
      </c>
      <c r="I241" s="1">
        <v>0.99728850325379614</v>
      </c>
      <c r="J241" s="1">
        <v>0.99391974057559795</v>
      </c>
      <c r="R241">
        <f>AVERAGE(R234:R240)</f>
        <v>0.28655095077784143</v>
      </c>
    </row>
    <row r="242" spans="1:18">
      <c r="A242" s="1" t="s">
        <v>28</v>
      </c>
      <c r="B242" s="1" t="s">
        <v>29</v>
      </c>
      <c r="C242" s="1" t="s">
        <v>6</v>
      </c>
      <c r="D242" s="1" t="s">
        <v>18</v>
      </c>
      <c r="E242" s="1">
        <v>1</v>
      </c>
      <c r="F242" s="1">
        <v>0.2</v>
      </c>
      <c r="G242" s="1">
        <v>11</v>
      </c>
      <c r="H242" s="1">
        <v>0.54545454545454541</v>
      </c>
      <c r="I242" s="1">
        <v>1</v>
      </c>
      <c r="J242" s="1">
        <v>0.70588235294117641</v>
      </c>
    </row>
    <row r="243" spans="1:18">
      <c r="A243" s="1" t="s">
        <v>28</v>
      </c>
      <c r="B243" s="1" t="s">
        <v>29</v>
      </c>
      <c r="C243" s="1" t="s">
        <v>6</v>
      </c>
      <c r="D243" s="1" t="s">
        <v>16</v>
      </c>
      <c r="E243" s="1">
        <v>1</v>
      </c>
      <c r="F243" s="1">
        <v>0.2</v>
      </c>
      <c r="G243" s="1">
        <v>68</v>
      </c>
      <c r="H243" s="1">
        <v>5.8823529411764705E-2</v>
      </c>
      <c r="I243" s="1">
        <v>1</v>
      </c>
      <c r="J243" s="1">
        <v>0.1111111111111111</v>
      </c>
      <c r="L243" s="2" t="s">
        <v>84</v>
      </c>
      <c r="M243" s="6">
        <v>25</v>
      </c>
      <c r="N243" s="6">
        <v>26</v>
      </c>
      <c r="O243" s="6">
        <v>27</v>
      </c>
      <c r="P243" s="6">
        <v>28</v>
      </c>
      <c r="Q243" s="6">
        <v>29</v>
      </c>
    </row>
    <row r="244" spans="1:18">
      <c r="A244" s="1" t="s">
        <v>28</v>
      </c>
      <c r="B244" s="1" t="s">
        <v>29</v>
      </c>
      <c r="C244" s="1" t="s">
        <v>6</v>
      </c>
      <c r="D244" s="1" t="s">
        <v>17</v>
      </c>
      <c r="E244" s="1">
        <v>1</v>
      </c>
      <c r="F244" s="1">
        <v>0.2</v>
      </c>
      <c r="G244" s="1">
        <v>38</v>
      </c>
      <c r="H244" s="1">
        <v>0.47368421052631576</v>
      </c>
      <c r="I244" s="1">
        <v>0.18947368421052632</v>
      </c>
      <c r="J244" s="1">
        <v>0.27067669172932335</v>
      </c>
      <c r="L244" s="2" t="s">
        <v>20</v>
      </c>
      <c r="M244" s="1">
        <v>0</v>
      </c>
      <c r="N244" s="1">
        <v>0</v>
      </c>
      <c r="O244" s="1">
        <v>0</v>
      </c>
      <c r="R244">
        <f t="shared" ref="R244:R250" si="8">AVERAGE(M244:Q244)</f>
        <v>0</v>
      </c>
    </row>
    <row r="245" spans="1:18">
      <c r="A245" s="1" t="s">
        <v>31</v>
      </c>
      <c r="B245" s="1" t="s">
        <v>32</v>
      </c>
      <c r="C245" s="1" t="s">
        <v>6</v>
      </c>
      <c r="D245" s="1" t="s">
        <v>54</v>
      </c>
      <c r="E245" s="1">
        <v>1</v>
      </c>
      <c r="F245" s="1">
        <v>0.2</v>
      </c>
      <c r="G245" s="1">
        <v>0</v>
      </c>
      <c r="H245" s="1">
        <v>-1</v>
      </c>
      <c r="I245" s="1">
        <v>0</v>
      </c>
      <c r="J245" s="1">
        <v>0</v>
      </c>
      <c r="L245" s="2" t="s">
        <v>15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>
        <f t="shared" si="8"/>
        <v>0</v>
      </c>
    </row>
    <row r="246" spans="1:18">
      <c r="A246" s="1" t="s">
        <v>31</v>
      </c>
      <c r="B246" s="1" t="s">
        <v>32</v>
      </c>
      <c r="C246" s="1" t="s">
        <v>6</v>
      </c>
      <c r="D246" s="1" t="s">
        <v>15</v>
      </c>
      <c r="E246" s="1">
        <v>1</v>
      </c>
      <c r="F246" s="1">
        <v>0.2</v>
      </c>
      <c r="G246" s="1">
        <v>825</v>
      </c>
      <c r="H246" s="1">
        <v>0.77575757575757576</v>
      </c>
      <c r="I246" s="1">
        <v>1</v>
      </c>
      <c r="J246" s="1">
        <v>0.87372013651877123</v>
      </c>
      <c r="L246" s="2" t="s">
        <v>19</v>
      </c>
      <c r="M246" s="1">
        <v>0</v>
      </c>
      <c r="N246" s="1">
        <v>0.99524438573315732</v>
      </c>
      <c r="O246" s="1">
        <v>0</v>
      </c>
      <c r="P246" s="1">
        <v>0</v>
      </c>
      <c r="Q246" s="1">
        <v>0</v>
      </c>
      <c r="R246">
        <f t="shared" si="8"/>
        <v>0.19904887714663147</v>
      </c>
    </row>
    <row r="247" spans="1:18">
      <c r="A247" s="1" t="s">
        <v>31</v>
      </c>
      <c r="B247" s="1" t="s">
        <v>32</v>
      </c>
      <c r="C247" s="1" t="s">
        <v>6</v>
      </c>
      <c r="D247" s="1" t="s">
        <v>19</v>
      </c>
      <c r="E247" s="1">
        <v>1</v>
      </c>
      <c r="F247" s="1">
        <v>0.2</v>
      </c>
      <c r="G247" s="1">
        <v>2947</v>
      </c>
      <c r="H247" s="1">
        <v>0.96946046827281984</v>
      </c>
      <c r="I247" s="1">
        <v>0.9986018874519399</v>
      </c>
      <c r="J247" s="1">
        <v>0.98381542699724522</v>
      </c>
      <c r="L247" s="2" t="s">
        <v>18</v>
      </c>
      <c r="M247" s="1">
        <v>0</v>
      </c>
      <c r="N247" s="1">
        <v>0</v>
      </c>
      <c r="O247" s="1">
        <v>0</v>
      </c>
      <c r="P247" s="1">
        <v>0</v>
      </c>
      <c r="Q247" s="1">
        <v>1.2418854078464579E-2</v>
      </c>
      <c r="R247">
        <f t="shared" si="8"/>
        <v>2.4837708156929157E-3</v>
      </c>
    </row>
    <row r="248" spans="1:18">
      <c r="A248" s="1" t="s">
        <v>31</v>
      </c>
      <c r="B248" s="1" t="s">
        <v>32</v>
      </c>
      <c r="C248" s="1" t="s">
        <v>6</v>
      </c>
      <c r="D248" s="1" t="s">
        <v>18</v>
      </c>
      <c r="E248" s="1">
        <v>1</v>
      </c>
      <c r="F248" s="1">
        <v>0.2</v>
      </c>
      <c r="G248" s="1">
        <v>24</v>
      </c>
      <c r="H248" s="1">
        <v>0.875</v>
      </c>
      <c r="I248" s="1">
        <v>1</v>
      </c>
      <c r="J248" s="1">
        <v>0.93333333333333335</v>
      </c>
      <c r="L248" s="2" t="s">
        <v>21</v>
      </c>
      <c r="M248" s="1">
        <v>0.4337349397590361</v>
      </c>
      <c r="N248" s="1"/>
      <c r="O248" s="1">
        <v>0</v>
      </c>
      <c r="Q248" s="1">
        <v>0</v>
      </c>
      <c r="R248">
        <f t="shared" si="8"/>
        <v>0.14457831325301204</v>
      </c>
    </row>
    <row r="249" spans="1:18">
      <c r="A249" s="1" t="s">
        <v>31</v>
      </c>
      <c r="B249" s="1" t="s">
        <v>32</v>
      </c>
      <c r="C249" s="1" t="s">
        <v>6</v>
      </c>
      <c r="D249" s="1" t="s">
        <v>21</v>
      </c>
      <c r="E249" s="1">
        <v>1</v>
      </c>
      <c r="F249" s="1">
        <v>0.2</v>
      </c>
      <c r="G249" s="1">
        <v>482</v>
      </c>
      <c r="H249" s="1">
        <v>0.96473029045643155</v>
      </c>
      <c r="I249" s="1">
        <v>1</v>
      </c>
      <c r="J249" s="1">
        <v>0.98204857444561766</v>
      </c>
      <c r="L249" s="2" t="s">
        <v>16</v>
      </c>
      <c r="M249" s="1">
        <v>0</v>
      </c>
      <c r="N249" s="1">
        <v>0</v>
      </c>
      <c r="O249" s="1"/>
      <c r="P249" s="1">
        <v>0</v>
      </c>
      <c r="Q249" s="1">
        <v>0</v>
      </c>
      <c r="R249">
        <f t="shared" si="8"/>
        <v>0</v>
      </c>
    </row>
    <row r="250" spans="1:18">
      <c r="A250" s="1" t="s">
        <v>31</v>
      </c>
      <c r="B250" s="1" t="s">
        <v>32</v>
      </c>
      <c r="C250" s="1" t="s">
        <v>6</v>
      </c>
      <c r="D250" s="1" t="s">
        <v>16</v>
      </c>
      <c r="E250" s="1">
        <v>1</v>
      </c>
      <c r="F250" s="1">
        <v>0.2</v>
      </c>
      <c r="G250" s="1">
        <v>59</v>
      </c>
      <c r="H250" s="1">
        <v>0.28813559322033899</v>
      </c>
      <c r="I250" s="1">
        <v>0.20481927710843373</v>
      </c>
      <c r="J250" s="1">
        <v>0.23943661971830985</v>
      </c>
      <c r="L250" s="2" t="s">
        <v>17</v>
      </c>
      <c r="M250" s="1">
        <v>1.0200078462142017E-2</v>
      </c>
      <c r="N250" s="1">
        <v>0</v>
      </c>
      <c r="O250" s="1">
        <v>7.5585789871504159E-3</v>
      </c>
      <c r="P250" s="1">
        <v>1.7598343685300208E-2</v>
      </c>
      <c r="Q250" s="1">
        <v>0</v>
      </c>
      <c r="R250">
        <f t="shared" si="8"/>
        <v>7.0714002269185285E-3</v>
      </c>
    </row>
    <row r="251" spans="1:18">
      <c r="A251" s="1" t="s">
        <v>31</v>
      </c>
      <c r="B251" s="1" t="s">
        <v>32</v>
      </c>
      <c r="C251" s="1" t="s">
        <v>6</v>
      </c>
      <c r="D251" s="1" t="s">
        <v>17</v>
      </c>
      <c r="E251" s="1">
        <v>1</v>
      </c>
      <c r="F251" s="1">
        <v>0.2</v>
      </c>
      <c r="G251" s="1">
        <v>16</v>
      </c>
      <c r="H251" s="1">
        <v>0.375</v>
      </c>
      <c r="I251" s="1">
        <v>0.03</v>
      </c>
      <c r="J251" s="1">
        <v>5.5555555555555552E-2</v>
      </c>
      <c r="R251">
        <f>AVERAGE(R244:R250)</f>
        <v>5.0454623063179285E-2</v>
      </c>
    </row>
    <row r="252" spans="1:18">
      <c r="A252" s="1" t="s">
        <v>12</v>
      </c>
      <c r="B252" s="1" t="s">
        <v>13</v>
      </c>
      <c r="C252" s="1" t="s">
        <v>6</v>
      </c>
      <c r="D252" s="1" t="s">
        <v>20</v>
      </c>
      <c r="E252" s="1">
        <v>1</v>
      </c>
      <c r="F252" s="1">
        <v>0.5</v>
      </c>
      <c r="G252" s="1">
        <v>8</v>
      </c>
      <c r="H252" s="1">
        <v>0.5</v>
      </c>
      <c r="I252" s="1">
        <v>1</v>
      </c>
      <c r="J252" s="1">
        <v>0.66666666666666663</v>
      </c>
    </row>
    <row r="253" spans="1:18">
      <c r="A253" s="1" t="s">
        <v>12</v>
      </c>
      <c r="B253" s="1" t="s">
        <v>13</v>
      </c>
      <c r="C253" s="1" t="s">
        <v>6</v>
      </c>
      <c r="D253" s="1" t="s">
        <v>15</v>
      </c>
      <c r="E253" s="1">
        <v>1</v>
      </c>
      <c r="F253" s="1">
        <v>0.5</v>
      </c>
      <c r="G253" s="1">
        <v>47</v>
      </c>
      <c r="H253" s="1">
        <v>0.91489361702127658</v>
      </c>
      <c r="I253" s="1">
        <v>0.9555555555555556</v>
      </c>
      <c r="J253" s="1">
        <v>0.93478260869565222</v>
      </c>
    </row>
    <row r="254" spans="1:18">
      <c r="A254" s="1" t="s">
        <v>12</v>
      </c>
      <c r="B254" s="1" t="s">
        <v>13</v>
      </c>
      <c r="C254" s="1" t="s">
        <v>6</v>
      </c>
      <c r="D254" s="1" t="s">
        <v>19</v>
      </c>
      <c r="E254" s="1">
        <v>1</v>
      </c>
      <c r="F254" s="1">
        <v>0.5</v>
      </c>
      <c r="G254" s="1">
        <v>2379</v>
      </c>
      <c r="H254" s="1">
        <v>0.96721311475409832</v>
      </c>
      <c r="I254" s="1">
        <v>1</v>
      </c>
      <c r="J254" s="1">
        <v>0.98333333333333328</v>
      </c>
    </row>
    <row r="255" spans="1:18">
      <c r="A255" s="1" t="s">
        <v>12</v>
      </c>
      <c r="B255" s="1" t="s">
        <v>13</v>
      </c>
      <c r="C255" s="1" t="s">
        <v>6</v>
      </c>
      <c r="D255" s="1" t="s">
        <v>18</v>
      </c>
      <c r="E255" s="1">
        <v>1</v>
      </c>
      <c r="F255" s="1">
        <v>0.5</v>
      </c>
      <c r="G255" s="1">
        <v>24</v>
      </c>
      <c r="H255" s="1">
        <v>0.83333333333333337</v>
      </c>
      <c r="I255" s="1">
        <v>1</v>
      </c>
      <c r="J255" s="1">
        <v>0.90909090909090906</v>
      </c>
    </row>
    <row r="256" spans="1:18">
      <c r="A256" s="1" t="s">
        <v>12</v>
      </c>
      <c r="B256" s="1" t="s">
        <v>13</v>
      </c>
      <c r="C256" s="1" t="s">
        <v>6</v>
      </c>
      <c r="D256" s="1" t="s">
        <v>21</v>
      </c>
      <c r="E256" s="1">
        <v>1</v>
      </c>
      <c r="F256" s="1">
        <v>0.5</v>
      </c>
      <c r="G256" s="1">
        <v>255</v>
      </c>
      <c r="H256" s="1">
        <v>0.95686274509803926</v>
      </c>
      <c r="I256" s="1">
        <v>0.99186991869918695</v>
      </c>
      <c r="J256" s="1">
        <v>0.97405189620758481</v>
      </c>
    </row>
    <row r="257" spans="1:10">
      <c r="A257" s="1" t="s">
        <v>12</v>
      </c>
      <c r="B257" s="1" t="s">
        <v>13</v>
      </c>
      <c r="C257" s="1" t="s">
        <v>6</v>
      </c>
      <c r="D257" s="1" t="s">
        <v>16</v>
      </c>
      <c r="E257" s="1">
        <v>1</v>
      </c>
      <c r="F257" s="1">
        <v>0.5</v>
      </c>
      <c r="G257" s="1">
        <v>62</v>
      </c>
      <c r="H257" s="1">
        <v>0.967741935483871</v>
      </c>
      <c r="I257" s="1">
        <v>0.48780487804878048</v>
      </c>
      <c r="J257" s="1">
        <v>0.64864864864864857</v>
      </c>
    </row>
    <row r="258" spans="1:10">
      <c r="A258" s="1" t="s">
        <v>12</v>
      </c>
      <c r="B258" s="1" t="s">
        <v>13</v>
      </c>
      <c r="C258" s="1" t="s">
        <v>6</v>
      </c>
      <c r="D258" s="1" t="s">
        <v>17</v>
      </c>
      <c r="E258" s="1">
        <v>1</v>
      </c>
      <c r="F258" s="1">
        <v>0.5</v>
      </c>
      <c r="G258" s="1">
        <v>28</v>
      </c>
      <c r="H258" s="1">
        <v>0.6071428571428571</v>
      </c>
      <c r="I258" s="1">
        <v>1</v>
      </c>
      <c r="J258" s="1">
        <v>0.75555555555555542</v>
      </c>
    </row>
    <row r="259" spans="1:10">
      <c r="A259" s="1" t="s">
        <v>22</v>
      </c>
      <c r="B259" s="1" t="s">
        <v>23</v>
      </c>
      <c r="C259" s="1" t="s">
        <v>6</v>
      </c>
      <c r="D259" s="1" t="s">
        <v>54</v>
      </c>
      <c r="E259" s="1">
        <v>1</v>
      </c>
      <c r="F259" s="1">
        <v>0.5</v>
      </c>
      <c r="G259" s="1">
        <v>0</v>
      </c>
      <c r="H259" s="1">
        <v>-1</v>
      </c>
      <c r="I259" s="1">
        <v>0</v>
      </c>
      <c r="J259" s="1">
        <v>0</v>
      </c>
    </row>
    <row r="260" spans="1:10">
      <c r="A260" s="1" t="s">
        <v>22</v>
      </c>
      <c r="B260" s="1" t="s">
        <v>23</v>
      </c>
      <c r="C260" s="1" t="s">
        <v>6</v>
      </c>
      <c r="D260" s="1" t="s">
        <v>20</v>
      </c>
      <c r="E260" s="1">
        <v>1</v>
      </c>
      <c r="F260" s="1">
        <v>0.5</v>
      </c>
      <c r="G260" s="1">
        <v>5</v>
      </c>
      <c r="H260" s="1">
        <v>0.4</v>
      </c>
      <c r="I260" s="1">
        <v>1</v>
      </c>
      <c r="J260" s="1">
        <v>0.57142857142857151</v>
      </c>
    </row>
    <row r="261" spans="1:10">
      <c r="A261" s="1" t="s">
        <v>22</v>
      </c>
      <c r="B261" s="1" t="s">
        <v>23</v>
      </c>
      <c r="C261" s="1" t="s">
        <v>6</v>
      </c>
      <c r="D261" s="1" t="s">
        <v>15</v>
      </c>
      <c r="E261" s="1">
        <v>1</v>
      </c>
      <c r="F261" s="1">
        <v>0.5</v>
      </c>
      <c r="G261" s="1">
        <v>239</v>
      </c>
      <c r="H261" s="1">
        <v>0.60251046025104604</v>
      </c>
      <c r="I261" s="1">
        <v>1</v>
      </c>
      <c r="J261" s="1">
        <v>0.75195822454308092</v>
      </c>
    </row>
    <row r="262" spans="1:10">
      <c r="A262" s="1" t="s">
        <v>22</v>
      </c>
      <c r="B262" s="1" t="s">
        <v>23</v>
      </c>
      <c r="C262" s="1" t="s">
        <v>6</v>
      </c>
      <c r="D262" s="1" t="s">
        <v>19</v>
      </c>
      <c r="E262" s="1">
        <v>1</v>
      </c>
      <c r="F262" s="1">
        <v>0.5</v>
      </c>
      <c r="G262" s="1">
        <v>3770</v>
      </c>
      <c r="H262" s="1">
        <v>0.99336870026525204</v>
      </c>
      <c r="I262" s="1">
        <v>1</v>
      </c>
      <c r="J262" s="1">
        <v>0.99667332002661346</v>
      </c>
    </row>
    <row r="263" spans="1:10">
      <c r="A263" s="1" t="s">
        <v>22</v>
      </c>
      <c r="B263" s="1" t="s">
        <v>23</v>
      </c>
      <c r="C263" s="1" t="s">
        <v>6</v>
      </c>
      <c r="D263" s="1" t="s">
        <v>18</v>
      </c>
      <c r="E263" s="1">
        <v>1</v>
      </c>
      <c r="F263" s="1">
        <v>0.5</v>
      </c>
      <c r="G263" s="1">
        <v>14</v>
      </c>
      <c r="H263" s="1">
        <v>0.21428571428571427</v>
      </c>
      <c r="I263" s="1">
        <v>1</v>
      </c>
      <c r="J263" s="1">
        <v>0.35294117647058826</v>
      </c>
    </row>
    <row r="264" spans="1:10">
      <c r="A264" s="1" t="s">
        <v>22</v>
      </c>
      <c r="B264" s="1" t="s">
        <v>23</v>
      </c>
      <c r="C264" s="1" t="s">
        <v>6</v>
      </c>
      <c r="D264" s="1" t="s">
        <v>16</v>
      </c>
      <c r="E264" s="1">
        <v>1</v>
      </c>
      <c r="F264" s="1">
        <v>0.5</v>
      </c>
      <c r="G264" s="1">
        <v>65</v>
      </c>
      <c r="H264" s="1">
        <v>0.96923076923076923</v>
      </c>
      <c r="I264" s="1">
        <v>1</v>
      </c>
      <c r="J264" s="1">
        <v>0.984375</v>
      </c>
    </row>
    <row r="265" spans="1:10">
      <c r="A265" s="1" t="s">
        <v>22</v>
      </c>
      <c r="B265" s="1" t="s">
        <v>23</v>
      </c>
      <c r="C265" s="1" t="s">
        <v>6</v>
      </c>
      <c r="D265" s="1" t="s">
        <v>17</v>
      </c>
      <c r="E265" s="1">
        <v>1</v>
      </c>
      <c r="F265" s="1">
        <v>0.5</v>
      </c>
      <c r="G265" s="1">
        <v>49</v>
      </c>
      <c r="H265" s="1">
        <v>0.8571428571428571</v>
      </c>
      <c r="I265" s="1">
        <v>0.21989528795811519</v>
      </c>
      <c r="J265" s="1">
        <v>0.35</v>
      </c>
    </row>
    <row r="266" spans="1:10">
      <c r="A266" s="1" t="s">
        <v>25</v>
      </c>
      <c r="B266" s="1" t="s">
        <v>26</v>
      </c>
      <c r="C266" s="1" t="s">
        <v>6</v>
      </c>
      <c r="D266" s="1" t="s">
        <v>20</v>
      </c>
      <c r="E266" s="1">
        <v>1</v>
      </c>
      <c r="F266" s="1">
        <v>0.5</v>
      </c>
      <c r="G266" s="1">
        <v>2</v>
      </c>
      <c r="H266" s="1">
        <v>0</v>
      </c>
      <c r="I266" s="1">
        <v>-1</v>
      </c>
      <c r="J266" s="1">
        <v>0</v>
      </c>
    </row>
    <row r="267" spans="1:10">
      <c r="A267" s="1" t="s">
        <v>25</v>
      </c>
      <c r="B267" s="1" t="s">
        <v>26</v>
      </c>
      <c r="C267" s="1" t="s">
        <v>6</v>
      </c>
      <c r="D267" s="1" t="s">
        <v>15</v>
      </c>
      <c r="E267" s="1">
        <v>1</v>
      </c>
      <c r="F267" s="1">
        <v>0.5</v>
      </c>
      <c r="G267" s="1">
        <v>3</v>
      </c>
      <c r="H267" s="1">
        <v>0.66666666666666663</v>
      </c>
      <c r="I267" s="1">
        <v>1</v>
      </c>
      <c r="J267" s="1">
        <v>0.8</v>
      </c>
    </row>
    <row r="268" spans="1:10">
      <c r="A268" s="1" t="s">
        <v>25</v>
      </c>
      <c r="B268" s="1" t="s">
        <v>26</v>
      </c>
      <c r="C268" s="1" t="s">
        <v>6</v>
      </c>
      <c r="D268" s="1" t="s">
        <v>19</v>
      </c>
      <c r="E268" s="1">
        <v>1</v>
      </c>
      <c r="F268" s="1">
        <v>0.5</v>
      </c>
      <c r="G268" s="1">
        <v>3748</v>
      </c>
      <c r="H268" s="1">
        <v>0.99386339381003197</v>
      </c>
      <c r="I268" s="1">
        <v>1</v>
      </c>
      <c r="J268" s="1">
        <v>0.99692225344573804</v>
      </c>
    </row>
    <row r="269" spans="1:10">
      <c r="A269" s="1" t="s">
        <v>25</v>
      </c>
      <c r="B269" s="1" t="s">
        <v>26</v>
      </c>
      <c r="C269" s="1" t="s">
        <v>6</v>
      </c>
      <c r="D269" s="1" t="s">
        <v>18</v>
      </c>
      <c r="E269" s="1">
        <v>1</v>
      </c>
      <c r="F269" s="1">
        <v>0.5</v>
      </c>
      <c r="G269" s="1">
        <v>9</v>
      </c>
      <c r="H269" s="1">
        <v>0.66666666666666663</v>
      </c>
      <c r="I269" s="1">
        <v>8.1081081081081086E-2</v>
      </c>
      <c r="J269" s="1">
        <v>0.14457831325301207</v>
      </c>
    </row>
    <row r="270" spans="1:10">
      <c r="A270" s="1" t="s">
        <v>25</v>
      </c>
      <c r="B270" s="1" t="s">
        <v>26</v>
      </c>
      <c r="C270" s="1" t="s">
        <v>6</v>
      </c>
      <c r="D270" s="1" t="s">
        <v>21</v>
      </c>
      <c r="E270" s="1">
        <v>1</v>
      </c>
      <c r="F270" s="1">
        <v>0.5</v>
      </c>
      <c r="G270" s="1">
        <v>115</v>
      </c>
      <c r="H270" s="1">
        <v>0.95652173913043481</v>
      </c>
      <c r="I270" s="1">
        <v>0.99099099099099097</v>
      </c>
      <c r="J270" s="1">
        <v>0.97345132743362828</v>
      </c>
    </row>
    <row r="271" spans="1:10">
      <c r="A271" s="1" t="s">
        <v>25</v>
      </c>
      <c r="B271" s="1" t="s">
        <v>26</v>
      </c>
      <c r="C271" s="1" t="s">
        <v>6</v>
      </c>
      <c r="D271" s="1" t="s">
        <v>16</v>
      </c>
      <c r="E271" s="1">
        <v>1</v>
      </c>
      <c r="F271" s="1">
        <v>0.5</v>
      </c>
      <c r="G271" s="1">
        <v>63</v>
      </c>
      <c r="H271" s="1">
        <v>0</v>
      </c>
      <c r="I271" s="1">
        <v>-1</v>
      </c>
      <c r="J271" s="1">
        <v>0</v>
      </c>
    </row>
    <row r="272" spans="1:10">
      <c r="A272" s="1" t="s">
        <v>25</v>
      </c>
      <c r="B272" s="1" t="s">
        <v>26</v>
      </c>
      <c r="C272" s="1" t="s">
        <v>6</v>
      </c>
      <c r="D272" s="1" t="s">
        <v>17</v>
      </c>
      <c r="E272" s="1">
        <v>1</v>
      </c>
      <c r="F272" s="1">
        <v>0.5</v>
      </c>
      <c r="G272" s="1">
        <v>26</v>
      </c>
      <c r="H272" s="1">
        <v>0.5</v>
      </c>
      <c r="I272" s="1">
        <v>0.8125</v>
      </c>
      <c r="J272" s="1">
        <v>0.61904761904761907</v>
      </c>
    </row>
    <row r="273" spans="1:10">
      <c r="A273" s="1" t="s">
        <v>28</v>
      </c>
      <c r="B273" s="1" t="s">
        <v>29</v>
      </c>
      <c r="C273" s="1" t="s">
        <v>6</v>
      </c>
      <c r="D273" s="1" t="s">
        <v>15</v>
      </c>
      <c r="E273" s="1">
        <v>1</v>
      </c>
      <c r="F273" s="1">
        <v>0.5</v>
      </c>
      <c r="G273" s="1">
        <v>2</v>
      </c>
      <c r="H273" s="1">
        <v>0.5</v>
      </c>
      <c r="I273" s="1">
        <v>0.5</v>
      </c>
      <c r="J273" s="1">
        <v>0.5</v>
      </c>
    </row>
    <row r="274" spans="1:10">
      <c r="A274" s="1" t="s">
        <v>28</v>
      </c>
      <c r="B274" s="1" t="s">
        <v>29</v>
      </c>
      <c r="C274" s="1" t="s">
        <v>6</v>
      </c>
      <c r="D274" s="1" t="s">
        <v>19</v>
      </c>
      <c r="E274" s="1">
        <v>1</v>
      </c>
      <c r="F274" s="1">
        <v>0.5</v>
      </c>
      <c r="G274" s="1">
        <v>3713</v>
      </c>
      <c r="H274" s="1">
        <v>0.99057366011311609</v>
      </c>
      <c r="I274" s="1">
        <v>0.99728850325379614</v>
      </c>
      <c r="J274" s="1">
        <v>0.99391974057559795</v>
      </c>
    </row>
    <row r="275" spans="1:10">
      <c r="A275" s="1" t="s">
        <v>28</v>
      </c>
      <c r="B275" s="1" t="s">
        <v>29</v>
      </c>
      <c r="C275" s="1" t="s">
        <v>6</v>
      </c>
      <c r="D275" s="1" t="s">
        <v>18</v>
      </c>
      <c r="E275" s="1">
        <v>1</v>
      </c>
      <c r="F275" s="1">
        <v>0.5</v>
      </c>
      <c r="G275" s="1">
        <v>11</v>
      </c>
      <c r="H275" s="1">
        <v>0.54545454545454541</v>
      </c>
      <c r="I275" s="1">
        <v>1</v>
      </c>
      <c r="J275" s="1">
        <v>0.70588235294117641</v>
      </c>
    </row>
    <row r="276" spans="1:10">
      <c r="A276" s="1" t="s">
        <v>28</v>
      </c>
      <c r="B276" s="1" t="s">
        <v>29</v>
      </c>
      <c r="C276" s="1" t="s">
        <v>6</v>
      </c>
      <c r="D276" s="1" t="s">
        <v>16</v>
      </c>
      <c r="E276" s="1">
        <v>1</v>
      </c>
      <c r="F276" s="1">
        <v>0.5</v>
      </c>
      <c r="G276" s="1">
        <v>68</v>
      </c>
      <c r="H276" s="1">
        <v>5.8823529411764705E-2</v>
      </c>
      <c r="I276" s="1">
        <v>1</v>
      </c>
      <c r="J276" s="1">
        <v>0.1111111111111111</v>
      </c>
    </row>
    <row r="277" spans="1:10">
      <c r="A277" s="1" t="s">
        <v>28</v>
      </c>
      <c r="B277" s="1" t="s">
        <v>29</v>
      </c>
      <c r="C277" s="1" t="s">
        <v>6</v>
      </c>
      <c r="D277" s="1" t="s">
        <v>17</v>
      </c>
      <c r="E277" s="1">
        <v>1</v>
      </c>
      <c r="F277" s="1">
        <v>0.5</v>
      </c>
      <c r="G277" s="1">
        <v>38</v>
      </c>
      <c r="H277" s="1">
        <v>0.47368421052631576</v>
      </c>
      <c r="I277" s="1">
        <v>0.18947368421052632</v>
      </c>
      <c r="J277" s="1">
        <v>0.27067669172932335</v>
      </c>
    </row>
    <row r="278" spans="1:10">
      <c r="A278" s="1" t="s">
        <v>31</v>
      </c>
      <c r="B278" s="1" t="s">
        <v>32</v>
      </c>
      <c r="C278" s="1" t="s">
        <v>6</v>
      </c>
      <c r="D278" s="1" t="s">
        <v>54</v>
      </c>
      <c r="E278" s="1">
        <v>1</v>
      </c>
      <c r="F278" s="1">
        <v>0.5</v>
      </c>
      <c r="G278" s="1">
        <v>0</v>
      </c>
      <c r="H278" s="1">
        <v>-1</v>
      </c>
      <c r="I278" s="1">
        <v>0</v>
      </c>
      <c r="J278" s="1">
        <v>0</v>
      </c>
    </row>
    <row r="279" spans="1:10">
      <c r="A279" s="1" t="s">
        <v>31</v>
      </c>
      <c r="B279" s="1" t="s">
        <v>32</v>
      </c>
      <c r="C279" s="1" t="s">
        <v>6</v>
      </c>
      <c r="D279" s="1" t="s">
        <v>15</v>
      </c>
      <c r="E279" s="1">
        <v>1</v>
      </c>
      <c r="F279" s="1">
        <v>0.5</v>
      </c>
      <c r="G279" s="1">
        <v>825</v>
      </c>
      <c r="H279" s="1">
        <v>0.77575757575757576</v>
      </c>
      <c r="I279" s="1">
        <v>1</v>
      </c>
      <c r="J279" s="1">
        <v>0.87372013651877123</v>
      </c>
    </row>
    <row r="280" spans="1:10">
      <c r="A280" s="1" t="s">
        <v>31</v>
      </c>
      <c r="B280" s="1" t="s">
        <v>32</v>
      </c>
      <c r="C280" s="1" t="s">
        <v>6</v>
      </c>
      <c r="D280" s="1" t="s">
        <v>19</v>
      </c>
      <c r="E280" s="1">
        <v>1</v>
      </c>
      <c r="F280" s="1">
        <v>0.5</v>
      </c>
      <c r="G280" s="1">
        <v>2947</v>
      </c>
      <c r="H280" s="1">
        <v>0.96946046827281984</v>
      </c>
      <c r="I280" s="1">
        <v>0.9986018874519399</v>
      </c>
      <c r="J280" s="1">
        <v>0.98381542699724522</v>
      </c>
    </row>
    <row r="281" spans="1:10">
      <c r="A281" s="1" t="s">
        <v>31</v>
      </c>
      <c r="B281" s="1" t="s">
        <v>32</v>
      </c>
      <c r="C281" s="1" t="s">
        <v>6</v>
      </c>
      <c r="D281" s="1" t="s">
        <v>18</v>
      </c>
      <c r="E281" s="1">
        <v>1</v>
      </c>
      <c r="F281" s="1">
        <v>0.5</v>
      </c>
      <c r="G281" s="1">
        <v>24</v>
      </c>
      <c r="H281" s="1">
        <v>0.875</v>
      </c>
      <c r="I281" s="1">
        <v>1</v>
      </c>
      <c r="J281" s="1">
        <v>0.93333333333333335</v>
      </c>
    </row>
    <row r="282" spans="1:10">
      <c r="A282" s="1" t="s">
        <v>31</v>
      </c>
      <c r="B282" s="1" t="s">
        <v>32</v>
      </c>
      <c r="C282" s="1" t="s">
        <v>6</v>
      </c>
      <c r="D282" s="1" t="s">
        <v>21</v>
      </c>
      <c r="E282" s="1">
        <v>1</v>
      </c>
      <c r="F282" s="1">
        <v>0.5</v>
      </c>
      <c r="G282" s="1">
        <v>482</v>
      </c>
      <c r="H282" s="1">
        <v>0.96473029045643155</v>
      </c>
      <c r="I282" s="1">
        <v>1</v>
      </c>
      <c r="J282" s="1">
        <v>0.98204857444561766</v>
      </c>
    </row>
    <row r="283" spans="1:10">
      <c r="A283" s="1" t="s">
        <v>31</v>
      </c>
      <c r="B283" s="1" t="s">
        <v>32</v>
      </c>
      <c r="C283" s="1" t="s">
        <v>6</v>
      </c>
      <c r="D283" s="1" t="s">
        <v>16</v>
      </c>
      <c r="E283" s="1">
        <v>1</v>
      </c>
      <c r="F283" s="1">
        <v>0.5</v>
      </c>
      <c r="G283" s="1">
        <v>59</v>
      </c>
      <c r="H283" s="1">
        <v>0.28813559322033899</v>
      </c>
      <c r="I283" s="1">
        <v>0.20481927710843373</v>
      </c>
      <c r="J283" s="1">
        <v>0.23943661971830985</v>
      </c>
    </row>
    <row r="284" spans="1:10">
      <c r="A284" s="1" t="s">
        <v>31</v>
      </c>
      <c r="B284" s="1" t="s">
        <v>32</v>
      </c>
      <c r="C284" s="1" t="s">
        <v>6</v>
      </c>
      <c r="D284" s="1" t="s">
        <v>17</v>
      </c>
      <c r="E284" s="1">
        <v>1</v>
      </c>
      <c r="F284" s="1">
        <v>0.5</v>
      </c>
      <c r="G284" s="1">
        <v>16</v>
      </c>
      <c r="H284" s="1">
        <v>0.375</v>
      </c>
      <c r="I284" s="1">
        <v>0.03</v>
      </c>
      <c r="J284" s="1">
        <v>5.5555555555555552E-2</v>
      </c>
    </row>
    <row r="285" spans="1:10">
      <c r="A285" s="1" t="s">
        <v>12</v>
      </c>
      <c r="B285" s="1" t="s">
        <v>13</v>
      </c>
      <c r="C285" s="1" t="s">
        <v>6</v>
      </c>
      <c r="D285" s="1" t="s">
        <v>20</v>
      </c>
      <c r="E285" s="1">
        <v>1</v>
      </c>
      <c r="F285" s="1">
        <v>1</v>
      </c>
      <c r="G285" s="1">
        <v>8</v>
      </c>
      <c r="H285" s="1">
        <v>0.5</v>
      </c>
      <c r="I285" s="1">
        <v>1</v>
      </c>
      <c r="J285" s="1">
        <v>0.66666666666666663</v>
      </c>
    </row>
    <row r="286" spans="1:10">
      <c r="A286" s="1" t="s">
        <v>12</v>
      </c>
      <c r="B286" s="1" t="s">
        <v>13</v>
      </c>
      <c r="C286" s="1" t="s">
        <v>6</v>
      </c>
      <c r="D286" s="1" t="s">
        <v>15</v>
      </c>
      <c r="E286" s="1">
        <v>1</v>
      </c>
      <c r="F286" s="1">
        <v>1</v>
      </c>
      <c r="G286" s="1">
        <v>47</v>
      </c>
      <c r="H286" s="1">
        <v>4.2553191489361701E-2</v>
      </c>
      <c r="I286" s="1">
        <v>0.2857142857142857</v>
      </c>
      <c r="J286" s="1">
        <v>7.407407407407407E-2</v>
      </c>
    </row>
    <row r="287" spans="1:10">
      <c r="A287" s="1" t="s">
        <v>12</v>
      </c>
      <c r="B287" s="1" t="s">
        <v>13</v>
      </c>
      <c r="C287" s="1" t="s">
        <v>6</v>
      </c>
      <c r="D287" s="1" t="s">
        <v>19</v>
      </c>
      <c r="E287" s="1">
        <v>1</v>
      </c>
      <c r="F287" s="1">
        <v>1</v>
      </c>
      <c r="G287" s="1">
        <v>2379</v>
      </c>
      <c r="H287" s="1">
        <v>2.101723413198823E-3</v>
      </c>
      <c r="I287" s="1">
        <v>1</v>
      </c>
      <c r="J287" s="1">
        <v>4.1946308724832215E-3</v>
      </c>
    </row>
    <row r="288" spans="1:10">
      <c r="A288" s="1" t="s">
        <v>12</v>
      </c>
      <c r="B288" s="1" t="s">
        <v>13</v>
      </c>
      <c r="C288" s="1" t="s">
        <v>6</v>
      </c>
      <c r="D288" s="1" t="s">
        <v>18</v>
      </c>
      <c r="E288" s="1">
        <v>1</v>
      </c>
      <c r="F288" s="1">
        <v>1</v>
      </c>
      <c r="G288" s="1">
        <v>24</v>
      </c>
      <c r="H288" s="1">
        <v>8.3333333333333329E-2</v>
      </c>
      <c r="I288" s="1">
        <v>0.15384615384615385</v>
      </c>
      <c r="J288" s="1">
        <v>0.10810810810810811</v>
      </c>
    </row>
    <row r="289" spans="1:10">
      <c r="A289" s="1" t="s">
        <v>12</v>
      </c>
      <c r="B289" s="1" t="s">
        <v>13</v>
      </c>
      <c r="C289" s="1" t="s">
        <v>6</v>
      </c>
      <c r="D289" s="1" t="s">
        <v>21</v>
      </c>
      <c r="E289" s="1">
        <v>1</v>
      </c>
      <c r="F289" s="1">
        <v>1</v>
      </c>
      <c r="G289" s="1">
        <v>255</v>
      </c>
      <c r="H289" s="1">
        <v>0.96078431372549022</v>
      </c>
      <c r="I289" s="1">
        <v>0.98790322580645162</v>
      </c>
      <c r="J289" s="1">
        <v>0.97415506958250497</v>
      </c>
    </row>
    <row r="290" spans="1:10">
      <c r="A290" s="1" t="s">
        <v>12</v>
      </c>
      <c r="B290" s="1" t="s">
        <v>13</v>
      </c>
      <c r="C290" s="1" t="s">
        <v>6</v>
      </c>
      <c r="D290" s="1" t="s">
        <v>16</v>
      </c>
      <c r="E290" s="1">
        <v>1</v>
      </c>
      <c r="F290" s="1">
        <v>1</v>
      </c>
      <c r="G290" s="1">
        <v>62</v>
      </c>
      <c r="H290" s="1">
        <v>0.967741935483871</v>
      </c>
      <c r="I290" s="1">
        <v>2.4529844644317254E-2</v>
      </c>
      <c r="J290" s="1">
        <v>4.784688995215311E-2</v>
      </c>
    </row>
    <row r="291" spans="1:10">
      <c r="A291" s="1" t="s">
        <v>12</v>
      </c>
      <c r="B291" s="1" t="s">
        <v>13</v>
      </c>
      <c r="C291" s="1" t="s">
        <v>6</v>
      </c>
      <c r="D291" s="1" t="s">
        <v>17</v>
      </c>
      <c r="E291" s="1">
        <v>1</v>
      </c>
      <c r="F291" s="1">
        <v>1</v>
      </c>
      <c r="G291" s="1">
        <v>28</v>
      </c>
      <c r="H291" s="1">
        <v>0.35714285714285715</v>
      </c>
      <c r="I291" s="1">
        <v>0.16393442622950818</v>
      </c>
      <c r="J291" s="1">
        <v>0.22471910112359547</v>
      </c>
    </row>
    <row r="292" spans="1:10">
      <c r="A292" s="1" t="s">
        <v>22</v>
      </c>
      <c r="B292" s="1" t="s">
        <v>23</v>
      </c>
      <c r="C292" s="1" t="s">
        <v>6</v>
      </c>
      <c r="D292" s="1" t="s">
        <v>54</v>
      </c>
      <c r="E292" s="1">
        <v>1</v>
      </c>
      <c r="F292" s="1">
        <v>1</v>
      </c>
      <c r="G292" s="1">
        <v>0</v>
      </c>
      <c r="H292" s="1">
        <v>-1</v>
      </c>
      <c r="I292" s="1">
        <v>0</v>
      </c>
      <c r="J292" s="1">
        <v>0</v>
      </c>
    </row>
    <row r="293" spans="1:10">
      <c r="A293" s="1" t="s">
        <v>22</v>
      </c>
      <c r="B293" s="1" t="s">
        <v>23</v>
      </c>
      <c r="C293" s="1" t="s">
        <v>6</v>
      </c>
      <c r="D293" s="1" t="s">
        <v>20</v>
      </c>
      <c r="E293" s="1">
        <v>1</v>
      </c>
      <c r="F293" s="1">
        <v>1</v>
      </c>
      <c r="G293" s="1">
        <v>5</v>
      </c>
      <c r="H293" s="1">
        <v>0.8</v>
      </c>
      <c r="I293" s="1">
        <v>1</v>
      </c>
      <c r="J293" s="1">
        <v>0.88888888888888895</v>
      </c>
    </row>
    <row r="294" spans="1:10">
      <c r="A294" s="1" t="s">
        <v>22</v>
      </c>
      <c r="B294" s="1" t="s">
        <v>23</v>
      </c>
      <c r="C294" s="1" t="s">
        <v>6</v>
      </c>
      <c r="D294" s="1" t="s">
        <v>15</v>
      </c>
      <c r="E294" s="1">
        <v>1</v>
      </c>
      <c r="F294" s="1">
        <v>1</v>
      </c>
      <c r="G294" s="1">
        <v>239</v>
      </c>
      <c r="H294" s="1">
        <v>0.59832635983263593</v>
      </c>
      <c r="I294" s="1">
        <v>0.88819875776397517</v>
      </c>
      <c r="J294" s="1">
        <v>0.71499999999999997</v>
      </c>
    </row>
    <row r="295" spans="1:10">
      <c r="A295" s="1" t="s">
        <v>22</v>
      </c>
      <c r="B295" s="1" t="s">
        <v>23</v>
      </c>
      <c r="C295" s="1" t="s">
        <v>6</v>
      </c>
      <c r="D295" s="1" t="s">
        <v>19</v>
      </c>
      <c r="E295" s="1">
        <v>1</v>
      </c>
      <c r="F295" s="1">
        <v>1</v>
      </c>
      <c r="G295" s="1">
        <v>3770</v>
      </c>
      <c r="H295" s="1">
        <v>3.8461538461538464E-2</v>
      </c>
      <c r="I295" s="1">
        <v>0.87349397590361444</v>
      </c>
      <c r="J295" s="1">
        <v>7.3678861788617891E-2</v>
      </c>
    </row>
    <row r="296" spans="1:10">
      <c r="A296" s="1" t="s">
        <v>22</v>
      </c>
      <c r="B296" s="1" t="s">
        <v>23</v>
      </c>
      <c r="C296" s="1" t="s">
        <v>6</v>
      </c>
      <c r="D296" s="1" t="s">
        <v>18</v>
      </c>
      <c r="E296" s="1">
        <v>1</v>
      </c>
      <c r="F296" s="1">
        <v>1</v>
      </c>
      <c r="G296" s="1">
        <v>14</v>
      </c>
      <c r="H296" s="1">
        <v>0.14285714285714285</v>
      </c>
      <c r="I296" s="1">
        <v>1</v>
      </c>
      <c r="J296" s="1">
        <v>0.25</v>
      </c>
    </row>
    <row r="297" spans="1:10">
      <c r="A297" s="1" t="s">
        <v>22</v>
      </c>
      <c r="B297" s="1" t="s">
        <v>23</v>
      </c>
      <c r="C297" s="1" t="s">
        <v>6</v>
      </c>
      <c r="D297" s="1" t="s">
        <v>16</v>
      </c>
      <c r="E297" s="1">
        <v>1</v>
      </c>
      <c r="F297" s="1">
        <v>1</v>
      </c>
      <c r="G297" s="1">
        <v>65</v>
      </c>
      <c r="H297" s="1">
        <v>0.96923076923076923</v>
      </c>
      <c r="I297" s="1">
        <v>1.7068545109726361E-2</v>
      </c>
      <c r="J297" s="1">
        <v>3.3546325878594248E-2</v>
      </c>
    </row>
    <row r="298" spans="1:10">
      <c r="A298" s="1" t="s">
        <v>22</v>
      </c>
      <c r="B298" s="1" t="s">
        <v>23</v>
      </c>
      <c r="C298" s="1" t="s">
        <v>6</v>
      </c>
      <c r="D298" s="1" t="s">
        <v>17</v>
      </c>
      <c r="E298" s="1">
        <v>1</v>
      </c>
      <c r="F298" s="1">
        <v>1</v>
      </c>
      <c r="G298" s="1">
        <v>49</v>
      </c>
      <c r="H298" s="1">
        <v>0.44897959183673469</v>
      </c>
      <c r="I298" s="1">
        <v>0.12643678160919541</v>
      </c>
      <c r="J298" s="1">
        <v>0.19730941704035876</v>
      </c>
    </row>
    <row r="299" spans="1:10">
      <c r="A299" s="1" t="s">
        <v>25</v>
      </c>
      <c r="B299" s="1" t="s">
        <v>26</v>
      </c>
      <c r="C299" s="1" t="s">
        <v>6</v>
      </c>
      <c r="D299" s="1" t="s">
        <v>20</v>
      </c>
      <c r="E299" s="1">
        <v>1</v>
      </c>
      <c r="F299" s="1">
        <v>1</v>
      </c>
      <c r="G299" s="1">
        <v>2</v>
      </c>
      <c r="H299" s="1">
        <v>0.5</v>
      </c>
      <c r="I299" s="1">
        <v>1</v>
      </c>
      <c r="J299" s="1">
        <v>0.66666666666666663</v>
      </c>
    </row>
    <row r="300" spans="1:10">
      <c r="A300" s="1" t="s">
        <v>25</v>
      </c>
      <c r="B300" s="1" t="s">
        <v>26</v>
      </c>
      <c r="C300" s="1" t="s">
        <v>6</v>
      </c>
      <c r="D300" s="1" t="s">
        <v>15</v>
      </c>
      <c r="E300" s="1">
        <v>1</v>
      </c>
      <c r="F300" s="1">
        <v>1</v>
      </c>
      <c r="G300" s="1">
        <v>3</v>
      </c>
      <c r="H300" s="1">
        <v>0.66666666666666663</v>
      </c>
      <c r="I300" s="1">
        <v>2.3255813953488372E-2</v>
      </c>
      <c r="J300" s="1">
        <v>4.49438202247191E-2</v>
      </c>
    </row>
    <row r="301" spans="1:10">
      <c r="A301" s="1" t="s">
        <v>25</v>
      </c>
      <c r="B301" s="1" t="s">
        <v>26</v>
      </c>
      <c r="C301" s="1" t="s">
        <v>6</v>
      </c>
      <c r="D301" s="1" t="s">
        <v>19</v>
      </c>
      <c r="E301" s="1">
        <v>1</v>
      </c>
      <c r="F301" s="1">
        <v>1</v>
      </c>
      <c r="G301" s="1">
        <v>3748</v>
      </c>
      <c r="H301" s="1">
        <v>4.0554962646744928E-2</v>
      </c>
      <c r="I301" s="1">
        <v>0.93827160493827155</v>
      </c>
      <c r="J301" s="1">
        <v>7.7749360613810742E-2</v>
      </c>
    </row>
    <row r="302" spans="1:10">
      <c r="A302" s="1" t="s">
        <v>25</v>
      </c>
      <c r="B302" s="1" t="s">
        <v>26</v>
      </c>
      <c r="C302" s="1" t="s">
        <v>6</v>
      </c>
      <c r="D302" s="1" t="s">
        <v>18</v>
      </c>
      <c r="E302" s="1">
        <v>1</v>
      </c>
      <c r="F302" s="1">
        <v>1</v>
      </c>
      <c r="G302" s="1">
        <v>9</v>
      </c>
      <c r="H302" s="1">
        <v>0</v>
      </c>
      <c r="I302" s="1">
        <v>-1</v>
      </c>
      <c r="J302" s="1">
        <v>0</v>
      </c>
    </row>
    <row r="303" spans="1:10">
      <c r="A303" s="1" t="s">
        <v>25</v>
      </c>
      <c r="B303" s="1" t="s">
        <v>26</v>
      </c>
      <c r="C303" s="1" t="s">
        <v>6</v>
      </c>
      <c r="D303" s="1" t="s">
        <v>21</v>
      </c>
      <c r="E303" s="1">
        <v>1</v>
      </c>
      <c r="F303" s="1">
        <v>1</v>
      </c>
      <c r="G303" s="1">
        <v>115</v>
      </c>
      <c r="H303" s="1">
        <v>0.99130434782608701</v>
      </c>
      <c r="I303" s="1">
        <v>1</v>
      </c>
      <c r="J303" s="1">
        <v>0.99563318777292575</v>
      </c>
    </row>
    <row r="304" spans="1:10">
      <c r="A304" s="1" t="s">
        <v>25</v>
      </c>
      <c r="B304" s="1" t="s">
        <v>26</v>
      </c>
      <c r="C304" s="1" t="s">
        <v>6</v>
      </c>
      <c r="D304" s="1" t="s">
        <v>16</v>
      </c>
      <c r="E304" s="1">
        <v>1</v>
      </c>
      <c r="F304" s="1">
        <v>1</v>
      </c>
      <c r="G304" s="1">
        <v>63</v>
      </c>
      <c r="H304" s="1">
        <v>0</v>
      </c>
      <c r="I304" s="1">
        <v>-1</v>
      </c>
      <c r="J304" s="1">
        <v>0</v>
      </c>
    </row>
    <row r="305" spans="1:10">
      <c r="A305" s="1" t="s">
        <v>25</v>
      </c>
      <c r="B305" s="1" t="s">
        <v>26</v>
      </c>
      <c r="C305" s="1" t="s">
        <v>6</v>
      </c>
      <c r="D305" s="1" t="s">
        <v>17</v>
      </c>
      <c r="E305" s="1">
        <v>1</v>
      </c>
      <c r="F305" s="1">
        <v>1</v>
      </c>
      <c r="G305" s="1">
        <v>26</v>
      </c>
      <c r="H305" s="1">
        <v>0.15384615384615385</v>
      </c>
      <c r="I305" s="1">
        <v>1.1117287381878821E-3</v>
      </c>
      <c r="J305" s="1">
        <v>2.2075055187637969E-3</v>
      </c>
    </row>
    <row r="306" spans="1:10">
      <c r="A306" s="1" t="s">
        <v>28</v>
      </c>
      <c r="B306" s="1" t="s">
        <v>29</v>
      </c>
      <c r="C306" s="1" t="s">
        <v>6</v>
      </c>
      <c r="D306" s="1" t="s">
        <v>15</v>
      </c>
      <c r="E306" s="1">
        <v>1</v>
      </c>
      <c r="F306" s="1">
        <v>1</v>
      </c>
      <c r="G306" s="1">
        <v>2</v>
      </c>
      <c r="H306" s="1">
        <v>0.5</v>
      </c>
      <c r="I306" s="1">
        <v>0.2</v>
      </c>
      <c r="J306" s="1">
        <v>0.28571428571428575</v>
      </c>
    </row>
    <row r="307" spans="1:10">
      <c r="A307" s="1" t="s">
        <v>28</v>
      </c>
      <c r="B307" s="1" t="s">
        <v>29</v>
      </c>
      <c r="C307" s="1" t="s">
        <v>6</v>
      </c>
      <c r="D307" s="1" t="s">
        <v>19</v>
      </c>
      <c r="E307" s="1">
        <v>1</v>
      </c>
      <c r="F307" s="1">
        <v>1</v>
      </c>
      <c r="G307" s="1">
        <v>3713</v>
      </c>
      <c r="H307" s="1">
        <v>1.1311607864260706E-2</v>
      </c>
      <c r="I307" s="1">
        <v>0.93333333333333335</v>
      </c>
      <c r="J307" s="1">
        <v>2.235231506120277E-2</v>
      </c>
    </row>
    <row r="308" spans="1:10">
      <c r="A308" s="1" t="s">
        <v>28</v>
      </c>
      <c r="B308" s="1" t="s">
        <v>29</v>
      </c>
      <c r="C308" s="1" t="s">
        <v>6</v>
      </c>
      <c r="D308" s="1" t="s">
        <v>18</v>
      </c>
      <c r="E308" s="1">
        <v>1</v>
      </c>
      <c r="F308" s="1">
        <v>1</v>
      </c>
      <c r="G308" s="1">
        <v>11</v>
      </c>
      <c r="H308" s="1">
        <v>0.54545454545454541</v>
      </c>
      <c r="I308" s="1">
        <v>6.3357972544878568E-3</v>
      </c>
      <c r="J308" s="1">
        <v>1.2526096033402923E-2</v>
      </c>
    </row>
    <row r="309" spans="1:10">
      <c r="A309" s="1" t="s">
        <v>28</v>
      </c>
      <c r="B309" s="1" t="s">
        <v>29</v>
      </c>
      <c r="C309" s="1" t="s">
        <v>6</v>
      </c>
      <c r="D309" s="1" t="s">
        <v>16</v>
      </c>
      <c r="E309" s="1">
        <v>1</v>
      </c>
      <c r="F309" s="1">
        <v>1</v>
      </c>
      <c r="G309" s="1">
        <v>68</v>
      </c>
      <c r="H309" s="1">
        <v>0.98529411764705888</v>
      </c>
      <c r="I309" s="1">
        <v>0.85897435897435892</v>
      </c>
      <c r="J309" s="1">
        <v>0.91780821917808209</v>
      </c>
    </row>
    <row r="310" spans="1:10">
      <c r="A310" s="1" t="s">
        <v>28</v>
      </c>
      <c r="B310" s="1" t="s">
        <v>29</v>
      </c>
      <c r="C310" s="1" t="s">
        <v>6</v>
      </c>
      <c r="D310" s="1" t="s">
        <v>17</v>
      </c>
      <c r="E310" s="1">
        <v>1</v>
      </c>
      <c r="F310" s="1">
        <v>1</v>
      </c>
      <c r="G310" s="1">
        <v>38</v>
      </c>
      <c r="H310" s="1">
        <v>0.57894736842105265</v>
      </c>
      <c r="I310" s="1">
        <v>7.9941860465116282E-3</v>
      </c>
      <c r="J310" s="1">
        <v>1.5770609318996417E-2</v>
      </c>
    </row>
    <row r="311" spans="1:10">
      <c r="A311" s="1" t="s">
        <v>31</v>
      </c>
      <c r="B311" s="1" t="s">
        <v>32</v>
      </c>
      <c r="C311" s="1" t="s">
        <v>6</v>
      </c>
      <c r="D311" s="1" t="s">
        <v>54</v>
      </c>
      <c r="E311" s="1">
        <v>1</v>
      </c>
      <c r="F311" s="1">
        <v>1</v>
      </c>
      <c r="G311" s="1">
        <v>0</v>
      </c>
      <c r="H311" s="1">
        <v>-1</v>
      </c>
      <c r="I311" s="1">
        <v>0</v>
      </c>
      <c r="J311" s="1">
        <v>0</v>
      </c>
    </row>
    <row r="312" spans="1:10">
      <c r="A312" s="1" t="s">
        <v>31</v>
      </c>
      <c r="B312" s="1" t="s">
        <v>32</v>
      </c>
      <c r="C312" s="1" t="s">
        <v>6</v>
      </c>
      <c r="D312" s="1" t="s">
        <v>15</v>
      </c>
      <c r="E312" s="1">
        <v>1</v>
      </c>
      <c r="F312" s="1">
        <v>1</v>
      </c>
      <c r="G312" s="1">
        <v>825</v>
      </c>
      <c r="H312" s="1">
        <v>0.19272727272727272</v>
      </c>
      <c r="I312" s="1">
        <v>1</v>
      </c>
      <c r="J312" s="1">
        <v>0.32317073170731708</v>
      </c>
    </row>
    <row r="313" spans="1:10">
      <c r="A313" s="1" t="s">
        <v>31</v>
      </c>
      <c r="B313" s="1" t="s">
        <v>32</v>
      </c>
      <c r="C313" s="1" t="s">
        <v>6</v>
      </c>
      <c r="D313" s="1" t="s">
        <v>19</v>
      </c>
      <c r="E313" s="1">
        <v>1</v>
      </c>
      <c r="F313" s="1">
        <v>1</v>
      </c>
      <c r="G313" s="1">
        <v>2947</v>
      </c>
      <c r="H313" s="1">
        <v>0.997964031218188</v>
      </c>
      <c r="I313" s="1">
        <v>0.9274676758120467</v>
      </c>
      <c r="J313" s="1">
        <v>0.96142530238640078</v>
      </c>
    </row>
    <row r="314" spans="1:10">
      <c r="A314" s="1" t="s">
        <v>31</v>
      </c>
      <c r="B314" s="1" t="s">
        <v>32</v>
      </c>
      <c r="C314" s="1" t="s">
        <v>6</v>
      </c>
      <c r="D314" s="1" t="s">
        <v>18</v>
      </c>
      <c r="E314" s="1">
        <v>1</v>
      </c>
      <c r="F314" s="1">
        <v>1</v>
      </c>
      <c r="G314" s="1">
        <v>24</v>
      </c>
      <c r="H314" s="1">
        <v>0.95833333333333337</v>
      </c>
      <c r="I314" s="1">
        <v>0.95833333333333337</v>
      </c>
      <c r="J314" s="1">
        <v>0.95833333333333337</v>
      </c>
    </row>
    <row r="315" spans="1:10">
      <c r="A315" s="1" t="s">
        <v>31</v>
      </c>
      <c r="B315" s="1" t="s">
        <v>32</v>
      </c>
      <c r="C315" s="1" t="s">
        <v>6</v>
      </c>
      <c r="D315" s="1" t="s">
        <v>21</v>
      </c>
      <c r="E315" s="1">
        <v>1</v>
      </c>
      <c r="F315" s="1">
        <v>1</v>
      </c>
      <c r="G315" s="1">
        <v>482</v>
      </c>
      <c r="H315" s="1">
        <v>0.45020746887966806</v>
      </c>
      <c r="I315" s="1">
        <v>1</v>
      </c>
      <c r="J315" s="1">
        <v>0.62088698140200294</v>
      </c>
    </row>
    <row r="316" spans="1:10">
      <c r="A316" s="1" t="s">
        <v>31</v>
      </c>
      <c r="B316" s="1" t="s">
        <v>32</v>
      </c>
      <c r="C316" s="1" t="s">
        <v>6</v>
      </c>
      <c r="D316" s="1" t="s">
        <v>16</v>
      </c>
      <c r="E316" s="1">
        <v>1</v>
      </c>
      <c r="F316" s="1">
        <v>1</v>
      </c>
      <c r="G316" s="1">
        <v>59</v>
      </c>
      <c r="H316" s="1">
        <v>0</v>
      </c>
      <c r="I316" s="1">
        <v>-1</v>
      </c>
      <c r="J316" s="1">
        <v>0</v>
      </c>
    </row>
    <row r="317" spans="1:10">
      <c r="A317" s="1" t="s">
        <v>31</v>
      </c>
      <c r="B317" s="1" t="s">
        <v>32</v>
      </c>
      <c r="C317" s="1" t="s">
        <v>6</v>
      </c>
      <c r="D317" s="1" t="s">
        <v>17</v>
      </c>
      <c r="E317" s="1">
        <v>1</v>
      </c>
      <c r="F317" s="1">
        <v>1</v>
      </c>
      <c r="G317" s="1">
        <v>16</v>
      </c>
      <c r="H317" s="1">
        <v>0.8125</v>
      </c>
      <c r="I317" s="1">
        <v>0.05</v>
      </c>
      <c r="J317" s="1">
        <v>9.420289855072464E-2</v>
      </c>
    </row>
    <row r="318" spans="1:10">
      <c r="A318" s="1" t="s">
        <v>12</v>
      </c>
      <c r="B318" s="1" t="s">
        <v>13</v>
      </c>
      <c r="C318" s="1" t="s">
        <v>6</v>
      </c>
      <c r="D318" s="1" t="s">
        <v>20</v>
      </c>
      <c r="E318" s="1">
        <v>1</v>
      </c>
      <c r="F318" s="1">
        <v>2</v>
      </c>
      <c r="G318" s="1">
        <v>8</v>
      </c>
      <c r="H318" s="1">
        <v>0.5</v>
      </c>
      <c r="I318" s="1">
        <v>0.22222222222222221</v>
      </c>
      <c r="J318" s="1">
        <v>0.30769230769230765</v>
      </c>
    </row>
    <row r="319" spans="1:10">
      <c r="A319" s="1" t="s">
        <v>12</v>
      </c>
      <c r="B319" s="1" t="s">
        <v>13</v>
      </c>
      <c r="C319" s="1" t="s">
        <v>6</v>
      </c>
      <c r="D319" s="1" t="s">
        <v>15</v>
      </c>
      <c r="E319" s="1">
        <v>1</v>
      </c>
      <c r="F319" s="1">
        <v>2</v>
      </c>
      <c r="G319" s="1">
        <v>47</v>
      </c>
      <c r="H319" s="1">
        <v>0</v>
      </c>
      <c r="I319" s="1">
        <v>-1</v>
      </c>
      <c r="J319" s="1">
        <v>0</v>
      </c>
    </row>
    <row r="320" spans="1:10">
      <c r="A320" s="1" t="s">
        <v>12</v>
      </c>
      <c r="B320" s="1" t="s">
        <v>13</v>
      </c>
      <c r="C320" s="1" t="s">
        <v>6</v>
      </c>
      <c r="D320" s="1" t="s">
        <v>19</v>
      </c>
      <c r="E320" s="1">
        <v>1</v>
      </c>
      <c r="F320" s="1">
        <v>2</v>
      </c>
      <c r="G320" s="1">
        <v>2379</v>
      </c>
      <c r="H320" s="1">
        <v>0.99873896595208067</v>
      </c>
      <c r="I320" s="1">
        <v>0.9945583926329008</v>
      </c>
      <c r="J320" s="1">
        <v>0.99664429530201337</v>
      </c>
    </row>
    <row r="321" spans="1:10">
      <c r="A321" s="1" t="s">
        <v>12</v>
      </c>
      <c r="B321" s="1" t="s">
        <v>13</v>
      </c>
      <c r="C321" s="1" t="s">
        <v>6</v>
      </c>
      <c r="D321" s="1" t="s">
        <v>18</v>
      </c>
      <c r="E321" s="1">
        <v>1</v>
      </c>
      <c r="F321" s="1">
        <v>2</v>
      </c>
      <c r="G321" s="1">
        <v>24</v>
      </c>
      <c r="H321" s="1">
        <v>0</v>
      </c>
      <c r="I321" s="1">
        <v>-1</v>
      </c>
      <c r="J321" s="1">
        <v>0</v>
      </c>
    </row>
    <row r="322" spans="1:10">
      <c r="A322" s="1" t="s">
        <v>12</v>
      </c>
      <c r="B322" s="1" t="s">
        <v>13</v>
      </c>
      <c r="C322" s="1" t="s">
        <v>6</v>
      </c>
      <c r="D322" s="1" t="s">
        <v>21</v>
      </c>
      <c r="E322" s="1">
        <v>1</v>
      </c>
      <c r="F322" s="1">
        <v>2</v>
      </c>
      <c r="G322" s="1">
        <v>255</v>
      </c>
      <c r="H322" s="1">
        <v>0.58039215686274515</v>
      </c>
      <c r="I322" s="1">
        <v>0.9426751592356688</v>
      </c>
      <c r="J322" s="1">
        <v>0.7184466019417477</v>
      </c>
    </row>
    <row r="323" spans="1:10">
      <c r="A323" s="1" t="s">
        <v>12</v>
      </c>
      <c r="B323" s="1" t="s">
        <v>13</v>
      </c>
      <c r="C323" s="1" t="s">
        <v>6</v>
      </c>
      <c r="D323" s="1" t="s">
        <v>16</v>
      </c>
      <c r="E323" s="1">
        <v>1</v>
      </c>
      <c r="F323" s="1">
        <v>2</v>
      </c>
      <c r="G323" s="1">
        <v>62</v>
      </c>
      <c r="H323" s="1">
        <v>0</v>
      </c>
      <c r="I323" s="1">
        <v>-1</v>
      </c>
      <c r="J323" s="1">
        <v>0</v>
      </c>
    </row>
    <row r="324" spans="1:10">
      <c r="A324" s="1" t="s">
        <v>12</v>
      </c>
      <c r="B324" s="1" t="s">
        <v>13</v>
      </c>
      <c r="C324" s="1" t="s">
        <v>6</v>
      </c>
      <c r="D324" s="1" t="s">
        <v>17</v>
      </c>
      <c r="E324" s="1">
        <v>1</v>
      </c>
      <c r="F324" s="1">
        <v>2</v>
      </c>
      <c r="G324" s="1">
        <v>28</v>
      </c>
      <c r="H324" s="1">
        <v>0.42857142857142855</v>
      </c>
      <c r="I324" s="1">
        <v>9.2307692307692313E-2</v>
      </c>
      <c r="J324" s="1">
        <v>0.15189873417721519</v>
      </c>
    </row>
    <row r="325" spans="1:10">
      <c r="A325" s="1" t="s">
        <v>22</v>
      </c>
      <c r="B325" s="1" t="s">
        <v>23</v>
      </c>
      <c r="C325" s="1" t="s">
        <v>6</v>
      </c>
      <c r="D325" s="1" t="s">
        <v>54</v>
      </c>
      <c r="E325" s="1">
        <v>1</v>
      </c>
      <c r="F325" s="1">
        <v>2</v>
      </c>
      <c r="G325" s="1">
        <v>0</v>
      </c>
      <c r="H325" s="1">
        <v>-1</v>
      </c>
      <c r="I325" s="1">
        <v>0</v>
      </c>
      <c r="J325" s="1">
        <v>0</v>
      </c>
    </row>
    <row r="326" spans="1:10">
      <c r="A326" s="1" t="s">
        <v>22</v>
      </c>
      <c r="B326" s="1" t="s">
        <v>23</v>
      </c>
      <c r="C326" s="1" t="s">
        <v>6</v>
      </c>
      <c r="D326" s="1" t="s">
        <v>20</v>
      </c>
      <c r="E326" s="1">
        <v>1</v>
      </c>
      <c r="F326" s="1">
        <v>2</v>
      </c>
      <c r="G326" s="1">
        <v>5</v>
      </c>
      <c r="H326" s="1">
        <v>0</v>
      </c>
      <c r="I326" s="1">
        <v>-1</v>
      </c>
      <c r="J326" s="1">
        <v>0</v>
      </c>
    </row>
    <row r="327" spans="1:10">
      <c r="A327" s="1" t="s">
        <v>22</v>
      </c>
      <c r="B327" s="1" t="s">
        <v>23</v>
      </c>
      <c r="C327" s="1" t="s">
        <v>6</v>
      </c>
      <c r="D327" s="1" t="s">
        <v>15</v>
      </c>
      <c r="E327" s="1">
        <v>1</v>
      </c>
      <c r="F327" s="1">
        <v>2</v>
      </c>
      <c r="G327" s="1">
        <v>239</v>
      </c>
      <c r="H327" s="1">
        <v>0.59832635983263593</v>
      </c>
      <c r="I327" s="1">
        <v>0.60851063829787233</v>
      </c>
      <c r="J327" s="1">
        <v>0.6033755274261603</v>
      </c>
    </row>
    <row r="328" spans="1:10">
      <c r="A328" s="1" t="s">
        <v>22</v>
      </c>
      <c r="B328" s="1" t="s">
        <v>23</v>
      </c>
      <c r="C328" s="1" t="s">
        <v>6</v>
      </c>
      <c r="D328" s="1" t="s">
        <v>19</v>
      </c>
      <c r="E328" s="1">
        <v>1</v>
      </c>
      <c r="F328" s="1">
        <v>2</v>
      </c>
      <c r="G328" s="1">
        <v>3770</v>
      </c>
      <c r="H328" s="1">
        <v>0.99840848806366045</v>
      </c>
      <c r="I328" s="1">
        <v>0.99287786863624372</v>
      </c>
      <c r="J328" s="1">
        <v>0.99563549795000661</v>
      </c>
    </row>
    <row r="329" spans="1:10">
      <c r="A329" s="1" t="s">
        <v>22</v>
      </c>
      <c r="B329" s="1" t="s">
        <v>23</v>
      </c>
      <c r="C329" s="1" t="s">
        <v>6</v>
      </c>
      <c r="D329" s="1" t="s">
        <v>18</v>
      </c>
      <c r="E329" s="1">
        <v>1</v>
      </c>
      <c r="F329" s="1">
        <v>2</v>
      </c>
      <c r="G329" s="1">
        <v>14</v>
      </c>
      <c r="H329" s="1">
        <v>0.9285714285714286</v>
      </c>
      <c r="I329" s="1">
        <v>0.8666666666666667</v>
      </c>
      <c r="J329" s="1">
        <v>0.89655172413793105</v>
      </c>
    </row>
    <row r="330" spans="1:10">
      <c r="A330" s="1" t="s">
        <v>22</v>
      </c>
      <c r="B330" s="1" t="s">
        <v>23</v>
      </c>
      <c r="C330" s="1" t="s">
        <v>6</v>
      </c>
      <c r="D330" s="1" t="s">
        <v>16</v>
      </c>
      <c r="E330" s="1">
        <v>1</v>
      </c>
      <c r="F330" s="1">
        <v>2</v>
      </c>
      <c r="G330" s="1">
        <v>65</v>
      </c>
      <c r="H330" s="1">
        <v>0</v>
      </c>
      <c r="I330" s="1">
        <v>-1</v>
      </c>
      <c r="J330" s="1">
        <v>0</v>
      </c>
    </row>
    <row r="331" spans="1:10">
      <c r="A331" s="1" t="s">
        <v>22</v>
      </c>
      <c r="B331" s="1" t="s">
        <v>23</v>
      </c>
      <c r="C331" s="1" t="s">
        <v>6</v>
      </c>
      <c r="D331" s="1" t="s">
        <v>17</v>
      </c>
      <c r="E331" s="1">
        <v>1</v>
      </c>
      <c r="F331" s="1">
        <v>2</v>
      </c>
      <c r="G331" s="1">
        <v>49</v>
      </c>
      <c r="H331" s="1">
        <v>0.51020408163265307</v>
      </c>
      <c r="I331" s="1">
        <v>0.10638297872340426</v>
      </c>
      <c r="J331" s="1">
        <v>0.176056338028169</v>
      </c>
    </row>
    <row r="332" spans="1:10">
      <c r="A332" s="1" t="s">
        <v>25</v>
      </c>
      <c r="B332" s="1" t="s">
        <v>26</v>
      </c>
      <c r="C332" s="1" t="s">
        <v>6</v>
      </c>
      <c r="D332" s="1" t="s">
        <v>20</v>
      </c>
      <c r="E332" s="1">
        <v>1</v>
      </c>
      <c r="F332" s="1">
        <v>2</v>
      </c>
      <c r="G332" s="1">
        <v>2</v>
      </c>
      <c r="H332" s="1">
        <v>0</v>
      </c>
      <c r="I332" s="1">
        <v>-1</v>
      </c>
      <c r="J332" s="1">
        <v>0</v>
      </c>
    </row>
    <row r="333" spans="1:10">
      <c r="A333" s="1" t="s">
        <v>25</v>
      </c>
      <c r="B333" s="1" t="s">
        <v>26</v>
      </c>
      <c r="C333" s="1" t="s">
        <v>6</v>
      </c>
      <c r="D333" s="1" t="s">
        <v>15</v>
      </c>
      <c r="E333" s="1">
        <v>1</v>
      </c>
      <c r="F333" s="1">
        <v>2</v>
      </c>
      <c r="G333" s="1">
        <v>3</v>
      </c>
      <c r="H333" s="1">
        <v>0</v>
      </c>
      <c r="I333" s="1">
        <v>-1</v>
      </c>
      <c r="J333" s="1">
        <v>0</v>
      </c>
    </row>
    <row r="334" spans="1:10">
      <c r="A334" s="1" t="s">
        <v>25</v>
      </c>
      <c r="B334" s="1" t="s">
        <v>26</v>
      </c>
      <c r="C334" s="1" t="s">
        <v>6</v>
      </c>
      <c r="D334" s="1" t="s">
        <v>19</v>
      </c>
      <c r="E334" s="1">
        <v>1</v>
      </c>
      <c r="F334" s="1">
        <v>2</v>
      </c>
      <c r="G334" s="1">
        <v>3748</v>
      </c>
      <c r="H334" s="1">
        <v>0</v>
      </c>
      <c r="I334" s="1">
        <v>-1</v>
      </c>
      <c r="J334" s="1">
        <v>0</v>
      </c>
    </row>
    <row r="335" spans="1:10">
      <c r="A335" s="1" t="s">
        <v>25</v>
      </c>
      <c r="B335" s="1" t="s">
        <v>26</v>
      </c>
      <c r="C335" s="1" t="s">
        <v>6</v>
      </c>
      <c r="D335" s="1" t="s">
        <v>18</v>
      </c>
      <c r="E335" s="1">
        <v>1</v>
      </c>
      <c r="F335" s="1">
        <v>2</v>
      </c>
      <c r="G335" s="1">
        <v>9</v>
      </c>
      <c r="H335" s="1">
        <v>0.88888888888888884</v>
      </c>
      <c r="I335" s="1">
        <v>2.0784619381657575E-3</v>
      </c>
      <c r="J335" s="1">
        <v>4.1472265422498704E-3</v>
      </c>
    </row>
    <row r="336" spans="1:10">
      <c r="A336" s="1" t="s">
        <v>25</v>
      </c>
      <c r="B336" s="1" t="s">
        <v>26</v>
      </c>
      <c r="C336" s="1" t="s">
        <v>6</v>
      </c>
      <c r="D336" s="1" t="s">
        <v>21</v>
      </c>
      <c r="E336" s="1">
        <v>1</v>
      </c>
      <c r="F336" s="1">
        <v>2</v>
      </c>
      <c r="G336" s="1">
        <v>115</v>
      </c>
      <c r="H336" s="1">
        <v>0.95652173913043481</v>
      </c>
      <c r="I336" s="1">
        <v>0.9821428571428571</v>
      </c>
      <c r="J336" s="1">
        <v>0.96916299559471364</v>
      </c>
    </row>
    <row r="337" spans="1:10">
      <c r="A337" s="1" t="s">
        <v>25</v>
      </c>
      <c r="B337" s="1" t="s">
        <v>26</v>
      </c>
      <c r="C337" s="1" t="s">
        <v>6</v>
      </c>
      <c r="D337" s="1" t="s">
        <v>16</v>
      </c>
      <c r="E337" s="1">
        <v>1</v>
      </c>
      <c r="F337" s="1">
        <v>2</v>
      </c>
      <c r="G337" s="1">
        <v>63</v>
      </c>
      <c r="H337" s="1">
        <v>0</v>
      </c>
      <c r="I337" s="1">
        <v>-1</v>
      </c>
      <c r="J337" s="1">
        <v>0</v>
      </c>
    </row>
    <row r="338" spans="1:10">
      <c r="A338" s="1" t="s">
        <v>25</v>
      </c>
      <c r="B338" s="1" t="s">
        <v>26</v>
      </c>
      <c r="C338" s="1" t="s">
        <v>6</v>
      </c>
      <c r="D338" s="1" t="s">
        <v>17</v>
      </c>
      <c r="E338" s="1">
        <v>1</v>
      </c>
      <c r="F338" s="1">
        <v>2</v>
      </c>
      <c r="G338" s="1">
        <v>26</v>
      </c>
      <c r="H338" s="1">
        <v>0</v>
      </c>
      <c r="I338" s="1">
        <v>-1</v>
      </c>
      <c r="J338" s="1">
        <v>0</v>
      </c>
    </row>
    <row r="339" spans="1:10">
      <c r="A339" s="1" t="s">
        <v>28</v>
      </c>
      <c r="B339" s="1" t="s">
        <v>29</v>
      </c>
      <c r="C339" s="1" t="s">
        <v>6</v>
      </c>
      <c r="D339" s="1" t="s">
        <v>15</v>
      </c>
      <c r="E339" s="1">
        <v>1</v>
      </c>
      <c r="F339" s="1">
        <v>2</v>
      </c>
      <c r="G339" s="1">
        <v>2</v>
      </c>
      <c r="H339" s="1">
        <v>0</v>
      </c>
      <c r="I339" s="1">
        <v>-1</v>
      </c>
      <c r="J339" s="1">
        <v>0</v>
      </c>
    </row>
    <row r="340" spans="1:10">
      <c r="A340" s="1" t="s">
        <v>28</v>
      </c>
      <c r="B340" s="1" t="s">
        <v>29</v>
      </c>
      <c r="C340" s="1" t="s">
        <v>6</v>
      </c>
      <c r="D340" s="1" t="s">
        <v>19</v>
      </c>
      <c r="E340" s="1">
        <v>1</v>
      </c>
      <c r="F340" s="1">
        <v>2</v>
      </c>
      <c r="G340" s="1">
        <v>3713</v>
      </c>
      <c r="H340" s="1">
        <v>0</v>
      </c>
      <c r="I340" s="1">
        <v>-1</v>
      </c>
      <c r="J340" s="1">
        <v>0</v>
      </c>
    </row>
    <row r="341" spans="1:10">
      <c r="A341" s="1" t="s">
        <v>28</v>
      </c>
      <c r="B341" s="1" t="s">
        <v>29</v>
      </c>
      <c r="C341" s="1" t="s">
        <v>6</v>
      </c>
      <c r="D341" s="1" t="s">
        <v>18</v>
      </c>
      <c r="E341" s="1">
        <v>1</v>
      </c>
      <c r="F341" s="1">
        <v>2</v>
      </c>
      <c r="G341" s="1">
        <v>11</v>
      </c>
      <c r="H341" s="1">
        <v>0</v>
      </c>
      <c r="I341" s="1">
        <v>-1</v>
      </c>
      <c r="J341" s="1">
        <v>0</v>
      </c>
    </row>
    <row r="342" spans="1:10">
      <c r="A342" s="1" t="s">
        <v>28</v>
      </c>
      <c r="B342" s="1" t="s">
        <v>29</v>
      </c>
      <c r="C342" s="1" t="s">
        <v>6</v>
      </c>
      <c r="D342" s="1" t="s">
        <v>16</v>
      </c>
      <c r="E342" s="1">
        <v>1</v>
      </c>
      <c r="F342" s="1">
        <v>2</v>
      </c>
      <c r="G342" s="1">
        <v>68</v>
      </c>
      <c r="H342" s="1">
        <v>0</v>
      </c>
      <c r="I342" s="1">
        <v>-1</v>
      </c>
      <c r="J342" s="1">
        <v>0</v>
      </c>
    </row>
    <row r="343" spans="1:10">
      <c r="A343" s="1" t="s">
        <v>28</v>
      </c>
      <c r="B343" s="1" t="s">
        <v>29</v>
      </c>
      <c r="C343" s="1" t="s">
        <v>6</v>
      </c>
      <c r="D343" s="1" t="s">
        <v>17</v>
      </c>
      <c r="E343" s="1">
        <v>1</v>
      </c>
      <c r="F343" s="1">
        <v>2</v>
      </c>
      <c r="G343" s="1">
        <v>38</v>
      </c>
      <c r="H343" s="1">
        <v>0.97368421052631582</v>
      </c>
      <c r="I343" s="1">
        <v>9.6630974144685296E-3</v>
      </c>
      <c r="J343" s="1">
        <v>1.9136281355055598E-2</v>
      </c>
    </row>
    <row r="344" spans="1:10">
      <c r="A344" s="1" t="s">
        <v>31</v>
      </c>
      <c r="B344" s="1" t="s">
        <v>32</v>
      </c>
      <c r="C344" s="1" t="s">
        <v>6</v>
      </c>
      <c r="D344" s="1" t="s">
        <v>54</v>
      </c>
      <c r="E344" s="1">
        <v>1</v>
      </c>
      <c r="F344" s="1">
        <v>2</v>
      </c>
      <c r="G344" s="1">
        <v>0</v>
      </c>
      <c r="H344" s="1">
        <v>-1</v>
      </c>
      <c r="I344" s="1">
        <v>0</v>
      </c>
      <c r="J344" s="1">
        <v>0</v>
      </c>
    </row>
    <row r="345" spans="1:10">
      <c r="A345" s="1" t="s">
        <v>31</v>
      </c>
      <c r="B345" s="1" t="s">
        <v>32</v>
      </c>
      <c r="C345" s="1" t="s">
        <v>6</v>
      </c>
      <c r="D345" s="1" t="s">
        <v>15</v>
      </c>
      <c r="E345" s="1">
        <v>1</v>
      </c>
      <c r="F345" s="1">
        <v>2</v>
      </c>
      <c r="G345" s="1">
        <v>825</v>
      </c>
      <c r="H345" s="1">
        <v>0.19151515151515153</v>
      </c>
      <c r="I345" s="1">
        <v>0.70852017937219736</v>
      </c>
      <c r="J345" s="1">
        <v>0.30152671755725191</v>
      </c>
    </row>
    <row r="346" spans="1:10">
      <c r="A346" s="1" t="s">
        <v>31</v>
      </c>
      <c r="B346" s="1" t="s">
        <v>32</v>
      </c>
      <c r="C346" s="1" t="s">
        <v>6</v>
      </c>
      <c r="D346" s="1" t="s">
        <v>19</v>
      </c>
      <c r="E346" s="1">
        <v>1</v>
      </c>
      <c r="F346" s="1">
        <v>2</v>
      </c>
      <c r="G346" s="1">
        <v>2947</v>
      </c>
      <c r="H346" s="1">
        <v>0.99830335934849002</v>
      </c>
      <c r="I346" s="1">
        <v>1</v>
      </c>
      <c r="J346" s="1">
        <v>0.99915095941586007</v>
      </c>
    </row>
    <row r="347" spans="1:10">
      <c r="A347" s="1" t="s">
        <v>31</v>
      </c>
      <c r="B347" s="1" t="s">
        <v>32</v>
      </c>
      <c r="C347" s="1" t="s">
        <v>6</v>
      </c>
      <c r="D347" s="1" t="s">
        <v>18</v>
      </c>
      <c r="E347" s="1">
        <v>1</v>
      </c>
      <c r="F347" s="1">
        <v>2</v>
      </c>
      <c r="G347" s="1">
        <v>24</v>
      </c>
      <c r="H347" s="1">
        <v>0.91666666666666663</v>
      </c>
      <c r="I347" s="1">
        <v>4.5454545454545456E-2</v>
      </c>
      <c r="J347" s="1">
        <v>8.6614173228346455E-2</v>
      </c>
    </row>
    <row r="348" spans="1:10">
      <c r="A348" s="1" t="s">
        <v>31</v>
      </c>
      <c r="B348" s="1" t="s">
        <v>32</v>
      </c>
      <c r="C348" s="1" t="s">
        <v>6</v>
      </c>
      <c r="D348" s="1" t="s">
        <v>21</v>
      </c>
      <c r="E348" s="1">
        <v>1</v>
      </c>
      <c r="F348" s="1">
        <v>2</v>
      </c>
      <c r="G348" s="1">
        <v>482</v>
      </c>
      <c r="H348" s="1">
        <v>5.6016597510373446E-2</v>
      </c>
      <c r="I348" s="1">
        <v>1</v>
      </c>
      <c r="J348" s="1">
        <v>0.10609037328094302</v>
      </c>
    </row>
    <row r="349" spans="1:10">
      <c r="A349" s="1" t="s">
        <v>31</v>
      </c>
      <c r="B349" s="1" t="s">
        <v>32</v>
      </c>
      <c r="C349" s="1" t="s">
        <v>6</v>
      </c>
      <c r="D349" s="1" t="s">
        <v>16</v>
      </c>
      <c r="E349" s="1">
        <v>1</v>
      </c>
      <c r="F349" s="1">
        <v>2</v>
      </c>
      <c r="G349" s="1">
        <v>59</v>
      </c>
      <c r="H349" s="1">
        <v>0</v>
      </c>
      <c r="I349" s="1">
        <v>-1</v>
      </c>
      <c r="J349" s="1">
        <v>0</v>
      </c>
    </row>
    <row r="350" spans="1:10">
      <c r="A350" s="1" t="s">
        <v>31</v>
      </c>
      <c r="B350" s="1" t="s">
        <v>32</v>
      </c>
      <c r="C350" s="1" t="s">
        <v>6</v>
      </c>
      <c r="D350" s="1" t="s">
        <v>17</v>
      </c>
      <c r="E350" s="1">
        <v>1</v>
      </c>
      <c r="F350" s="1">
        <v>2</v>
      </c>
      <c r="G350" s="1">
        <v>16</v>
      </c>
      <c r="H350" s="1">
        <v>0.5625</v>
      </c>
      <c r="I350" s="1">
        <v>4.0358744394618833E-2</v>
      </c>
      <c r="J350" s="1">
        <v>7.5313807531380755E-2</v>
      </c>
    </row>
    <row r="351" spans="1:10">
      <c r="A351" s="1" t="s">
        <v>12</v>
      </c>
      <c r="B351" s="1" t="s">
        <v>13</v>
      </c>
      <c r="C351" s="1" t="s">
        <v>6</v>
      </c>
      <c r="D351" s="1" t="s">
        <v>20</v>
      </c>
      <c r="E351" s="1">
        <v>1</v>
      </c>
      <c r="F351" s="1">
        <v>3</v>
      </c>
      <c r="G351" s="1">
        <v>8</v>
      </c>
      <c r="H351" s="1">
        <v>0</v>
      </c>
      <c r="I351" s="1">
        <v>-1</v>
      </c>
      <c r="J351" s="1">
        <v>0</v>
      </c>
    </row>
    <row r="352" spans="1:10">
      <c r="A352" s="1" t="s">
        <v>12</v>
      </c>
      <c r="B352" s="1" t="s">
        <v>13</v>
      </c>
      <c r="C352" s="1" t="s">
        <v>6</v>
      </c>
      <c r="D352" s="1" t="s">
        <v>15</v>
      </c>
      <c r="E352" s="1">
        <v>1</v>
      </c>
      <c r="F352" s="1">
        <v>3</v>
      </c>
      <c r="G352" s="1">
        <v>47</v>
      </c>
      <c r="H352" s="1">
        <v>0</v>
      </c>
      <c r="I352" s="1">
        <v>-1</v>
      </c>
      <c r="J352" s="1">
        <v>0</v>
      </c>
    </row>
    <row r="353" spans="1:10">
      <c r="A353" s="1" t="s">
        <v>12</v>
      </c>
      <c r="B353" s="1" t="s">
        <v>13</v>
      </c>
      <c r="C353" s="1" t="s">
        <v>6</v>
      </c>
      <c r="D353" s="1" t="s">
        <v>19</v>
      </c>
      <c r="E353" s="1">
        <v>1</v>
      </c>
      <c r="F353" s="1">
        <v>3</v>
      </c>
      <c r="G353" s="1">
        <v>2379</v>
      </c>
      <c r="H353" s="1">
        <v>0</v>
      </c>
      <c r="I353" s="1">
        <v>-1</v>
      </c>
      <c r="J353" s="1">
        <v>0</v>
      </c>
    </row>
    <row r="354" spans="1:10">
      <c r="A354" s="1" t="s">
        <v>12</v>
      </c>
      <c r="B354" s="1" t="s">
        <v>13</v>
      </c>
      <c r="C354" s="1" t="s">
        <v>6</v>
      </c>
      <c r="D354" s="1" t="s">
        <v>18</v>
      </c>
      <c r="E354" s="1">
        <v>1</v>
      </c>
      <c r="F354" s="1">
        <v>3</v>
      </c>
      <c r="G354" s="1">
        <v>24</v>
      </c>
      <c r="H354" s="1">
        <v>0</v>
      </c>
      <c r="I354" s="1">
        <v>-1</v>
      </c>
      <c r="J354" s="1">
        <v>0</v>
      </c>
    </row>
    <row r="355" spans="1:10">
      <c r="A355" s="1" t="s">
        <v>12</v>
      </c>
      <c r="B355" s="1" t="s">
        <v>13</v>
      </c>
      <c r="C355" s="1" t="s">
        <v>6</v>
      </c>
      <c r="D355" s="1" t="s">
        <v>21</v>
      </c>
      <c r="E355" s="1">
        <v>1</v>
      </c>
      <c r="F355" s="1">
        <v>3</v>
      </c>
      <c r="G355" s="1">
        <v>255</v>
      </c>
      <c r="H355" s="1">
        <v>0.28235294117647058</v>
      </c>
      <c r="I355" s="1">
        <v>0.93506493506493504</v>
      </c>
      <c r="J355" s="1">
        <v>0.4337349397590361</v>
      </c>
    </row>
    <row r="356" spans="1:10">
      <c r="A356" s="1" t="s">
        <v>12</v>
      </c>
      <c r="B356" s="1" t="s">
        <v>13</v>
      </c>
      <c r="C356" s="1" t="s">
        <v>6</v>
      </c>
      <c r="D356" s="1" t="s">
        <v>16</v>
      </c>
      <c r="E356" s="1">
        <v>1</v>
      </c>
      <c r="F356" s="1">
        <v>3</v>
      </c>
      <c r="G356" s="1">
        <v>62</v>
      </c>
      <c r="H356" s="1">
        <v>0</v>
      </c>
      <c r="I356" s="1">
        <v>-1</v>
      </c>
      <c r="J356" s="1">
        <v>0</v>
      </c>
    </row>
    <row r="357" spans="1:10">
      <c r="A357" s="1" t="s">
        <v>12</v>
      </c>
      <c r="B357" s="1" t="s">
        <v>13</v>
      </c>
      <c r="C357" s="1" t="s">
        <v>6</v>
      </c>
      <c r="D357" s="1" t="s">
        <v>17</v>
      </c>
      <c r="E357" s="1">
        <v>1</v>
      </c>
      <c r="F357" s="1">
        <v>3</v>
      </c>
      <c r="G357" s="1">
        <v>28</v>
      </c>
      <c r="H357" s="1">
        <v>0.4642857142857143</v>
      </c>
      <c r="I357" s="1">
        <v>5.1566838556128518E-3</v>
      </c>
      <c r="J357" s="1">
        <v>1.0200078462142017E-2</v>
      </c>
    </row>
    <row r="358" spans="1:10">
      <c r="A358" s="1" t="s">
        <v>22</v>
      </c>
      <c r="B358" s="1" t="s">
        <v>23</v>
      </c>
      <c r="C358" s="1" t="s">
        <v>6</v>
      </c>
      <c r="D358" s="1" t="s">
        <v>54</v>
      </c>
      <c r="E358" s="1">
        <v>1</v>
      </c>
      <c r="F358" s="1">
        <v>3</v>
      </c>
      <c r="G358" s="1">
        <v>0</v>
      </c>
      <c r="H358" s="1">
        <v>-1</v>
      </c>
      <c r="I358" s="1">
        <v>0</v>
      </c>
      <c r="J358" s="1">
        <v>0</v>
      </c>
    </row>
    <row r="359" spans="1:10">
      <c r="A359" s="1" t="s">
        <v>22</v>
      </c>
      <c r="B359" s="1" t="s">
        <v>23</v>
      </c>
      <c r="C359" s="1" t="s">
        <v>6</v>
      </c>
      <c r="D359" s="1" t="s">
        <v>20</v>
      </c>
      <c r="E359" s="1">
        <v>1</v>
      </c>
      <c r="F359" s="1">
        <v>3</v>
      </c>
      <c r="G359" s="1">
        <v>5</v>
      </c>
      <c r="H359" s="1">
        <v>0</v>
      </c>
      <c r="I359" s="1">
        <v>-1</v>
      </c>
      <c r="J359" s="1">
        <v>0</v>
      </c>
    </row>
    <row r="360" spans="1:10">
      <c r="A360" s="1" t="s">
        <v>22</v>
      </c>
      <c r="B360" s="1" t="s">
        <v>23</v>
      </c>
      <c r="C360" s="1" t="s">
        <v>6</v>
      </c>
      <c r="D360" s="1" t="s">
        <v>15</v>
      </c>
      <c r="E360" s="1">
        <v>1</v>
      </c>
      <c r="F360" s="1">
        <v>3</v>
      </c>
      <c r="G360" s="1">
        <v>239</v>
      </c>
      <c r="H360" s="1">
        <v>0</v>
      </c>
      <c r="I360" s="1">
        <v>-1</v>
      </c>
      <c r="J360" s="1">
        <v>0</v>
      </c>
    </row>
    <row r="361" spans="1:10">
      <c r="A361" s="1" t="s">
        <v>22</v>
      </c>
      <c r="B361" s="1" t="s">
        <v>23</v>
      </c>
      <c r="C361" s="1" t="s">
        <v>6</v>
      </c>
      <c r="D361" s="1" t="s">
        <v>19</v>
      </c>
      <c r="E361" s="1">
        <v>1</v>
      </c>
      <c r="F361" s="1">
        <v>3</v>
      </c>
      <c r="G361" s="1">
        <v>3770</v>
      </c>
      <c r="H361" s="1">
        <v>0.99920424403183028</v>
      </c>
      <c r="I361" s="1">
        <v>0.99131578947368426</v>
      </c>
      <c r="J361" s="1">
        <v>0.99524438573315732</v>
      </c>
    </row>
    <row r="362" spans="1:10">
      <c r="A362" s="1" t="s">
        <v>22</v>
      </c>
      <c r="B362" s="1" t="s">
        <v>23</v>
      </c>
      <c r="C362" s="1" t="s">
        <v>6</v>
      </c>
      <c r="D362" s="1" t="s">
        <v>18</v>
      </c>
      <c r="E362" s="1">
        <v>1</v>
      </c>
      <c r="F362" s="1">
        <v>3</v>
      </c>
      <c r="G362" s="1">
        <v>14</v>
      </c>
      <c r="H362" s="1">
        <v>0</v>
      </c>
      <c r="I362" s="1">
        <v>-1</v>
      </c>
      <c r="J362" s="1">
        <v>0</v>
      </c>
    </row>
    <row r="363" spans="1:10">
      <c r="A363" s="1" t="s">
        <v>22</v>
      </c>
      <c r="B363" s="1" t="s">
        <v>23</v>
      </c>
      <c r="C363" s="1" t="s">
        <v>6</v>
      </c>
      <c r="D363" s="1" t="s">
        <v>16</v>
      </c>
      <c r="E363" s="1">
        <v>1</v>
      </c>
      <c r="F363" s="1">
        <v>3</v>
      </c>
      <c r="G363" s="1">
        <v>65</v>
      </c>
      <c r="H363" s="1">
        <v>0</v>
      </c>
      <c r="I363" s="1">
        <v>-1</v>
      </c>
      <c r="J363" s="1">
        <v>0</v>
      </c>
    </row>
    <row r="364" spans="1:10">
      <c r="A364" s="1" t="s">
        <v>22</v>
      </c>
      <c r="B364" s="1" t="s">
        <v>23</v>
      </c>
      <c r="C364" s="1" t="s">
        <v>6</v>
      </c>
      <c r="D364" s="1" t="s">
        <v>17</v>
      </c>
      <c r="E364" s="1">
        <v>1</v>
      </c>
      <c r="F364" s="1">
        <v>3</v>
      </c>
      <c r="G364" s="1">
        <v>49</v>
      </c>
      <c r="H364" s="1">
        <v>0</v>
      </c>
      <c r="I364" s="1">
        <v>-1</v>
      </c>
      <c r="J364" s="1">
        <v>0</v>
      </c>
    </row>
    <row r="365" spans="1:10">
      <c r="A365" s="1" t="s">
        <v>25</v>
      </c>
      <c r="B365" s="1" t="s">
        <v>26</v>
      </c>
      <c r="C365" s="1" t="s">
        <v>6</v>
      </c>
      <c r="D365" s="1" t="s">
        <v>20</v>
      </c>
      <c r="E365" s="1">
        <v>1</v>
      </c>
      <c r="F365" s="1">
        <v>3</v>
      </c>
      <c r="G365" s="1">
        <v>2</v>
      </c>
      <c r="H365" s="1">
        <v>0</v>
      </c>
      <c r="I365" s="1">
        <v>-1</v>
      </c>
      <c r="J365" s="1">
        <v>0</v>
      </c>
    </row>
    <row r="366" spans="1:10">
      <c r="A366" s="1" t="s">
        <v>25</v>
      </c>
      <c r="B366" s="1" t="s">
        <v>26</v>
      </c>
      <c r="C366" s="1" t="s">
        <v>6</v>
      </c>
      <c r="D366" s="1" t="s">
        <v>15</v>
      </c>
      <c r="E366" s="1">
        <v>1</v>
      </c>
      <c r="F366" s="1">
        <v>3</v>
      </c>
      <c r="G366" s="1">
        <v>3</v>
      </c>
      <c r="H366" s="1">
        <v>0</v>
      </c>
      <c r="I366" s="1">
        <v>-1</v>
      </c>
      <c r="J366" s="1">
        <v>0</v>
      </c>
    </row>
    <row r="367" spans="1:10">
      <c r="A367" s="1" t="s">
        <v>25</v>
      </c>
      <c r="B367" s="1" t="s">
        <v>26</v>
      </c>
      <c r="C367" s="1" t="s">
        <v>6</v>
      </c>
      <c r="D367" s="1" t="s">
        <v>19</v>
      </c>
      <c r="E367" s="1">
        <v>1</v>
      </c>
      <c r="F367" s="1">
        <v>3</v>
      </c>
      <c r="G367" s="1">
        <v>3748</v>
      </c>
      <c r="H367" s="1">
        <v>0</v>
      </c>
      <c r="I367" s="1">
        <v>-1</v>
      </c>
      <c r="J367" s="1">
        <v>0</v>
      </c>
    </row>
    <row r="368" spans="1:10">
      <c r="A368" s="1" t="s">
        <v>25</v>
      </c>
      <c r="B368" s="1" t="s">
        <v>26</v>
      </c>
      <c r="C368" s="1" t="s">
        <v>6</v>
      </c>
      <c r="D368" s="1" t="s">
        <v>18</v>
      </c>
      <c r="E368" s="1">
        <v>1</v>
      </c>
      <c r="F368" s="1">
        <v>3</v>
      </c>
      <c r="G368" s="1">
        <v>9</v>
      </c>
      <c r="H368" s="1">
        <v>0</v>
      </c>
      <c r="I368" s="1">
        <v>-1</v>
      </c>
      <c r="J368" s="1">
        <v>0</v>
      </c>
    </row>
    <row r="369" spans="1:10">
      <c r="A369" s="1" t="s">
        <v>25</v>
      </c>
      <c r="B369" s="1" t="s">
        <v>26</v>
      </c>
      <c r="C369" s="1" t="s">
        <v>6</v>
      </c>
      <c r="D369" s="1" t="s">
        <v>21</v>
      </c>
      <c r="E369" s="1">
        <v>1</v>
      </c>
      <c r="F369" s="1">
        <v>3</v>
      </c>
      <c r="G369" s="1">
        <v>115</v>
      </c>
      <c r="H369" s="1">
        <v>0</v>
      </c>
      <c r="I369" s="1">
        <v>-1</v>
      </c>
      <c r="J369" s="1">
        <v>0</v>
      </c>
    </row>
    <row r="370" spans="1:10">
      <c r="A370" s="1" t="s">
        <v>25</v>
      </c>
      <c r="B370" s="1" t="s">
        <v>26</v>
      </c>
      <c r="C370" s="1" t="s">
        <v>6</v>
      </c>
      <c r="D370" s="1" t="s">
        <v>16</v>
      </c>
      <c r="E370" s="1">
        <v>1</v>
      </c>
      <c r="F370" s="1">
        <v>3</v>
      </c>
      <c r="G370" s="1">
        <v>63</v>
      </c>
      <c r="H370" s="1">
        <v>0</v>
      </c>
      <c r="I370" s="1">
        <v>-1</v>
      </c>
      <c r="J370" s="1">
        <v>0</v>
      </c>
    </row>
    <row r="371" spans="1:10">
      <c r="A371" s="1" t="s">
        <v>25</v>
      </c>
      <c r="B371" s="1" t="s">
        <v>26</v>
      </c>
      <c r="C371" s="1" t="s">
        <v>6</v>
      </c>
      <c r="D371" s="1" t="s">
        <v>17</v>
      </c>
      <c r="E371" s="1">
        <v>1</v>
      </c>
      <c r="F371" s="1">
        <v>3</v>
      </c>
      <c r="G371" s="1">
        <v>26</v>
      </c>
      <c r="H371" s="1">
        <v>0.57692307692307687</v>
      </c>
      <c r="I371" s="1">
        <v>3.8042099923915802E-3</v>
      </c>
      <c r="J371" s="1">
        <v>7.5585789871504159E-3</v>
      </c>
    </row>
    <row r="372" spans="1:10">
      <c r="A372" s="1" t="s">
        <v>28</v>
      </c>
      <c r="B372" s="1" t="s">
        <v>29</v>
      </c>
      <c r="C372" s="1" t="s">
        <v>6</v>
      </c>
      <c r="D372" s="1" t="s">
        <v>15</v>
      </c>
      <c r="E372" s="1">
        <v>1</v>
      </c>
      <c r="F372" s="1">
        <v>3</v>
      </c>
      <c r="G372" s="1">
        <v>2</v>
      </c>
      <c r="H372" s="1">
        <v>0</v>
      </c>
      <c r="I372" s="1">
        <v>-1</v>
      </c>
      <c r="J372" s="1">
        <v>0</v>
      </c>
    </row>
    <row r="373" spans="1:10">
      <c r="A373" s="1" t="s">
        <v>28</v>
      </c>
      <c r="B373" s="1" t="s">
        <v>29</v>
      </c>
      <c r="C373" s="1" t="s">
        <v>6</v>
      </c>
      <c r="D373" s="1" t="s">
        <v>19</v>
      </c>
      <c r="E373" s="1">
        <v>1</v>
      </c>
      <c r="F373" s="1">
        <v>3</v>
      </c>
      <c r="G373" s="1">
        <v>3713</v>
      </c>
      <c r="H373" s="1">
        <v>0</v>
      </c>
      <c r="I373" s="1">
        <v>-1</v>
      </c>
      <c r="J373" s="1">
        <v>0</v>
      </c>
    </row>
    <row r="374" spans="1:10">
      <c r="A374" s="1" t="s">
        <v>28</v>
      </c>
      <c r="B374" s="1" t="s">
        <v>29</v>
      </c>
      <c r="C374" s="1" t="s">
        <v>6</v>
      </c>
      <c r="D374" s="1" t="s">
        <v>18</v>
      </c>
      <c r="E374" s="1">
        <v>1</v>
      </c>
      <c r="F374" s="1">
        <v>3</v>
      </c>
      <c r="G374" s="1">
        <v>11</v>
      </c>
      <c r="H374" s="1">
        <v>0</v>
      </c>
      <c r="I374" s="1">
        <v>-1</v>
      </c>
      <c r="J374" s="1">
        <v>0</v>
      </c>
    </row>
    <row r="375" spans="1:10">
      <c r="A375" s="1" t="s">
        <v>28</v>
      </c>
      <c r="B375" s="1" t="s">
        <v>29</v>
      </c>
      <c r="C375" s="1" t="s">
        <v>6</v>
      </c>
      <c r="D375" s="1" t="s">
        <v>16</v>
      </c>
      <c r="E375" s="1">
        <v>1</v>
      </c>
      <c r="F375" s="1">
        <v>3</v>
      </c>
      <c r="G375" s="1">
        <v>68</v>
      </c>
      <c r="H375" s="1">
        <v>0</v>
      </c>
      <c r="I375" s="1">
        <v>-1</v>
      </c>
      <c r="J375" s="1">
        <v>0</v>
      </c>
    </row>
    <row r="376" spans="1:10">
      <c r="A376" s="1" t="s">
        <v>28</v>
      </c>
      <c r="B376" s="1" t="s">
        <v>29</v>
      </c>
      <c r="C376" s="1" t="s">
        <v>6</v>
      </c>
      <c r="D376" s="1" t="s">
        <v>17</v>
      </c>
      <c r="E376" s="1">
        <v>1</v>
      </c>
      <c r="F376" s="1">
        <v>3</v>
      </c>
      <c r="G376" s="1">
        <v>38</v>
      </c>
      <c r="H376" s="1">
        <v>0.89473684210526316</v>
      </c>
      <c r="I376" s="1">
        <v>8.8865656037637221E-3</v>
      </c>
      <c r="J376" s="1">
        <v>1.7598343685300208E-2</v>
      </c>
    </row>
    <row r="377" spans="1:10">
      <c r="A377" s="1" t="s">
        <v>31</v>
      </c>
      <c r="B377" s="1" t="s">
        <v>32</v>
      </c>
      <c r="C377" s="1" t="s">
        <v>6</v>
      </c>
      <c r="D377" s="1" t="s">
        <v>54</v>
      </c>
      <c r="E377" s="1">
        <v>1</v>
      </c>
      <c r="F377" s="1">
        <v>3</v>
      </c>
      <c r="G377" s="1">
        <v>0</v>
      </c>
      <c r="H377" s="1">
        <v>-1</v>
      </c>
      <c r="I377" s="1">
        <v>0</v>
      </c>
      <c r="J377" s="1">
        <v>0</v>
      </c>
    </row>
    <row r="378" spans="1:10">
      <c r="A378" s="1" t="s">
        <v>31</v>
      </c>
      <c r="B378" s="1" t="s">
        <v>32</v>
      </c>
      <c r="C378" s="1" t="s">
        <v>6</v>
      </c>
      <c r="D378" s="1" t="s">
        <v>15</v>
      </c>
      <c r="E378" s="1">
        <v>1</v>
      </c>
      <c r="F378" s="1">
        <v>3</v>
      </c>
      <c r="G378" s="1">
        <v>825</v>
      </c>
      <c r="H378" s="1">
        <v>0</v>
      </c>
      <c r="I378" s="1">
        <v>-1</v>
      </c>
      <c r="J378" s="1">
        <v>0</v>
      </c>
    </row>
    <row r="379" spans="1:10">
      <c r="A379" s="1" t="s">
        <v>31</v>
      </c>
      <c r="B379" s="1" t="s">
        <v>32</v>
      </c>
      <c r="C379" s="1" t="s">
        <v>6</v>
      </c>
      <c r="D379" s="1" t="s">
        <v>19</v>
      </c>
      <c r="E379" s="1">
        <v>1</v>
      </c>
      <c r="F379" s="1">
        <v>3</v>
      </c>
      <c r="G379" s="1">
        <v>2947</v>
      </c>
      <c r="H379" s="1">
        <v>0</v>
      </c>
      <c r="I379" s="1">
        <v>-1</v>
      </c>
      <c r="J379" s="1">
        <v>0</v>
      </c>
    </row>
    <row r="380" spans="1:10">
      <c r="A380" s="1" t="s">
        <v>31</v>
      </c>
      <c r="B380" s="1" t="s">
        <v>32</v>
      </c>
      <c r="C380" s="1" t="s">
        <v>6</v>
      </c>
      <c r="D380" s="1" t="s">
        <v>18</v>
      </c>
      <c r="E380" s="1">
        <v>1</v>
      </c>
      <c r="F380" s="1">
        <v>3</v>
      </c>
      <c r="G380" s="1">
        <v>24</v>
      </c>
      <c r="H380" s="1">
        <v>0.91666666666666663</v>
      </c>
      <c r="I380" s="1">
        <v>6.2517760727479402E-3</v>
      </c>
      <c r="J380" s="1">
        <v>1.2418854078464579E-2</v>
      </c>
    </row>
    <row r="381" spans="1:10">
      <c r="A381" s="1" t="s">
        <v>31</v>
      </c>
      <c r="B381" s="1" t="s">
        <v>32</v>
      </c>
      <c r="C381" s="1" t="s">
        <v>6</v>
      </c>
      <c r="D381" s="1" t="s">
        <v>21</v>
      </c>
      <c r="E381" s="1">
        <v>1</v>
      </c>
      <c r="F381" s="1">
        <v>3</v>
      </c>
      <c r="G381" s="1">
        <v>482</v>
      </c>
      <c r="H381" s="1">
        <v>0</v>
      </c>
      <c r="I381" s="1">
        <v>-1</v>
      </c>
      <c r="J381" s="1">
        <v>0</v>
      </c>
    </row>
    <row r="382" spans="1:10" ht="14" customHeight="1">
      <c r="A382" s="1" t="s">
        <v>31</v>
      </c>
      <c r="B382" s="1" t="s">
        <v>32</v>
      </c>
      <c r="C382" s="1" t="s">
        <v>6</v>
      </c>
      <c r="D382" s="1" t="s">
        <v>16</v>
      </c>
      <c r="E382" s="1">
        <v>1</v>
      </c>
      <c r="F382" s="1">
        <v>3</v>
      </c>
      <c r="G382" s="1">
        <v>59</v>
      </c>
      <c r="H382" s="1">
        <v>0</v>
      </c>
      <c r="I382" s="1">
        <v>-1</v>
      </c>
      <c r="J382" s="1">
        <v>0</v>
      </c>
    </row>
    <row r="383" spans="1:10">
      <c r="A383" s="1" t="s">
        <v>31</v>
      </c>
      <c r="B383" s="1" t="s">
        <v>32</v>
      </c>
      <c r="C383" s="1" t="s">
        <v>6</v>
      </c>
      <c r="D383" s="1" t="s">
        <v>17</v>
      </c>
      <c r="E383" s="1">
        <v>1</v>
      </c>
      <c r="F383" s="1">
        <v>3</v>
      </c>
      <c r="G383" s="1">
        <v>16</v>
      </c>
      <c r="H383" s="1">
        <v>0</v>
      </c>
      <c r="I383" s="1">
        <v>-1</v>
      </c>
      <c r="J383" s="1">
        <v>0</v>
      </c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0"/>
  <sheetViews>
    <sheetView topLeftCell="A17" workbookViewId="0">
      <selection activeCell="B35" sqref="B35:H42"/>
    </sheetView>
  </sheetViews>
  <sheetFormatPr baseColWidth="10" defaultRowHeight="13"/>
  <cols>
    <col min="1" max="1" width="22.28515625" customWidth="1"/>
  </cols>
  <sheetData>
    <row r="1" spans="1:10">
      <c r="A1" s="1" t="s">
        <v>12</v>
      </c>
      <c r="B1" s="1" t="s">
        <v>13</v>
      </c>
      <c r="C1" s="1" t="s">
        <v>6</v>
      </c>
      <c r="D1" s="1" t="s">
        <v>20</v>
      </c>
      <c r="E1" s="1">
        <v>1</v>
      </c>
      <c r="F1" s="1">
        <v>0</v>
      </c>
      <c r="G1" s="1">
        <v>8</v>
      </c>
      <c r="H1" s="1">
        <v>0.5</v>
      </c>
      <c r="I1" s="1">
        <v>1</v>
      </c>
      <c r="J1" s="1">
        <v>0.66666666666666663</v>
      </c>
    </row>
    <row r="2" spans="1:10">
      <c r="A2" s="1" t="s">
        <v>12</v>
      </c>
      <c r="B2" s="1" t="s">
        <v>13</v>
      </c>
      <c r="C2" s="1" t="s">
        <v>6</v>
      </c>
      <c r="D2" s="1" t="s">
        <v>15</v>
      </c>
      <c r="E2" s="1">
        <v>1</v>
      </c>
      <c r="F2" s="1">
        <v>0</v>
      </c>
      <c r="G2" s="1">
        <v>47</v>
      </c>
      <c r="H2" s="1">
        <v>0.91489361702127658</v>
      </c>
      <c r="I2" s="1">
        <v>0.9555555555555556</v>
      </c>
      <c r="J2" s="1">
        <v>0.93478260869565222</v>
      </c>
    </row>
    <row r="3" spans="1:10">
      <c r="A3" s="1" t="s">
        <v>12</v>
      </c>
      <c r="B3" s="1" t="s">
        <v>13</v>
      </c>
      <c r="C3" s="1" t="s">
        <v>6</v>
      </c>
      <c r="D3" s="1" t="s">
        <v>19</v>
      </c>
      <c r="E3" s="1">
        <v>1</v>
      </c>
      <c r="F3" s="1">
        <v>0</v>
      </c>
      <c r="G3" s="1">
        <v>2379</v>
      </c>
      <c r="H3" s="1">
        <v>0.96721311475409832</v>
      </c>
      <c r="I3" s="1">
        <v>1</v>
      </c>
      <c r="J3" s="1">
        <v>0.98333333333333328</v>
      </c>
    </row>
    <row r="4" spans="1:10">
      <c r="A4" s="1" t="s">
        <v>12</v>
      </c>
      <c r="B4" s="1" t="s">
        <v>13</v>
      </c>
      <c r="C4" s="1" t="s">
        <v>6</v>
      </c>
      <c r="D4" s="1" t="s">
        <v>18</v>
      </c>
      <c r="E4" s="1">
        <v>1</v>
      </c>
      <c r="F4" s="1">
        <v>0</v>
      </c>
      <c r="G4" s="1">
        <v>24</v>
      </c>
      <c r="H4" s="1">
        <v>0.83333333333333337</v>
      </c>
      <c r="I4" s="1">
        <v>1</v>
      </c>
      <c r="J4" s="1">
        <v>0.90909090909090906</v>
      </c>
    </row>
    <row r="5" spans="1:10">
      <c r="A5" s="1" t="s">
        <v>12</v>
      </c>
      <c r="B5" s="1" t="s">
        <v>13</v>
      </c>
      <c r="C5" s="1" t="s">
        <v>6</v>
      </c>
      <c r="D5" s="1" t="s">
        <v>21</v>
      </c>
      <c r="E5" s="1">
        <v>1</v>
      </c>
      <c r="F5" s="1">
        <v>0</v>
      </c>
      <c r="G5" s="1">
        <v>255</v>
      </c>
      <c r="H5" s="1">
        <v>0.95686274509803926</v>
      </c>
      <c r="I5" s="1">
        <v>0.99186991869918695</v>
      </c>
      <c r="J5" s="1">
        <v>0.97405189620758481</v>
      </c>
    </row>
    <row r="6" spans="1:10">
      <c r="A6" s="1" t="s">
        <v>12</v>
      </c>
      <c r="B6" s="1" t="s">
        <v>13</v>
      </c>
      <c r="C6" s="1" t="s">
        <v>6</v>
      </c>
      <c r="D6" s="1" t="s">
        <v>16</v>
      </c>
      <c r="E6" s="1">
        <v>1</v>
      </c>
      <c r="F6" s="1">
        <v>0</v>
      </c>
      <c r="G6" s="1">
        <v>62</v>
      </c>
      <c r="H6" s="1">
        <v>0.967741935483871</v>
      </c>
      <c r="I6" s="1">
        <v>0.48780487804878048</v>
      </c>
      <c r="J6" s="1">
        <v>0.64864864864864857</v>
      </c>
    </row>
    <row r="7" spans="1:10">
      <c r="A7" s="1" t="s">
        <v>12</v>
      </c>
      <c r="B7" s="1" t="s">
        <v>13</v>
      </c>
      <c r="C7" s="1" t="s">
        <v>6</v>
      </c>
      <c r="D7" s="1" t="s">
        <v>17</v>
      </c>
      <c r="E7" s="1">
        <v>1</v>
      </c>
      <c r="F7" s="1">
        <v>0</v>
      </c>
      <c r="G7" s="1">
        <v>28</v>
      </c>
      <c r="H7" s="1">
        <v>0.6071428571428571</v>
      </c>
      <c r="I7" s="1">
        <v>1</v>
      </c>
      <c r="J7" s="1">
        <v>0.75555555555555542</v>
      </c>
    </row>
    <row r="8" spans="1:10">
      <c r="A8" s="1" t="s">
        <v>22</v>
      </c>
      <c r="B8" s="1" t="s">
        <v>23</v>
      </c>
      <c r="C8" s="1" t="s">
        <v>6</v>
      </c>
      <c r="D8" s="1" t="s">
        <v>20</v>
      </c>
      <c r="E8" s="1">
        <v>1</v>
      </c>
      <c r="F8" s="1">
        <v>0</v>
      </c>
      <c r="G8" s="1">
        <v>5</v>
      </c>
      <c r="H8" s="1">
        <v>0.4</v>
      </c>
      <c r="I8" s="1">
        <v>1</v>
      </c>
      <c r="J8" s="1">
        <v>0.57142857142857151</v>
      </c>
    </row>
    <row r="9" spans="1:10">
      <c r="A9" s="1" t="s">
        <v>22</v>
      </c>
      <c r="B9" s="1" t="s">
        <v>23</v>
      </c>
      <c r="C9" s="1" t="s">
        <v>6</v>
      </c>
      <c r="D9" s="1" t="s">
        <v>15</v>
      </c>
      <c r="E9" s="1">
        <v>1</v>
      </c>
      <c r="F9" s="1">
        <v>0</v>
      </c>
      <c r="G9" s="1">
        <v>239</v>
      </c>
      <c r="H9" s="1">
        <v>0.60251046025104604</v>
      </c>
      <c r="I9" s="1">
        <v>1</v>
      </c>
      <c r="J9" s="1">
        <v>0.75195822454308092</v>
      </c>
    </row>
    <row r="10" spans="1:10">
      <c r="A10" s="1" t="s">
        <v>22</v>
      </c>
      <c r="B10" s="1" t="s">
        <v>23</v>
      </c>
      <c r="C10" s="1" t="s">
        <v>6</v>
      </c>
      <c r="D10" s="1" t="s">
        <v>19</v>
      </c>
      <c r="E10" s="1">
        <v>1</v>
      </c>
      <c r="F10" s="1">
        <v>0</v>
      </c>
      <c r="G10" s="1">
        <v>3770</v>
      </c>
      <c r="H10" s="1">
        <v>0.99336870026525204</v>
      </c>
      <c r="I10" s="1">
        <v>1</v>
      </c>
      <c r="J10" s="1">
        <v>0.99667332002661346</v>
      </c>
    </row>
    <row r="11" spans="1:10">
      <c r="A11" s="1" t="s">
        <v>22</v>
      </c>
      <c r="B11" s="1" t="s">
        <v>23</v>
      </c>
      <c r="C11" s="1" t="s">
        <v>6</v>
      </c>
      <c r="D11" s="1" t="s">
        <v>18</v>
      </c>
      <c r="E11" s="1">
        <v>1</v>
      </c>
      <c r="F11" s="1">
        <v>0</v>
      </c>
      <c r="G11" s="1">
        <v>14</v>
      </c>
      <c r="H11" s="1">
        <v>0.21428571428571427</v>
      </c>
      <c r="I11" s="1">
        <v>1</v>
      </c>
      <c r="J11" s="1">
        <v>0.35294117647058826</v>
      </c>
    </row>
    <row r="12" spans="1:10">
      <c r="A12" s="1" t="s">
        <v>22</v>
      </c>
      <c r="B12" s="1" t="s">
        <v>23</v>
      </c>
      <c r="C12" s="1" t="s">
        <v>6</v>
      </c>
      <c r="D12" s="1" t="s">
        <v>16</v>
      </c>
      <c r="E12" s="1">
        <v>1</v>
      </c>
      <c r="F12" s="1">
        <v>0</v>
      </c>
      <c r="G12" s="1">
        <v>65</v>
      </c>
      <c r="H12" s="1">
        <v>0.96923076923076923</v>
      </c>
      <c r="I12" s="1">
        <v>1</v>
      </c>
      <c r="J12" s="1">
        <v>0.984375</v>
      </c>
    </row>
    <row r="13" spans="1:10">
      <c r="A13" s="1" t="s">
        <v>22</v>
      </c>
      <c r="B13" s="1" t="s">
        <v>23</v>
      </c>
      <c r="C13" s="1" t="s">
        <v>6</v>
      </c>
      <c r="D13" s="1" t="s">
        <v>17</v>
      </c>
      <c r="E13" s="1">
        <v>1</v>
      </c>
      <c r="F13" s="1">
        <v>0</v>
      </c>
      <c r="G13" s="1">
        <v>49</v>
      </c>
      <c r="H13" s="1">
        <v>0.8571428571428571</v>
      </c>
      <c r="I13" s="1">
        <v>0.21989528795811519</v>
      </c>
      <c r="J13" s="1">
        <v>0.35</v>
      </c>
    </row>
    <row r="14" spans="1:10">
      <c r="A14" s="1" t="s">
        <v>25</v>
      </c>
      <c r="B14" s="1" t="s">
        <v>26</v>
      </c>
      <c r="C14" s="1" t="s">
        <v>6</v>
      </c>
      <c r="D14" s="1" t="s">
        <v>20</v>
      </c>
      <c r="E14" s="1">
        <v>1</v>
      </c>
      <c r="F14" s="1">
        <v>0</v>
      </c>
      <c r="G14" s="1">
        <v>2</v>
      </c>
      <c r="H14" s="1">
        <v>0</v>
      </c>
      <c r="I14" s="1">
        <v>-1</v>
      </c>
      <c r="J14" s="1">
        <v>0</v>
      </c>
    </row>
    <row r="15" spans="1:10">
      <c r="A15" s="1" t="s">
        <v>25</v>
      </c>
      <c r="B15" s="1" t="s">
        <v>26</v>
      </c>
      <c r="C15" s="1" t="s">
        <v>6</v>
      </c>
      <c r="D15" s="1" t="s">
        <v>15</v>
      </c>
      <c r="E15" s="1">
        <v>1</v>
      </c>
      <c r="F15" s="1">
        <v>0</v>
      </c>
      <c r="G15" s="1">
        <v>3</v>
      </c>
      <c r="H15" s="1">
        <v>0.66666666666666663</v>
      </c>
      <c r="I15" s="1">
        <v>1</v>
      </c>
      <c r="J15" s="1">
        <v>0.8</v>
      </c>
    </row>
    <row r="16" spans="1:10">
      <c r="A16" s="1" t="s">
        <v>25</v>
      </c>
      <c r="B16" s="1" t="s">
        <v>26</v>
      </c>
      <c r="C16" s="1" t="s">
        <v>6</v>
      </c>
      <c r="D16" s="1" t="s">
        <v>19</v>
      </c>
      <c r="E16" s="1">
        <v>1</v>
      </c>
      <c r="F16" s="1">
        <v>0</v>
      </c>
      <c r="G16" s="1">
        <v>3748</v>
      </c>
      <c r="H16" s="1">
        <v>0.99386339381003197</v>
      </c>
      <c r="I16" s="1">
        <v>1</v>
      </c>
      <c r="J16" s="1">
        <v>0.99692225344573804</v>
      </c>
    </row>
    <row r="17" spans="1:10">
      <c r="A17" s="1" t="s">
        <v>25</v>
      </c>
      <c r="B17" s="1" t="s">
        <v>26</v>
      </c>
      <c r="C17" s="1" t="s">
        <v>6</v>
      </c>
      <c r="D17" s="1" t="s">
        <v>18</v>
      </c>
      <c r="E17" s="1">
        <v>1</v>
      </c>
      <c r="F17" s="1">
        <v>0</v>
      </c>
      <c r="G17" s="1">
        <v>9</v>
      </c>
      <c r="H17" s="1">
        <v>0.66666666666666663</v>
      </c>
      <c r="I17" s="1">
        <v>8.1081081081081086E-2</v>
      </c>
      <c r="J17" s="1">
        <v>0.14457831325301207</v>
      </c>
    </row>
    <row r="18" spans="1:10">
      <c r="A18" s="1" t="s">
        <v>25</v>
      </c>
      <c r="B18" s="1" t="s">
        <v>26</v>
      </c>
      <c r="C18" s="1" t="s">
        <v>6</v>
      </c>
      <c r="D18" s="1" t="s">
        <v>21</v>
      </c>
      <c r="E18" s="1">
        <v>1</v>
      </c>
      <c r="F18" s="1">
        <v>0</v>
      </c>
      <c r="G18" s="1">
        <v>115</v>
      </c>
      <c r="H18" s="1">
        <v>0.95652173913043481</v>
      </c>
      <c r="I18" s="1">
        <v>0.99099099099099097</v>
      </c>
      <c r="J18" s="1">
        <v>0.97345132743362828</v>
      </c>
    </row>
    <row r="19" spans="1:10">
      <c r="A19" s="1" t="s">
        <v>25</v>
      </c>
      <c r="B19" s="1" t="s">
        <v>26</v>
      </c>
      <c r="C19" s="1" t="s">
        <v>6</v>
      </c>
      <c r="D19" s="1" t="s">
        <v>16</v>
      </c>
      <c r="E19" s="1">
        <v>1</v>
      </c>
      <c r="F19" s="1">
        <v>0</v>
      </c>
      <c r="G19" s="1">
        <v>63</v>
      </c>
      <c r="H19" s="1">
        <v>0</v>
      </c>
      <c r="I19" s="1">
        <v>-1</v>
      </c>
      <c r="J19" s="1">
        <v>0</v>
      </c>
    </row>
    <row r="20" spans="1:10">
      <c r="A20" s="1" t="s">
        <v>25</v>
      </c>
      <c r="B20" s="1" t="s">
        <v>26</v>
      </c>
      <c r="C20" s="1" t="s">
        <v>6</v>
      </c>
      <c r="D20" s="1" t="s">
        <v>17</v>
      </c>
      <c r="E20" s="1">
        <v>1</v>
      </c>
      <c r="F20" s="1">
        <v>0</v>
      </c>
      <c r="G20" s="1">
        <v>26</v>
      </c>
      <c r="H20" s="1">
        <v>0.5</v>
      </c>
      <c r="I20" s="1">
        <v>0.8125</v>
      </c>
      <c r="J20" s="1">
        <v>0.61904761904761907</v>
      </c>
    </row>
    <row r="21" spans="1:10">
      <c r="A21" s="1" t="s">
        <v>28</v>
      </c>
      <c r="B21" s="1" t="s">
        <v>29</v>
      </c>
      <c r="C21" s="1" t="s">
        <v>6</v>
      </c>
      <c r="D21" s="1" t="s">
        <v>15</v>
      </c>
      <c r="E21" s="1">
        <v>1</v>
      </c>
      <c r="F21" s="1">
        <v>0</v>
      </c>
      <c r="G21" s="1">
        <v>2</v>
      </c>
      <c r="H21" s="1">
        <v>0.5</v>
      </c>
      <c r="I21" s="1">
        <v>0.5</v>
      </c>
      <c r="J21" s="1">
        <v>0.5</v>
      </c>
    </row>
    <row r="22" spans="1:10">
      <c r="A22" s="1" t="s">
        <v>28</v>
      </c>
      <c r="B22" s="1" t="s">
        <v>29</v>
      </c>
      <c r="C22" s="1" t="s">
        <v>6</v>
      </c>
      <c r="D22" s="1" t="s">
        <v>19</v>
      </c>
      <c r="E22" s="1">
        <v>1</v>
      </c>
      <c r="F22" s="1">
        <v>0</v>
      </c>
      <c r="G22" s="1">
        <v>3713</v>
      </c>
      <c r="H22" s="1">
        <v>0.99057366011311609</v>
      </c>
      <c r="I22" s="1">
        <v>0.99728850325379614</v>
      </c>
      <c r="J22" s="1">
        <v>0.99391974057559795</v>
      </c>
    </row>
    <row r="23" spans="1:10">
      <c r="A23" s="1" t="s">
        <v>28</v>
      </c>
      <c r="B23" s="1" t="s">
        <v>29</v>
      </c>
      <c r="C23" s="1" t="s">
        <v>6</v>
      </c>
      <c r="D23" s="1" t="s">
        <v>18</v>
      </c>
      <c r="E23" s="1">
        <v>1</v>
      </c>
      <c r="F23" s="1">
        <v>0</v>
      </c>
      <c r="G23" s="1">
        <v>11</v>
      </c>
      <c r="H23" s="1">
        <v>0.54545454545454541</v>
      </c>
      <c r="I23" s="1">
        <v>1</v>
      </c>
      <c r="J23" s="1">
        <v>0.70588235294117641</v>
      </c>
    </row>
    <row r="24" spans="1:10">
      <c r="A24" s="1" t="s">
        <v>28</v>
      </c>
      <c r="B24" s="1" t="s">
        <v>29</v>
      </c>
      <c r="C24" s="1" t="s">
        <v>6</v>
      </c>
      <c r="D24" s="1" t="s">
        <v>16</v>
      </c>
      <c r="E24" s="1">
        <v>1</v>
      </c>
      <c r="F24" s="1">
        <v>0</v>
      </c>
      <c r="G24" s="1">
        <v>68</v>
      </c>
      <c r="H24" s="1">
        <v>5.8823529411764705E-2</v>
      </c>
      <c r="I24" s="1">
        <v>1</v>
      </c>
      <c r="J24" s="1">
        <v>0.1111111111111111</v>
      </c>
    </row>
    <row r="25" spans="1:10">
      <c r="A25" s="1" t="s">
        <v>28</v>
      </c>
      <c r="B25" s="1" t="s">
        <v>29</v>
      </c>
      <c r="C25" s="1" t="s">
        <v>6</v>
      </c>
      <c r="D25" s="1" t="s">
        <v>17</v>
      </c>
      <c r="E25" s="1">
        <v>1</v>
      </c>
      <c r="F25" s="1">
        <v>0</v>
      </c>
      <c r="G25" s="1">
        <v>38</v>
      </c>
      <c r="H25" s="1">
        <v>0.47368421052631576</v>
      </c>
      <c r="I25" s="1">
        <v>0.18947368421052632</v>
      </c>
      <c r="J25" s="1">
        <v>0.27067669172932335</v>
      </c>
    </row>
    <row r="26" spans="1:10">
      <c r="A26" s="1" t="s">
        <v>31</v>
      </c>
      <c r="B26" s="1" t="s">
        <v>32</v>
      </c>
      <c r="C26" s="1" t="s">
        <v>6</v>
      </c>
      <c r="D26" s="1" t="s">
        <v>15</v>
      </c>
      <c r="E26" s="1">
        <v>1</v>
      </c>
      <c r="F26" s="1">
        <v>0</v>
      </c>
      <c r="G26" s="1">
        <v>825</v>
      </c>
      <c r="H26" s="1">
        <v>0.77575757575757576</v>
      </c>
      <c r="I26" s="1">
        <v>1</v>
      </c>
      <c r="J26" s="1">
        <v>0.87372013651877123</v>
      </c>
    </row>
    <row r="27" spans="1:10">
      <c r="A27" s="1" t="s">
        <v>31</v>
      </c>
      <c r="B27" s="1" t="s">
        <v>32</v>
      </c>
      <c r="C27" s="1" t="s">
        <v>6</v>
      </c>
      <c r="D27" s="1" t="s">
        <v>19</v>
      </c>
      <c r="E27" s="1">
        <v>1</v>
      </c>
      <c r="F27" s="1">
        <v>0</v>
      </c>
      <c r="G27" s="1">
        <v>2947</v>
      </c>
      <c r="H27" s="1">
        <v>0.96946046827281984</v>
      </c>
      <c r="I27" s="1">
        <v>0.9986018874519399</v>
      </c>
      <c r="J27" s="1">
        <v>0.98381542699724522</v>
      </c>
    </row>
    <row r="28" spans="1:10">
      <c r="A28" s="1" t="s">
        <v>31</v>
      </c>
      <c r="B28" s="1" t="s">
        <v>32</v>
      </c>
      <c r="C28" s="1" t="s">
        <v>6</v>
      </c>
      <c r="D28" s="1" t="s">
        <v>18</v>
      </c>
      <c r="E28" s="1">
        <v>1</v>
      </c>
      <c r="F28" s="1">
        <v>0</v>
      </c>
      <c r="G28" s="1">
        <v>24</v>
      </c>
      <c r="H28" s="1">
        <v>0.875</v>
      </c>
      <c r="I28" s="1">
        <v>1</v>
      </c>
      <c r="J28" s="1">
        <v>0.93333333333333335</v>
      </c>
    </row>
    <row r="29" spans="1:10">
      <c r="A29" s="1" t="s">
        <v>31</v>
      </c>
      <c r="B29" s="1" t="s">
        <v>32</v>
      </c>
      <c r="C29" s="1" t="s">
        <v>6</v>
      </c>
      <c r="D29" s="1" t="s">
        <v>21</v>
      </c>
      <c r="E29" s="1">
        <v>1</v>
      </c>
      <c r="F29" s="1">
        <v>0</v>
      </c>
      <c r="G29" s="1">
        <v>482</v>
      </c>
      <c r="H29" s="1">
        <v>0.96473029045643155</v>
      </c>
      <c r="I29" s="1">
        <v>1</v>
      </c>
      <c r="J29" s="1">
        <v>0.98204857444561766</v>
      </c>
    </row>
    <row r="30" spans="1:10">
      <c r="A30" s="1" t="s">
        <v>31</v>
      </c>
      <c r="B30" s="1" t="s">
        <v>32</v>
      </c>
      <c r="C30" s="1" t="s">
        <v>6</v>
      </c>
      <c r="D30" s="1" t="s">
        <v>16</v>
      </c>
      <c r="E30" s="1">
        <v>1</v>
      </c>
      <c r="F30" s="1">
        <v>0</v>
      </c>
      <c r="G30" s="1">
        <v>59</v>
      </c>
      <c r="H30" s="1">
        <v>0.28813559322033899</v>
      </c>
      <c r="I30" s="1">
        <v>0.20481927710843373</v>
      </c>
      <c r="J30" s="1">
        <v>0.23943661971830985</v>
      </c>
    </row>
    <row r="31" spans="1:10">
      <c r="A31" s="1" t="s">
        <v>31</v>
      </c>
      <c r="B31" s="1" t="s">
        <v>32</v>
      </c>
      <c r="C31" s="1" t="s">
        <v>6</v>
      </c>
      <c r="D31" s="1" t="s">
        <v>17</v>
      </c>
      <c r="E31" s="1">
        <v>1</v>
      </c>
      <c r="F31" s="1">
        <v>0</v>
      </c>
      <c r="G31" s="1">
        <v>16</v>
      </c>
      <c r="H31" s="1">
        <v>0.375</v>
      </c>
      <c r="I31" s="1">
        <v>0.03</v>
      </c>
      <c r="J31" s="1">
        <v>5.5555555555555552E-2</v>
      </c>
    </row>
    <row r="35" spans="2:8">
      <c r="B35" t="s">
        <v>46</v>
      </c>
      <c r="C35" s="1">
        <v>25</v>
      </c>
      <c r="D35" s="1">
        <v>26</v>
      </c>
      <c r="E35" s="1">
        <v>27</v>
      </c>
      <c r="F35" s="1">
        <v>28</v>
      </c>
      <c r="G35" s="1">
        <v>29</v>
      </c>
    </row>
    <row r="36" spans="2:8">
      <c r="B36" t="s">
        <v>20</v>
      </c>
      <c r="C36" s="1">
        <v>0.66666666666666663</v>
      </c>
      <c r="D36" s="1">
        <v>0.57142857142857151</v>
      </c>
      <c r="E36" s="1"/>
      <c r="H36">
        <f t="shared" ref="H36:H42" si="0">AVERAGE(C36:G36)</f>
        <v>0.61904761904761907</v>
      </c>
    </row>
    <row r="37" spans="2:8">
      <c r="B37" t="s">
        <v>15</v>
      </c>
      <c r="C37" s="1">
        <v>0.93478260869565222</v>
      </c>
      <c r="D37" s="1">
        <v>0.75195822454308092</v>
      </c>
      <c r="E37" s="1">
        <v>0.8</v>
      </c>
      <c r="F37" s="1">
        <v>0.5</v>
      </c>
      <c r="G37" s="1">
        <v>0.87372013651877123</v>
      </c>
      <c r="H37">
        <f t="shared" si="0"/>
        <v>0.77209219395150086</v>
      </c>
    </row>
    <row r="38" spans="2:8">
      <c r="B38" t="s">
        <v>19</v>
      </c>
      <c r="C38" s="1">
        <v>0.98333333333333328</v>
      </c>
      <c r="D38" s="1">
        <v>0.99667332002661346</v>
      </c>
      <c r="E38" s="1">
        <v>0.99692225344573804</v>
      </c>
      <c r="F38" s="1">
        <v>0.99391974057559795</v>
      </c>
      <c r="G38" s="1">
        <v>0.98381542699724522</v>
      </c>
      <c r="H38">
        <f t="shared" si="0"/>
        <v>0.99093281487570573</v>
      </c>
    </row>
    <row r="39" spans="2:8">
      <c r="B39" t="s">
        <v>18</v>
      </c>
      <c r="C39" s="1">
        <v>0.90909090909090906</v>
      </c>
      <c r="D39" s="1">
        <v>0.35294117647058826</v>
      </c>
      <c r="E39" s="1">
        <v>0.14457831325301207</v>
      </c>
      <c r="F39" s="1">
        <v>0.70588235294117641</v>
      </c>
      <c r="G39" s="1">
        <v>0.93333333333333335</v>
      </c>
      <c r="H39">
        <f t="shared" si="0"/>
        <v>0.60916521701780391</v>
      </c>
    </row>
    <row r="40" spans="2:8">
      <c r="B40" t="s">
        <v>21</v>
      </c>
      <c r="C40" s="1">
        <v>0.97405189620758481</v>
      </c>
      <c r="E40" s="1">
        <v>0.97345132743362828</v>
      </c>
      <c r="G40" s="1">
        <v>0.98204857444561766</v>
      </c>
      <c r="H40">
        <f t="shared" si="0"/>
        <v>0.97651726602894362</v>
      </c>
    </row>
    <row r="41" spans="2:8">
      <c r="B41" t="s">
        <v>16</v>
      </c>
      <c r="C41" s="1">
        <v>0.64864864864864857</v>
      </c>
      <c r="D41" s="1">
        <v>0.984375</v>
      </c>
      <c r="E41" s="1"/>
      <c r="F41" s="1">
        <v>0.1111111111111111</v>
      </c>
      <c r="G41" s="1">
        <v>0.23943661971830985</v>
      </c>
      <c r="H41">
        <f t="shared" si="0"/>
        <v>0.4958928448695174</v>
      </c>
    </row>
    <row r="42" spans="2:8">
      <c r="B42" t="s">
        <v>17</v>
      </c>
      <c r="C42" s="1">
        <v>0.75555555555555542</v>
      </c>
      <c r="D42" s="1">
        <v>0.35</v>
      </c>
      <c r="E42" s="1">
        <v>0.61904761904761907</v>
      </c>
      <c r="F42" s="1">
        <v>0.27067669172932335</v>
      </c>
      <c r="G42" s="1">
        <v>5.5555555555555552E-2</v>
      </c>
      <c r="H42">
        <f t="shared" si="0"/>
        <v>0.41016708437761062</v>
      </c>
    </row>
    <row r="47" spans="2:8">
      <c r="D47" t="s">
        <v>46</v>
      </c>
      <c r="E47" t="s">
        <v>59</v>
      </c>
      <c r="F47" t="s">
        <v>8</v>
      </c>
    </row>
    <row r="48" spans="2:8">
      <c r="C48" s="2"/>
      <c r="D48" t="s">
        <v>20</v>
      </c>
      <c r="E48">
        <v>0.53333333333333344</v>
      </c>
      <c r="F48">
        <v>0.61904761904761907</v>
      </c>
    </row>
    <row r="49" spans="1:10">
      <c r="C49" s="2"/>
      <c r="D49" t="s">
        <v>15</v>
      </c>
      <c r="E49">
        <v>1.3377926421404699E-2</v>
      </c>
      <c r="F49">
        <v>0.77209219395150086</v>
      </c>
    </row>
    <row r="50" spans="1:10">
      <c r="C50" s="2"/>
      <c r="D50" t="s">
        <v>19</v>
      </c>
      <c r="E50">
        <v>0.91197015104685997</v>
      </c>
      <c r="F50">
        <v>0.99093281487570573</v>
      </c>
    </row>
    <row r="51" spans="1:10">
      <c r="C51" s="2"/>
      <c r="D51" t="s">
        <v>57</v>
      </c>
      <c r="E51">
        <v>0.42236357106945344</v>
      </c>
      <c r="F51">
        <v>0.60916521701780391</v>
      </c>
    </row>
    <row r="52" spans="1:10">
      <c r="C52" s="2"/>
      <c r="D52" t="s">
        <v>58</v>
      </c>
      <c r="E52">
        <v>0.82648401826483997</v>
      </c>
      <c r="F52">
        <v>0.97651726602894362</v>
      </c>
    </row>
    <row r="53" spans="1:10">
      <c r="C53" s="2"/>
      <c r="D53" t="s">
        <v>16</v>
      </c>
      <c r="F53">
        <v>0.4958928448695174</v>
      </c>
    </row>
    <row r="54" spans="1:10">
      <c r="C54" s="2"/>
      <c r="D54" t="s">
        <v>17</v>
      </c>
      <c r="E54">
        <v>0.23290219230722647</v>
      </c>
      <c r="F54">
        <v>0.41016708437761062</v>
      </c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C80" s="1"/>
      <c r="D80" s="1"/>
      <c r="E80" s="1"/>
      <c r="F80" s="1"/>
      <c r="G80" s="1"/>
      <c r="H80" s="1"/>
      <c r="I80" s="1"/>
      <c r="J80" s="1"/>
    </row>
    <row r="81" spans="2:10">
      <c r="C81" s="1"/>
      <c r="D81" s="1"/>
      <c r="E81" s="1"/>
      <c r="F81" s="1"/>
      <c r="G81" s="1"/>
      <c r="H81" s="1"/>
      <c r="I81" s="1"/>
      <c r="J81" s="1"/>
    </row>
    <row r="82" spans="2:10">
      <c r="C82" s="1"/>
      <c r="D82" s="1"/>
      <c r="E82" s="1"/>
      <c r="F82" s="1"/>
      <c r="G82" s="1"/>
      <c r="H82" s="1"/>
      <c r="I82" s="1"/>
      <c r="J82" s="1"/>
    </row>
    <row r="83" spans="2:10">
      <c r="C83" s="1"/>
      <c r="D83" s="1"/>
      <c r="E83" s="1"/>
      <c r="F83" s="1"/>
      <c r="G83" s="1"/>
      <c r="H83" s="1"/>
      <c r="I83" s="1"/>
      <c r="J83" s="1"/>
    </row>
    <row r="84" spans="2:10">
      <c r="C84" s="1"/>
      <c r="D84" s="1"/>
      <c r="E84" s="1"/>
      <c r="F84" s="1"/>
      <c r="G84" s="1"/>
      <c r="H84" s="1"/>
      <c r="I84" s="1"/>
      <c r="J84" s="1"/>
    </row>
    <row r="85" spans="2:10">
      <c r="C85" s="1"/>
      <c r="D85" s="1"/>
      <c r="E85" s="1"/>
      <c r="F85" s="1"/>
      <c r="G85" s="1"/>
      <c r="H85" s="1"/>
      <c r="I85" s="1"/>
      <c r="J85" s="1"/>
    </row>
    <row r="86" spans="2:10">
      <c r="C86" s="1"/>
      <c r="D86" s="1"/>
      <c r="E86" s="1"/>
      <c r="F86" s="1"/>
      <c r="G86" s="1"/>
      <c r="H86" s="1"/>
      <c r="I86" s="1"/>
      <c r="J86" s="1"/>
    </row>
    <row r="87" spans="2:10">
      <c r="C87" s="1"/>
      <c r="D87" s="1"/>
      <c r="E87" s="1"/>
      <c r="F87" s="1"/>
      <c r="G87" s="1"/>
      <c r="H87" s="1"/>
      <c r="I87" s="1"/>
      <c r="J87" s="1"/>
    </row>
    <row r="88" spans="2:10">
      <c r="C88" s="1"/>
      <c r="D88" s="1"/>
      <c r="E88" s="1"/>
      <c r="F88" s="1"/>
      <c r="G88" s="1"/>
      <c r="H88" s="1"/>
      <c r="I88" s="1"/>
      <c r="J88" s="1"/>
    </row>
    <row r="89" spans="2:10">
      <c r="C89" s="1"/>
      <c r="D89" s="1"/>
      <c r="E89" s="1"/>
      <c r="F89" s="1"/>
      <c r="G89" s="1"/>
      <c r="H89" s="1"/>
      <c r="I89" s="1"/>
      <c r="J89" s="1"/>
    </row>
    <row r="90" spans="2:10">
      <c r="C90" s="1"/>
      <c r="D90" s="1"/>
      <c r="E90" s="1"/>
      <c r="F90" s="1"/>
      <c r="G90" s="1"/>
      <c r="H90" s="1"/>
      <c r="I90" s="1"/>
      <c r="J90" s="1"/>
    </row>
    <row r="91" spans="2:10">
      <c r="C91" s="1"/>
      <c r="D91" s="1"/>
      <c r="E91" s="1"/>
      <c r="F91" s="1"/>
      <c r="G91" s="1"/>
      <c r="H91" s="1"/>
      <c r="I91" s="1"/>
      <c r="J91" s="1"/>
    </row>
    <row r="93" spans="2:10">
      <c r="E93" s="1"/>
      <c r="F93" s="1"/>
      <c r="G93" s="1"/>
    </row>
    <row r="94" spans="2:10">
      <c r="B94" s="1"/>
      <c r="C94" s="1"/>
      <c r="D94" s="1"/>
      <c r="E94" s="1"/>
      <c r="F94" s="1"/>
      <c r="G94" s="1"/>
    </row>
    <row r="95" spans="2:10">
      <c r="B95" s="1"/>
      <c r="C95" s="1"/>
      <c r="D95" s="1"/>
      <c r="E95" s="1"/>
      <c r="F95" s="1"/>
      <c r="G95" s="1"/>
    </row>
    <row r="96" spans="2:10">
      <c r="B96" s="1"/>
      <c r="C96" s="1"/>
      <c r="D96" s="1"/>
      <c r="E96" s="1"/>
      <c r="F96" s="1"/>
      <c r="G96" s="1"/>
    </row>
    <row r="97" spans="2:7">
      <c r="B97" s="1"/>
      <c r="C97" s="1"/>
      <c r="D97" s="1"/>
      <c r="E97" s="1"/>
      <c r="F97" s="1"/>
      <c r="G97" s="1"/>
    </row>
    <row r="98" spans="2:7">
      <c r="B98" s="1"/>
      <c r="C98" s="1"/>
      <c r="D98" s="1"/>
      <c r="E98" s="1"/>
      <c r="F98" s="1"/>
      <c r="G98" s="1"/>
    </row>
    <row r="99" spans="2:7">
      <c r="B99" s="1"/>
      <c r="C99" s="1"/>
      <c r="D99" s="1"/>
      <c r="E99" s="1"/>
      <c r="F99" s="1"/>
      <c r="G99" s="1"/>
    </row>
    <row r="100" spans="2:7">
      <c r="B100" s="1"/>
      <c r="C100" s="1"/>
      <c r="D100" s="1"/>
      <c r="E100" s="1"/>
      <c r="F100" s="1"/>
      <c r="G100" s="1"/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45"/>
  <sheetViews>
    <sheetView workbookViewId="0">
      <selection activeCell="B39" sqref="B39:F45"/>
    </sheetView>
  </sheetViews>
  <sheetFormatPr baseColWidth="10" defaultRowHeight="13"/>
  <sheetData>
    <row r="1" spans="1:7">
      <c r="A1" t="s">
        <v>44</v>
      </c>
      <c r="B1">
        <v>25</v>
      </c>
      <c r="C1">
        <v>26</v>
      </c>
      <c r="D1">
        <v>27</v>
      </c>
      <c r="E1">
        <v>28</v>
      </c>
      <c r="F1">
        <v>29</v>
      </c>
      <c r="G1" t="s">
        <v>7</v>
      </c>
    </row>
    <row r="2" spans="1:7">
      <c r="A2" s="2" t="s">
        <v>20</v>
      </c>
      <c r="B2" s="2">
        <v>0.4</v>
      </c>
      <c r="D2" s="2">
        <v>0.66666666666666696</v>
      </c>
      <c r="G2" s="1">
        <f>AVERAGE(B2:F2)</f>
        <v>0.53333333333333344</v>
      </c>
    </row>
    <row r="3" spans="1:7">
      <c r="A3" s="2" t="s">
        <v>15</v>
      </c>
      <c r="B3" s="2"/>
      <c r="C3" s="2">
        <v>1.3377926421404699E-2</v>
      </c>
      <c r="G3" s="1">
        <f>AVERAGE(B3:F3)</f>
        <v>1.3377926421404699E-2</v>
      </c>
    </row>
    <row r="4" spans="1:7">
      <c r="A4" s="2" t="s">
        <v>19</v>
      </c>
      <c r="B4" s="2">
        <v>0.96589524969549301</v>
      </c>
      <c r="C4" s="2">
        <v>0.96173469387755095</v>
      </c>
      <c r="D4" s="2">
        <v>0.90167130919220095</v>
      </c>
      <c r="E4" s="2">
        <v>0.90529047138532504</v>
      </c>
      <c r="F4" s="2">
        <v>0.82525903108373</v>
      </c>
      <c r="G4" s="1">
        <f>AVERAGE(B4:F4)</f>
        <v>0.91197015104685997</v>
      </c>
    </row>
    <row r="5" spans="1:7">
      <c r="A5" s="2" t="s">
        <v>18</v>
      </c>
      <c r="B5" s="2">
        <v>0.28571428571428598</v>
      </c>
      <c r="C5" s="2">
        <v>0.35294117647058798</v>
      </c>
      <c r="D5" s="2">
        <v>0.61538461538461497</v>
      </c>
      <c r="E5" s="2">
        <v>0.77777777777777801</v>
      </c>
      <c r="F5" s="2">
        <v>0.08</v>
      </c>
      <c r="G5" s="1">
        <f>AVERAGE(B5:F5)</f>
        <v>0.42236357106945344</v>
      </c>
    </row>
    <row r="6" spans="1:7">
      <c r="A6" s="2" t="s">
        <v>21</v>
      </c>
      <c r="B6" s="2">
        <v>0.82648401826483997</v>
      </c>
      <c r="G6" s="1">
        <f>AVERAGE(B6:F6)</f>
        <v>0.82648401826483997</v>
      </c>
    </row>
    <row r="7" spans="1:7">
      <c r="A7" s="2" t="s">
        <v>16</v>
      </c>
      <c r="B7" s="2"/>
      <c r="G7" s="1"/>
    </row>
    <row r="8" spans="1:7">
      <c r="A8" s="2" t="s">
        <v>17</v>
      </c>
      <c r="B8" s="2">
        <v>0.314285714285714</v>
      </c>
      <c r="C8" s="2">
        <v>0.148148148148148</v>
      </c>
      <c r="D8" s="2">
        <v>3.8461538461538498E-2</v>
      </c>
      <c r="E8" s="2">
        <v>0.34782608695652201</v>
      </c>
      <c r="F8" s="2">
        <v>0.31578947368421001</v>
      </c>
      <c r="G8" s="1">
        <f>AVERAGE(B8:F8)</f>
        <v>0.23290219230722647</v>
      </c>
    </row>
    <row r="9" spans="1:7">
      <c r="A9" s="1"/>
      <c r="B9" s="1"/>
      <c r="C9" s="1"/>
      <c r="D9" s="1"/>
      <c r="E9" s="1"/>
      <c r="F9" s="1"/>
      <c r="G9" s="1"/>
    </row>
    <row r="10" spans="1:7">
      <c r="A10" s="1" t="s">
        <v>45</v>
      </c>
      <c r="B10">
        <v>25</v>
      </c>
      <c r="C10">
        <v>26</v>
      </c>
      <c r="D10">
        <v>27</v>
      </c>
      <c r="E10">
        <v>28</v>
      </c>
      <c r="F10">
        <v>29</v>
      </c>
      <c r="G10" t="s">
        <v>7</v>
      </c>
    </row>
    <row r="11" spans="1:7">
      <c r="A11" s="1" t="s">
        <v>20</v>
      </c>
      <c r="D11" s="1">
        <v>0.66700000000000004</v>
      </c>
      <c r="G11" s="1">
        <f>AVERAGE(B11:F11)</f>
        <v>0.66700000000000004</v>
      </c>
    </row>
    <row r="12" spans="1:7">
      <c r="A12" s="1" t="s">
        <v>15</v>
      </c>
      <c r="G12" s="1"/>
    </row>
    <row r="13" spans="1:7">
      <c r="A13" s="1" t="s">
        <v>19</v>
      </c>
      <c r="B13" s="1">
        <v>0.91800000000000004</v>
      </c>
      <c r="C13" s="1">
        <v>0.95299999999999996</v>
      </c>
      <c r="F13">
        <v>0.91400000000000003</v>
      </c>
      <c r="G13" s="1">
        <f>AVERAGE(B13:F13)</f>
        <v>0.92833333333333334</v>
      </c>
    </row>
    <row r="14" spans="1:7">
      <c r="A14" s="1" t="s">
        <v>18</v>
      </c>
      <c r="E14">
        <v>0.77800000000000002</v>
      </c>
      <c r="G14" s="1">
        <f>AVERAGE(B14:F14)</f>
        <v>0.77800000000000002</v>
      </c>
    </row>
    <row r="15" spans="1:7">
      <c r="A15" s="1" t="s">
        <v>21</v>
      </c>
      <c r="D15">
        <v>0.24199999999999999</v>
      </c>
      <c r="F15">
        <v>0.08</v>
      </c>
      <c r="G15" s="1">
        <f>AVERAGE(B15:F15)</f>
        <v>0.161</v>
      </c>
    </row>
    <row r="16" spans="1:7">
      <c r="A16" s="1" t="s">
        <v>16</v>
      </c>
      <c r="G16" s="1"/>
    </row>
    <row r="17" spans="1:9">
      <c r="A17" s="1" t="s">
        <v>17</v>
      </c>
      <c r="E17">
        <v>0.44900000000000001</v>
      </c>
      <c r="G17" s="1">
        <f>AVERAGE(B17:F17)</f>
        <v>0.44900000000000001</v>
      </c>
    </row>
    <row r="18" spans="1:9">
      <c r="A18" s="1"/>
      <c r="B18" s="1"/>
      <c r="C18" s="1"/>
      <c r="D18" s="1"/>
      <c r="E18" s="1"/>
      <c r="F18" s="1"/>
      <c r="G18" s="1"/>
    </row>
    <row r="19" spans="1:9">
      <c r="A19" s="1" t="s">
        <v>11</v>
      </c>
      <c r="B19">
        <v>25</v>
      </c>
      <c r="C19">
        <v>26</v>
      </c>
      <c r="D19">
        <v>27</v>
      </c>
      <c r="E19">
        <v>28</v>
      </c>
      <c r="F19">
        <v>29</v>
      </c>
      <c r="G19" t="s">
        <v>7</v>
      </c>
      <c r="I19" s="1"/>
    </row>
    <row r="20" spans="1:9">
      <c r="A20" s="1" t="s">
        <v>20</v>
      </c>
      <c r="B20" s="1">
        <v>0.4</v>
      </c>
      <c r="C20" s="1"/>
      <c r="D20">
        <v>0.66700000000000004</v>
      </c>
      <c r="G20" s="1">
        <f>AVERAGE(B20:F20)</f>
        <v>0.53350000000000009</v>
      </c>
    </row>
    <row r="21" spans="1:9">
      <c r="A21" s="1" t="s">
        <v>15</v>
      </c>
    </row>
    <row r="22" spans="1:9">
      <c r="A22" s="1" t="s">
        <v>19</v>
      </c>
      <c r="B22" s="1">
        <v>0.92200000000000004</v>
      </c>
      <c r="C22" s="1">
        <v>0.95399999999999996</v>
      </c>
      <c r="E22">
        <v>0.98699999999999999</v>
      </c>
      <c r="F22">
        <v>0.91200000000000003</v>
      </c>
      <c r="G22" s="1">
        <f>AVERAGE(B22:F22)</f>
        <v>0.94374999999999998</v>
      </c>
    </row>
    <row r="23" spans="1:9">
      <c r="A23" s="1" t="s">
        <v>18</v>
      </c>
      <c r="B23" s="1">
        <v>0.222</v>
      </c>
      <c r="C23" s="1">
        <v>0.35299999999999998</v>
      </c>
      <c r="E23">
        <v>0.77800000000000002</v>
      </c>
      <c r="F23">
        <v>0.14299999999999999</v>
      </c>
      <c r="G23" s="1">
        <f>AVERAGE(B23:F23)</f>
        <v>0.374</v>
      </c>
    </row>
    <row r="24" spans="1:9">
      <c r="A24" s="1" t="s">
        <v>21</v>
      </c>
      <c r="B24" s="1">
        <v>6.0999999999999999E-2</v>
      </c>
      <c r="D24">
        <v>0.28100000000000003</v>
      </c>
      <c r="G24" s="1">
        <f>AVERAGE(B24:F24)</f>
        <v>0.17100000000000001</v>
      </c>
    </row>
    <row r="25" spans="1:9">
      <c r="A25" s="1" t="s">
        <v>16</v>
      </c>
      <c r="B25" s="1"/>
      <c r="C25" s="1"/>
    </row>
    <row r="26" spans="1:9">
      <c r="A26" s="1" t="s">
        <v>17</v>
      </c>
      <c r="B26" s="1">
        <v>0.30299999999999999</v>
      </c>
      <c r="C26" s="1">
        <v>0.08</v>
      </c>
      <c r="D26">
        <v>0.375</v>
      </c>
      <c r="E26">
        <v>0.44900000000000001</v>
      </c>
      <c r="F26">
        <v>0.36399999999999999</v>
      </c>
      <c r="G26" s="1">
        <f>AVERAGE(B26:F26)</f>
        <v>0.31420000000000003</v>
      </c>
    </row>
    <row r="27" spans="1:9">
      <c r="A27" s="1"/>
      <c r="B27" s="1"/>
    </row>
    <row r="28" spans="1:9">
      <c r="A28" s="1" t="s">
        <v>10</v>
      </c>
      <c r="B28">
        <v>25</v>
      </c>
      <c r="C28">
        <v>26</v>
      </c>
      <c r="D28">
        <v>27</v>
      </c>
      <c r="E28">
        <v>28</v>
      </c>
      <c r="F28">
        <v>29</v>
      </c>
      <c r="G28" t="s">
        <v>7</v>
      </c>
    </row>
    <row r="29" spans="1:9">
      <c r="A29" t="s">
        <v>20</v>
      </c>
    </row>
    <row r="30" spans="1:9">
      <c r="A30" t="s">
        <v>15</v>
      </c>
    </row>
    <row r="31" spans="1:9">
      <c r="A31" t="s">
        <v>19</v>
      </c>
      <c r="B31">
        <v>0.95599999999999996</v>
      </c>
      <c r="C31">
        <v>0.95599999999999996</v>
      </c>
      <c r="F31">
        <v>0.91700000000000004</v>
      </c>
      <c r="G31" s="1">
        <f>AVERAGE(B31:F31)</f>
        <v>0.94299999999999995</v>
      </c>
    </row>
    <row r="32" spans="1:9">
      <c r="A32" t="s">
        <v>18</v>
      </c>
      <c r="C32">
        <v>0.13300000000000001</v>
      </c>
      <c r="F32">
        <v>0.14299999999999999</v>
      </c>
      <c r="G32" s="1">
        <f>AVERAGE(B32:F32)</f>
        <v>0.13800000000000001</v>
      </c>
    </row>
    <row r="33" spans="1:7">
      <c r="A33" t="s">
        <v>21</v>
      </c>
      <c r="B33">
        <v>0.14099999999999999</v>
      </c>
      <c r="D33">
        <v>0.189</v>
      </c>
      <c r="G33" s="1">
        <f>AVERAGE(B33:F33)</f>
        <v>0.16499999999999998</v>
      </c>
    </row>
    <row r="34" spans="1:7">
      <c r="A34" t="s">
        <v>16</v>
      </c>
    </row>
    <row r="35" spans="1:7">
      <c r="A35" t="s">
        <v>17</v>
      </c>
      <c r="B35">
        <v>0.30299999999999999</v>
      </c>
      <c r="C35">
        <v>0.3</v>
      </c>
      <c r="E35">
        <v>0.44900000000000001</v>
      </c>
      <c r="F35">
        <v>0.61499999999999999</v>
      </c>
      <c r="G35" s="1">
        <f>AVERAGE(B35:F35)</f>
        <v>0.41675000000000001</v>
      </c>
    </row>
    <row r="39" spans="1:7">
      <c r="B39" t="s">
        <v>46</v>
      </c>
      <c r="C39" t="s">
        <v>44</v>
      </c>
      <c r="D39" t="s">
        <v>45</v>
      </c>
      <c r="E39" t="s">
        <v>11</v>
      </c>
      <c r="F39" t="s">
        <v>10</v>
      </c>
    </row>
    <row r="40" spans="1:7">
      <c r="B40" s="2" t="s">
        <v>20</v>
      </c>
      <c r="C40">
        <v>0.53333333333333344</v>
      </c>
      <c r="E40">
        <v>0.66700000000000004</v>
      </c>
    </row>
    <row r="41" spans="1:7">
      <c r="B41" s="2" t="s">
        <v>15</v>
      </c>
      <c r="C41">
        <v>1.3377926421404699E-2</v>
      </c>
      <c r="D41">
        <v>0.53833333333333333</v>
      </c>
      <c r="E41">
        <v>0.58299999999999996</v>
      </c>
      <c r="F41">
        <v>0.63366666666666671</v>
      </c>
    </row>
    <row r="42" spans="1:7">
      <c r="B42" s="2" t="s">
        <v>19</v>
      </c>
      <c r="C42">
        <v>0.91197015104685997</v>
      </c>
      <c r="D42">
        <v>0.92040000000000011</v>
      </c>
      <c r="E42">
        <v>0.93240000000000001</v>
      </c>
      <c r="F42">
        <v>0.9224</v>
      </c>
    </row>
    <row r="43" spans="1:7">
      <c r="B43" s="2" t="s">
        <v>57</v>
      </c>
      <c r="C43">
        <v>0.42236357106945344</v>
      </c>
      <c r="D43">
        <v>0.14849999999999999</v>
      </c>
      <c r="E43">
        <v>0.32124999999999998</v>
      </c>
    </row>
    <row r="44" spans="1:7">
      <c r="B44" s="2" t="s">
        <v>58</v>
      </c>
      <c r="C44">
        <v>0.82648401826483997</v>
      </c>
      <c r="E44">
        <v>0.27599999999999997</v>
      </c>
    </row>
    <row r="45" spans="1:7">
      <c r="B45" s="2" t="s">
        <v>17</v>
      </c>
      <c r="C45">
        <v>0.23290219230722647</v>
      </c>
      <c r="D45">
        <v>0.17299999999999999</v>
      </c>
      <c r="E45">
        <v>0.31420000000000003</v>
      </c>
      <c r="F45">
        <v>0.2838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5"/>
  <sheetViews>
    <sheetView workbookViewId="0">
      <selection activeCell="H42" sqref="H42"/>
    </sheetView>
  </sheetViews>
  <sheetFormatPr baseColWidth="10" defaultRowHeight="13"/>
  <cols>
    <col min="1" max="1" width="20.7109375" customWidth="1"/>
    <col min="2" max="2" width="20.42578125" customWidth="1"/>
  </cols>
  <sheetData>
    <row r="1" spans="1:10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>
      <c r="A2" s="1" t="s">
        <v>12</v>
      </c>
      <c r="B2" s="1" t="s">
        <v>13</v>
      </c>
      <c r="C2" s="1" t="s">
        <v>14</v>
      </c>
      <c r="D2" s="1" t="s">
        <v>15</v>
      </c>
      <c r="E2" s="1">
        <v>1</v>
      </c>
      <c r="F2" s="1">
        <v>2</v>
      </c>
      <c r="G2" s="1">
        <v>47</v>
      </c>
      <c r="H2" s="1">
        <v>0</v>
      </c>
      <c r="I2" s="1">
        <v>-1</v>
      </c>
      <c r="J2" s="1">
        <v>0</v>
      </c>
    </row>
    <row r="3" spans="1:10">
      <c r="A3" s="1" t="s">
        <v>12</v>
      </c>
      <c r="B3" s="1" t="s">
        <v>13</v>
      </c>
      <c r="C3" s="1" t="s">
        <v>14</v>
      </c>
      <c r="D3" s="1" t="s">
        <v>16</v>
      </c>
      <c r="E3" s="1">
        <v>1</v>
      </c>
      <c r="F3" s="1">
        <v>2</v>
      </c>
      <c r="G3" s="1">
        <v>62</v>
      </c>
      <c r="H3" s="1">
        <v>0</v>
      </c>
      <c r="I3" s="1">
        <v>0</v>
      </c>
      <c r="J3" s="1">
        <v>0</v>
      </c>
    </row>
    <row r="4" spans="1:10">
      <c r="A4" s="1" t="s">
        <v>12</v>
      </c>
      <c r="B4" s="1" t="s">
        <v>13</v>
      </c>
      <c r="C4" s="1" t="s">
        <v>14</v>
      </c>
      <c r="D4" s="1" t="s">
        <v>17</v>
      </c>
      <c r="E4" s="1">
        <v>1</v>
      </c>
      <c r="F4" s="1">
        <v>2</v>
      </c>
      <c r="G4" s="1">
        <v>28</v>
      </c>
      <c r="H4" s="1">
        <v>0.39285714285714285</v>
      </c>
      <c r="I4" s="1">
        <v>0.26190476190476192</v>
      </c>
      <c r="J4" s="1">
        <v>0.31428571428571428</v>
      </c>
    </row>
    <row r="5" spans="1:10">
      <c r="A5" s="1" t="s">
        <v>12</v>
      </c>
      <c r="B5" s="1" t="s">
        <v>13</v>
      </c>
      <c r="C5" s="1" t="s">
        <v>14</v>
      </c>
      <c r="D5" s="1" t="s">
        <v>18</v>
      </c>
      <c r="E5" s="1">
        <v>1</v>
      </c>
      <c r="F5" s="1">
        <v>2</v>
      </c>
      <c r="G5" s="1">
        <v>24</v>
      </c>
      <c r="H5" s="1">
        <v>0.16666666666666666</v>
      </c>
      <c r="I5" s="1">
        <v>1</v>
      </c>
      <c r="J5" s="1">
        <v>0.2857142857142857</v>
      </c>
    </row>
    <row r="6" spans="1:10">
      <c r="A6" s="1" t="s">
        <v>12</v>
      </c>
      <c r="B6" s="1" t="s">
        <v>13</v>
      </c>
      <c r="C6" s="1" t="s">
        <v>14</v>
      </c>
      <c r="D6" s="1" t="s">
        <v>19</v>
      </c>
      <c r="E6" s="1">
        <v>1</v>
      </c>
      <c r="F6" s="1">
        <v>2</v>
      </c>
      <c r="G6" s="1">
        <v>2379</v>
      </c>
      <c r="H6" s="1">
        <v>1</v>
      </c>
      <c r="I6" s="1">
        <v>0.93404004711425204</v>
      </c>
      <c r="J6" s="1">
        <v>0.96589524969549334</v>
      </c>
    </row>
    <row r="7" spans="1:10">
      <c r="A7" s="1" t="s">
        <v>12</v>
      </c>
      <c r="B7" s="1" t="s">
        <v>13</v>
      </c>
      <c r="C7" s="1" t="s">
        <v>14</v>
      </c>
      <c r="D7" s="1" t="s">
        <v>20</v>
      </c>
      <c r="E7" s="1">
        <v>1</v>
      </c>
      <c r="F7" s="1">
        <v>2</v>
      </c>
      <c r="G7" s="1">
        <v>8</v>
      </c>
      <c r="H7" s="1">
        <v>0.25</v>
      </c>
      <c r="I7" s="1">
        <v>1</v>
      </c>
      <c r="J7" s="1">
        <v>0.4</v>
      </c>
    </row>
    <row r="8" spans="1:10">
      <c r="A8" s="1" t="s">
        <v>12</v>
      </c>
      <c r="B8" s="1" t="s">
        <v>13</v>
      </c>
      <c r="C8" s="1" t="s">
        <v>14</v>
      </c>
      <c r="D8" s="1" t="s">
        <v>21</v>
      </c>
      <c r="E8" s="1">
        <v>1</v>
      </c>
      <c r="F8" s="1">
        <v>2</v>
      </c>
      <c r="G8" s="1">
        <v>255</v>
      </c>
      <c r="H8" s="1">
        <v>0.70980392156862748</v>
      </c>
      <c r="I8" s="1">
        <v>0.98907103825136611</v>
      </c>
      <c r="J8" s="1">
        <v>0.82648401826484019</v>
      </c>
    </row>
    <row r="9" spans="1:10">
      <c r="A9" s="1" t="s">
        <v>22</v>
      </c>
      <c r="B9" s="1" t="s">
        <v>23</v>
      </c>
      <c r="C9" s="1" t="s">
        <v>24</v>
      </c>
      <c r="D9" s="1" t="s">
        <v>15</v>
      </c>
      <c r="E9" s="1">
        <v>1</v>
      </c>
      <c r="F9" s="1">
        <v>2</v>
      </c>
      <c r="G9" s="1">
        <v>239</v>
      </c>
      <c r="H9" s="1">
        <v>8.368200836820083E-3</v>
      </c>
      <c r="I9" s="1">
        <v>3.3333333333333333E-2</v>
      </c>
      <c r="J9" s="1">
        <v>1.337792642140468E-2</v>
      </c>
    </row>
    <row r="10" spans="1:10">
      <c r="A10" s="1" t="s">
        <v>22</v>
      </c>
      <c r="B10" s="1" t="s">
        <v>23</v>
      </c>
      <c r="C10" s="1" t="s">
        <v>24</v>
      </c>
      <c r="D10" s="1" t="s">
        <v>17</v>
      </c>
      <c r="E10" s="1">
        <v>1</v>
      </c>
      <c r="F10" s="1">
        <v>2</v>
      </c>
      <c r="G10" s="1">
        <v>49</v>
      </c>
      <c r="H10" s="1">
        <v>8.1632653061224483E-2</v>
      </c>
      <c r="I10" s="1">
        <v>0.8</v>
      </c>
      <c r="J10" s="1">
        <v>0.14814814814814811</v>
      </c>
    </row>
    <row r="11" spans="1:10">
      <c r="A11" s="1" t="s">
        <v>22</v>
      </c>
      <c r="B11" s="1" t="s">
        <v>23</v>
      </c>
      <c r="C11" s="1" t="s">
        <v>24</v>
      </c>
      <c r="D11" s="1" t="s">
        <v>19</v>
      </c>
      <c r="E11" s="1">
        <v>1</v>
      </c>
      <c r="F11" s="1">
        <v>2</v>
      </c>
      <c r="G11" s="1">
        <v>3770</v>
      </c>
      <c r="H11" s="1">
        <v>1</v>
      </c>
      <c r="I11" s="1">
        <v>0.92628992628992624</v>
      </c>
      <c r="J11" s="1">
        <v>0.96173469387755095</v>
      </c>
    </row>
    <row r="12" spans="1:10">
      <c r="A12" s="1" t="s">
        <v>22</v>
      </c>
      <c r="B12" s="1" t="s">
        <v>23</v>
      </c>
      <c r="C12" s="1" t="s">
        <v>24</v>
      </c>
      <c r="D12" s="1" t="s">
        <v>18</v>
      </c>
      <c r="E12" s="1">
        <v>1</v>
      </c>
      <c r="F12" s="1">
        <v>2</v>
      </c>
      <c r="G12" s="1">
        <v>14</v>
      </c>
      <c r="H12" s="1">
        <v>0.21428571428571427</v>
      </c>
      <c r="I12" s="1">
        <v>1</v>
      </c>
      <c r="J12" s="1">
        <v>0.35294117647058826</v>
      </c>
    </row>
    <row r="13" spans="1:10">
      <c r="A13" s="1" t="s">
        <v>22</v>
      </c>
      <c r="B13" s="1" t="s">
        <v>23</v>
      </c>
      <c r="C13" s="1" t="s">
        <v>24</v>
      </c>
      <c r="D13" s="1" t="s">
        <v>21</v>
      </c>
      <c r="E13" s="1">
        <v>1</v>
      </c>
      <c r="F13" s="1">
        <v>2</v>
      </c>
      <c r="G13" s="1">
        <v>0</v>
      </c>
      <c r="H13" s="1">
        <v>-1</v>
      </c>
      <c r="I13" s="1">
        <v>0</v>
      </c>
      <c r="J13" s="1">
        <v>0</v>
      </c>
    </row>
    <row r="14" spans="1:10">
      <c r="A14" s="1" t="s">
        <v>22</v>
      </c>
      <c r="B14" s="1" t="s">
        <v>23</v>
      </c>
      <c r="C14" s="1" t="s">
        <v>24</v>
      </c>
      <c r="D14" s="1" t="s">
        <v>16</v>
      </c>
      <c r="E14" s="1">
        <v>1</v>
      </c>
      <c r="F14" s="1">
        <v>2</v>
      </c>
      <c r="G14" s="1">
        <v>65</v>
      </c>
      <c r="H14" s="1">
        <v>0</v>
      </c>
      <c r="I14" s="1">
        <v>-1</v>
      </c>
      <c r="J14" s="1">
        <v>0</v>
      </c>
    </row>
    <row r="15" spans="1:10">
      <c r="A15" s="1" t="s">
        <v>22</v>
      </c>
      <c r="B15" s="1" t="s">
        <v>23</v>
      </c>
      <c r="C15" s="1" t="s">
        <v>24</v>
      </c>
      <c r="D15" s="1" t="s">
        <v>20</v>
      </c>
      <c r="E15" s="1">
        <v>1</v>
      </c>
      <c r="F15" s="1">
        <v>2</v>
      </c>
      <c r="G15" s="1">
        <v>5</v>
      </c>
      <c r="H15" s="1">
        <v>0</v>
      </c>
      <c r="I15" s="1">
        <v>-1</v>
      </c>
      <c r="J15" s="1">
        <v>0</v>
      </c>
    </row>
    <row r="16" spans="1:10">
      <c r="A16" s="1" t="s">
        <v>25</v>
      </c>
      <c r="B16" s="1" t="s">
        <v>26</v>
      </c>
      <c r="C16" s="1" t="s">
        <v>27</v>
      </c>
      <c r="D16" s="1" t="s">
        <v>15</v>
      </c>
      <c r="E16" s="1">
        <v>1</v>
      </c>
      <c r="F16" s="1">
        <v>2</v>
      </c>
      <c r="G16" s="1">
        <v>3</v>
      </c>
      <c r="H16" s="1">
        <v>0</v>
      </c>
      <c r="I16" s="1">
        <v>0</v>
      </c>
      <c r="J16" s="1">
        <v>0</v>
      </c>
    </row>
    <row r="17" spans="1:10">
      <c r="A17" s="1" t="s">
        <v>25</v>
      </c>
      <c r="B17" s="1" t="s">
        <v>26</v>
      </c>
      <c r="C17" s="1" t="s">
        <v>27</v>
      </c>
      <c r="D17" s="1" t="s">
        <v>19</v>
      </c>
      <c r="E17" s="1">
        <v>1</v>
      </c>
      <c r="F17" s="1">
        <v>2</v>
      </c>
      <c r="G17" s="1">
        <v>3748</v>
      </c>
      <c r="H17" s="1">
        <v>0.86366061899679825</v>
      </c>
      <c r="I17" s="1">
        <v>0.94318181818181823</v>
      </c>
      <c r="J17" s="1">
        <v>0.90167130919220062</v>
      </c>
    </row>
    <row r="18" spans="1:10">
      <c r="A18" s="1" t="s">
        <v>25</v>
      </c>
      <c r="B18" s="1" t="s">
        <v>26</v>
      </c>
      <c r="C18" s="1" t="s">
        <v>27</v>
      </c>
      <c r="D18" s="1" t="s">
        <v>18</v>
      </c>
      <c r="E18" s="1">
        <v>1</v>
      </c>
      <c r="F18" s="1">
        <v>2</v>
      </c>
      <c r="G18" s="1">
        <v>9</v>
      </c>
      <c r="H18" s="1">
        <v>0.44444444444444442</v>
      </c>
      <c r="I18" s="1">
        <v>1</v>
      </c>
      <c r="J18" s="1">
        <v>0.61538461538461531</v>
      </c>
    </row>
    <row r="19" spans="1:10">
      <c r="A19" s="1" t="s">
        <v>25</v>
      </c>
      <c r="B19" s="1" t="s">
        <v>26</v>
      </c>
      <c r="C19" s="1" t="s">
        <v>27</v>
      </c>
      <c r="D19" s="1" t="s">
        <v>21</v>
      </c>
      <c r="E19" s="1">
        <v>1</v>
      </c>
      <c r="F19" s="1">
        <v>2</v>
      </c>
      <c r="G19" s="1">
        <v>115</v>
      </c>
      <c r="H19" s="1">
        <v>0</v>
      </c>
      <c r="I19" s="1">
        <v>0</v>
      </c>
      <c r="J19" s="1">
        <v>0</v>
      </c>
    </row>
    <row r="20" spans="1:10">
      <c r="A20" s="1" t="s">
        <v>25</v>
      </c>
      <c r="B20" s="1" t="s">
        <v>26</v>
      </c>
      <c r="C20" s="1" t="s">
        <v>27</v>
      </c>
      <c r="D20" s="1" t="s">
        <v>17</v>
      </c>
      <c r="E20" s="1">
        <v>1</v>
      </c>
      <c r="F20" s="1">
        <v>2</v>
      </c>
      <c r="G20" s="1">
        <v>26</v>
      </c>
      <c r="H20" s="1">
        <v>0.26923076923076922</v>
      </c>
      <c r="I20" s="1">
        <v>2.0710059171597635E-2</v>
      </c>
      <c r="J20" s="1">
        <v>3.8461538461538464E-2</v>
      </c>
    </row>
    <row r="21" spans="1:10">
      <c r="A21" s="1" t="s">
        <v>25</v>
      </c>
      <c r="B21" s="1" t="s">
        <v>26</v>
      </c>
      <c r="C21" s="1" t="s">
        <v>27</v>
      </c>
      <c r="D21" s="1" t="s">
        <v>16</v>
      </c>
      <c r="E21" s="1">
        <v>1</v>
      </c>
      <c r="F21" s="1">
        <v>2</v>
      </c>
      <c r="G21" s="1">
        <v>63</v>
      </c>
      <c r="H21" s="1">
        <v>0</v>
      </c>
      <c r="I21" s="1">
        <v>0</v>
      </c>
      <c r="J21" s="1">
        <v>0</v>
      </c>
    </row>
    <row r="22" spans="1:10">
      <c r="A22" s="1" t="s">
        <v>25</v>
      </c>
      <c r="B22" s="1" t="s">
        <v>26</v>
      </c>
      <c r="C22" s="1" t="s">
        <v>27</v>
      </c>
      <c r="D22" s="1" t="s">
        <v>20</v>
      </c>
      <c r="E22" s="1">
        <v>1</v>
      </c>
      <c r="F22" s="1">
        <v>2</v>
      </c>
      <c r="G22" s="1">
        <v>2</v>
      </c>
      <c r="H22" s="1">
        <v>0.5</v>
      </c>
      <c r="I22" s="1">
        <v>1</v>
      </c>
      <c r="J22" s="1">
        <v>0.66666666666666663</v>
      </c>
    </row>
    <row r="23" spans="1:10">
      <c r="A23" s="1" t="s">
        <v>28</v>
      </c>
      <c r="B23" s="1" t="s">
        <v>29</v>
      </c>
      <c r="C23" s="1" t="s">
        <v>30</v>
      </c>
      <c r="D23" s="1" t="s">
        <v>15</v>
      </c>
      <c r="E23" s="1">
        <v>1</v>
      </c>
      <c r="F23" s="1">
        <v>2</v>
      </c>
      <c r="G23" s="1">
        <v>2</v>
      </c>
      <c r="H23" s="1">
        <v>0</v>
      </c>
      <c r="I23" s="1">
        <v>0</v>
      </c>
      <c r="J23" s="1">
        <v>0</v>
      </c>
    </row>
    <row r="24" spans="1:10">
      <c r="A24" s="1" t="s">
        <v>28</v>
      </c>
      <c r="B24" s="1" t="s">
        <v>29</v>
      </c>
      <c r="C24" s="1" t="s">
        <v>30</v>
      </c>
      <c r="D24" s="1" t="s">
        <v>16</v>
      </c>
      <c r="E24" s="1">
        <v>1</v>
      </c>
      <c r="F24" s="1">
        <v>2</v>
      </c>
      <c r="G24" s="1">
        <v>68</v>
      </c>
      <c r="H24" s="1">
        <v>0</v>
      </c>
      <c r="I24" s="1">
        <v>0</v>
      </c>
      <c r="J24" s="1">
        <v>0</v>
      </c>
    </row>
    <row r="25" spans="1:10">
      <c r="A25" s="1" t="s">
        <v>28</v>
      </c>
      <c r="B25" s="1" t="s">
        <v>29</v>
      </c>
      <c r="C25" s="1" t="s">
        <v>30</v>
      </c>
      <c r="D25" s="1" t="s">
        <v>17</v>
      </c>
      <c r="E25" s="1">
        <v>1</v>
      </c>
      <c r="F25" s="1">
        <v>2</v>
      </c>
      <c r="G25" s="1">
        <v>38</v>
      </c>
      <c r="H25" s="1">
        <v>0.21052631578947367</v>
      </c>
      <c r="I25" s="1">
        <v>1</v>
      </c>
      <c r="J25" s="1">
        <v>0.34782608695652173</v>
      </c>
    </row>
    <row r="26" spans="1:10">
      <c r="A26" s="1" t="s">
        <v>28</v>
      </c>
      <c r="B26" s="1" t="s">
        <v>29</v>
      </c>
      <c r="C26" s="1" t="s">
        <v>30</v>
      </c>
      <c r="D26" s="1" t="s">
        <v>18</v>
      </c>
      <c r="E26" s="1">
        <v>1</v>
      </c>
      <c r="F26" s="1">
        <v>2</v>
      </c>
      <c r="G26" s="1">
        <v>11</v>
      </c>
      <c r="H26" s="1">
        <v>0.63636363636363635</v>
      </c>
      <c r="I26" s="1">
        <v>1</v>
      </c>
      <c r="J26" s="1">
        <v>0.77777777777777779</v>
      </c>
    </row>
    <row r="27" spans="1:10">
      <c r="A27" s="1" t="s">
        <v>28</v>
      </c>
      <c r="B27" s="1" t="s">
        <v>29</v>
      </c>
      <c r="C27" s="1" t="s">
        <v>30</v>
      </c>
      <c r="D27" s="1" t="s">
        <v>19</v>
      </c>
      <c r="E27" s="1">
        <v>1</v>
      </c>
      <c r="F27" s="1">
        <v>2</v>
      </c>
      <c r="G27" s="1">
        <v>3713</v>
      </c>
      <c r="H27" s="1">
        <v>0.84567734985187182</v>
      </c>
      <c r="I27" s="1">
        <v>0.97394540942928043</v>
      </c>
      <c r="J27" s="1">
        <v>0.90529047138532504</v>
      </c>
    </row>
    <row r="28" spans="1:10">
      <c r="A28" s="1" t="s">
        <v>28</v>
      </c>
      <c r="B28" s="1" t="s">
        <v>29</v>
      </c>
      <c r="C28" s="1" t="s">
        <v>30</v>
      </c>
      <c r="D28" s="1" t="s">
        <v>21</v>
      </c>
      <c r="E28" s="1">
        <v>1</v>
      </c>
      <c r="F28" s="1">
        <v>2</v>
      </c>
      <c r="G28" s="1">
        <v>0</v>
      </c>
      <c r="H28" s="1">
        <v>-1</v>
      </c>
      <c r="I28" s="1">
        <v>0</v>
      </c>
      <c r="J28" s="1">
        <v>0</v>
      </c>
    </row>
    <row r="29" spans="1:10">
      <c r="A29" s="1" t="s">
        <v>28</v>
      </c>
      <c r="B29" s="1" t="s">
        <v>29</v>
      </c>
      <c r="C29" s="1" t="s">
        <v>30</v>
      </c>
      <c r="D29" s="1" t="s">
        <v>20</v>
      </c>
      <c r="E29" s="1">
        <v>1</v>
      </c>
      <c r="F29" s="1">
        <v>2</v>
      </c>
      <c r="G29" s="1">
        <v>0</v>
      </c>
      <c r="H29" s="1">
        <v>-1</v>
      </c>
      <c r="I29" s="1">
        <v>0</v>
      </c>
      <c r="J29" s="1">
        <v>0</v>
      </c>
    </row>
    <row r="30" spans="1:10">
      <c r="A30" s="1" t="s">
        <v>31</v>
      </c>
      <c r="B30" s="1" t="s">
        <v>32</v>
      </c>
      <c r="C30" s="1" t="s">
        <v>33</v>
      </c>
      <c r="D30" s="1" t="s">
        <v>15</v>
      </c>
      <c r="E30" s="1">
        <v>1</v>
      </c>
      <c r="F30" s="1">
        <v>2</v>
      </c>
      <c r="G30" s="1">
        <v>825</v>
      </c>
      <c r="H30" s="1">
        <v>0</v>
      </c>
      <c r="I30" s="1">
        <v>-1</v>
      </c>
      <c r="J30" s="1">
        <v>0</v>
      </c>
    </row>
    <row r="31" spans="1:10">
      <c r="A31" s="1" t="s">
        <v>31</v>
      </c>
      <c r="B31" s="1" t="s">
        <v>32</v>
      </c>
      <c r="C31" s="1" t="s">
        <v>33</v>
      </c>
      <c r="D31" s="1" t="s">
        <v>17</v>
      </c>
      <c r="E31" s="1">
        <v>1</v>
      </c>
      <c r="F31" s="1">
        <v>2</v>
      </c>
      <c r="G31" s="1">
        <v>16</v>
      </c>
      <c r="H31" s="1">
        <v>0.1875</v>
      </c>
      <c r="I31" s="1">
        <v>1</v>
      </c>
      <c r="J31" s="1">
        <v>0.31578947368421051</v>
      </c>
    </row>
    <row r="32" spans="1:10">
      <c r="A32" s="1" t="s">
        <v>31</v>
      </c>
      <c r="B32" s="1" t="s">
        <v>32</v>
      </c>
      <c r="C32" s="1" t="s">
        <v>33</v>
      </c>
      <c r="D32" s="1" t="s">
        <v>19</v>
      </c>
      <c r="E32" s="1">
        <v>1</v>
      </c>
      <c r="F32" s="1">
        <v>2</v>
      </c>
      <c r="G32" s="1">
        <v>2947</v>
      </c>
      <c r="H32" s="1">
        <v>1</v>
      </c>
      <c r="I32" s="1">
        <v>0.70250297973778308</v>
      </c>
      <c r="J32" s="1">
        <v>0.82525903108373</v>
      </c>
    </row>
    <row r="33" spans="1:10">
      <c r="A33" s="1" t="s">
        <v>31</v>
      </c>
      <c r="B33" s="1" t="s">
        <v>32</v>
      </c>
      <c r="C33" s="1" t="s">
        <v>33</v>
      </c>
      <c r="D33" s="1" t="s">
        <v>18</v>
      </c>
      <c r="E33" s="1">
        <v>1</v>
      </c>
      <c r="F33" s="1">
        <v>2</v>
      </c>
      <c r="G33" s="1">
        <v>24</v>
      </c>
      <c r="H33" s="1">
        <v>4.1666666666666664E-2</v>
      </c>
      <c r="I33" s="1">
        <v>1</v>
      </c>
      <c r="J33" s="1">
        <v>0.08</v>
      </c>
    </row>
    <row r="34" spans="1:10">
      <c r="A34" s="1" t="s">
        <v>31</v>
      </c>
      <c r="B34" s="1" t="s">
        <v>32</v>
      </c>
      <c r="C34" s="1" t="s">
        <v>33</v>
      </c>
      <c r="D34" s="1" t="s">
        <v>16</v>
      </c>
      <c r="E34" s="1">
        <v>1</v>
      </c>
      <c r="F34" s="1">
        <v>2</v>
      </c>
      <c r="G34" s="1">
        <v>59</v>
      </c>
      <c r="H34" s="1">
        <v>0</v>
      </c>
      <c r="I34" s="1">
        <v>-1</v>
      </c>
      <c r="J34" s="1">
        <v>0</v>
      </c>
    </row>
    <row r="35" spans="1:10">
      <c r="A35" s="1" t="s">
        <v>31</v>
      </c>
      <c r="B35" s="1" t="s">
        <v>32</v>
      </c>
      <c r="C35" s="1" t="s">
        <v>33</v>
      </c>
      <c r="D35" s="1" t="s">
        <v>21</v>
      </c>
      <c r="E35" s="1">
        <v>1</v>
      </c>
      <c r="F35" s="1">
        <v>2</v>
      </c>
      <c r="G35" s="1">
        <v>482</v>
      </c>
      <c r="H35" s="1">
        <v>0</v>
      </c>
      <c r="I35" s="1">
        <v>-1</v>
      </c>
      <c r="J35" s="1">
        <v>0</v>
      </c>
    </row>
    <row r="38" spans="1:10">
      <c r="B38" s="1" t="s">
        <v>46</v>
      </c>
      <c r="C38">
        <v>25</v>
      </c>
      <c r="D38">
        <v>26</v>
      </c>
      <c r="E38" s="1">
        <v>27</v>
      </c>
      <c r="F38" s="1">
        <v>28</v>
      </c>
      <c r="G38" s="1">
        <v>29</v>
      </c>
      <c r="H38" t="s">
        <v>7</v>
      </c>
    </row>
    <row r="39" spans="1:10">
      <c r="A39" s="1"/>
      <c r="B39" s="2" t="s">
        <v>20</v>
      </c>
      <c r="C39" s="2">
        <v>0.4</v>
      </c>
      <c r="E39" s="2">
        <v>0.66666666666666696</v>
      </c>
      <c r="H39" s="1">
        <f>AVERAGE(C39:G39)</f>
        <v>0.53333333333333344</v>
      </c>
    </row>
    <row r="40" spans="1:10">
      <c r="A40" s="1"/>
      <c r="B40" s="2" t="s">
        <v>15</v>
      </c>
      <c r="C40" s="2"/>
      <c r="D40" s="2">
        <v>1.3377926421404699E-2</v>
      </c>
      <c r="H40" s="1">
        <f>AVERAGE(C40:G40)</f>
        <v>1.3377926421404699E-2</v>
      </c>
    </row>
    <row r="41" spans="1:10">
      <c r="A41" s="1"/>
      <c r="B41" s="2" t="s">
        <v>19</v>
      </c>
      <c r="C41" s="2">
        <v>0.96589524969549301</v>
      </c>
      <c r="D41" s="2">
        <v>0.96173469387755095</v>
      </c>
      <c r="E41" s="2">
        <v>0.90167130919220095</v>
      </c>
      <c r="F41" s="2">
        <v>0.90529047138532504</v>
      </c>
      <c r="G41" s="2">
        <v>0.82525903108373</v>
      </c>
      <c r="H41" s="1">
        <f>AVERAGE(C41:G41)</f>
        <v>0.91197015104685997</v>
      </c>
    </row>
    <row r="42" spans="1:10">
      <c r="A42" s="1"/>
      <c r="B42" s="2" t="s">
        <v>18</v>
      </c>
      <c r="C42" s="2">
        <v>0.28571428571428598</v>
      </c>
      <c r="D42" s="2">
        <v>0.35294117647058798</v>
      </c>
      <c r="E42" s="2">
        <v>0.61538461538461497</v>
      </c>
      <c r="F42" s="2">
        <v>0.77777777777777801</v>
      </c>
      <c r="G42" s="2">
        <v>0.08</v>
      </c>
      <c r="H42" s="1">
        <f>AVERAGE(C42:G42)</f>
        <v>0.42236357106945344</v>
      </c>
    </row>
    <row r="43" spans="1:10">
      <c r="A43" s="1"/>
      <c r="B43" s="2" t="s">
        <v>21</v>
      </c>
      <c r="C43" s="2">
        <v>0.82648401826483997</v>
      </c>
      <c r="H43" s="1">
        <f>AVERAGE(C43:G43)</f>
        <v>0.82648401826483997</v>
      </c>
    </row>
    <row r="44" spans="1:10">
      <c r="A44" s="1"/>
      <c r="B44" s="2" t="s">
        <v>16</v>
      </c>
      <c r="C44" s="2"/>
      <c r="H44" s="1"/>
    </row>
    <row r="45" spans="1:10">
      <c r="A45" s="1"/>
      <c r="B45" s="2" t="s">
        <v>17</v>
      </c>
      <c r="C45" s="2">
        <v>0.314285714285714</v>
      </c>
      <c r="D45" s="2">
        <v>0.148148148148148</v>
      </c>
      <c r="E45" s="2">
        <v>3.8461538461538498E-2</v>
      </c>
      <c r="F45" s="2">
        <v>0.34782608695652201</v>
      </c>
      <c r="G45" s="2">
        <v>0.31578947368421001</v>
      </c>
      <c r="H45" s="1">
        <f>AVERAGE(C45:G45)</f>
        <v>0.23290219230722647</v>
      </c>
    </row>
  </sheetData>
  <sheetCalcPr fullCalcOnLoad="1"/>
  <phoneticPr fontId="4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319"/>
  <sheetViews>
    <sheetView topLeftCell="D195" workbookViewId="0">
      <selection activeCell="K226" sqref="K226:N233"/>
    </sheetView>
  </sheetViews>
  <sheetFormatPr baseColWidth="10" defaultRowHeight="13" customHeight="1"/>
  <sheetData>
    <row r="1" spans="1:18">
      <c r="A1" s="1" t="s">
        <v>12</v>
      </c>
      <c r="B1" s="1" t="s">
        <v>13</v>
      </c>
      <c r="C1" s="1" t="s">
        <v>72</v>
      </c>
      <c r="D1" s="1" t="s">
        <v>20</v>
      </c>
      <c r="E1" s="1">
        <v>1</v>
      </c>
      <c r="F1" s="1">
        <v>0</v>
      </c>
      <c r="G1" s="1">
        <v>8</v>
      </c>
      <c r="H1" s="1">
        <v>0.375</v>
      </c>
      <c r="I1" s="1">
        <v>1</v>
      </c>
      <c r="J1" s="1">
        <v>0.54545454545454541</v>
      </c>
    </row>
    <row r="2" spans="1:18">
      <c r="A2" s="1" t="s">
        <v>12</v>
      </c>
      <c r="B2" s="1" t="s">
        <v>13</v>
      </c>
      <c r="C2" s="1" t="s">
        <v>72</v>
      </c>
      <c r="D2" s="1" t="s">
        <v>15</v>
      </c>
      <c r="E2" s="1">
        <v>1</v>
      </c>
      <c r="F2" s="1">
        <v>0</v>
      </c>
      <c r="G2" s="1">
        <v>47</v>
      </c>
      <c r="H2" s="1">
        <v>0.93617021276595747</v>
      </c>
      <c r="I2" s="1">
        <v>0.95652173913043481</v>
      </c>
      <c r="J2" s="1">
        <v>0.94623655913978488</v>
      </c>
    </row>
    <row r="3" spans="1:18">
      <c r="A3" s="1" t="s">
        <v>12</v>
      </c>
      <c r="B3" s="1" t="s">
        <v>13</v>
      </c>
      <c r="C3" s="1" t="s">
        <v>72</v>
      </c>
      <c r="D3" s="1" t="s">
        <v>19</v>
      </c>
      <c r="E3" s="1">
        <v>1</v>
      </c>
      <c r="F3" s="1">
        <v>0</v>
      </c>
      <c r="G3" s="1">
        <v>2379</v>
      </c>
      <c r="H3" s="1">
        <v>0.89701555275325762</v>
      </c>
      <c r="I3" s="1">
        <v>0.99394503959012581</v>
      </c>
      <c r="J3" s="1">
        <v>0.94299602297834728</v>
      </c>
    </row>
    <row r="4" spans="1:18">
      <c r="A4" s="1" t="s">
        <v>12</v>
      </c>
      <c r="B4" s="1" t="s">
        <v>13</v>
      </c>
      <c r="C4" s="1" t="s">
        <v>72</v>
      </c>
      <c r="D4" s="1" t="s">
        <v>18</v>
      </c>
      <c r="E4" s="1">
        <v>1</v>
      </c>
      <c r="F4" s="1">
        <v>0</v>
      </c>
      <c r="G4" s="1">
        <v>24</v>
      </c>
      <c r="H4" s="1">
        <v>0.41666666666666669</v>
      </c>
      <c r="I4" s="1">
        <v>0.18518518518518517</v>
      </c>
      <c r="J4" s="1">
        <v>0.25641025641025639</v>
      </c>
    </row>
    <row r="5" spans="1:18">
      <c r="A5" s="1" t="s">
        <v>12</v>
      </c>
      <c r="B5" s="1" t="s">
        <v>13</v>
      </c>
      <c r="C5" s="1" t="s">
        <v>72</v>
      </c>
      <c r="D5" s="1" t="s">
        <v>21</v>
      </c>
      <c r="E5" s="1">
        <v>1</v>
      </c>
      <c r="F5" s="1">
        <v>0</v>
      </c>
      <c r="G5" s="1">
        <v>255</v>
      </c>
      <c r="H5" s="1">
        <v>0.97254901960784312</v>
      </c>
      <c r="I5" s="1">
        <v>0.99199999999999999</v>
      </c>
      <c r="J5" s="1">
        <v>0.98217821782178205</v>
      </c>
    </row>
    <row r="6" spans="1:18">
      <c r="A6" s="1" t="s">
        <v>12</v>
      </c>
      <c r="B6" s="1" t="s">
        <v>13</v>
      </c>
      <c r="C6" s="1" t="s">
        <v>72</v>
      </c>
      <c r="D6" s="1" t="s">
        <v>16</v>
      </c>
      <c r="E6" s="1">
        <v>1</v>
      </c>
      <c r="F6" s="1">
        <v>0</v>
      </c>
      <c r="G6" s="1">
        <v>62</v>
      </c>
      <c r="H6" s="1">
        <v>0.27419354838709675</v>
      </c>
      <c r="I6" s="1">
        <v>6.5384615384615388E-2</v>
      </c>
      <c r="J6" s="1">
        <v>0.10559006211180125</v>
      </c>
    </row>
    <row r="7" spans="1:18">
      <c r="A7" s="1" t="s">
        <v>12</v>
      </c>
      <c r="B7" s="1" t="s">
        <v>13</v>
      </c>
      <c r="C7" s="1" t="s">
        <v>72</v>
      </c>
      <c r="D7" s="1" t="s">
        <v>17</v>
      </c>
      <c r="E7" s="1">
        <v>1</v>
      </c>
      <c r="F7" s="1">
        <v>0</v>
      </c>
      <c r="G7" s="1">
        <v>28</v>
      </c>
      <c r="H7" s="1">
        <v>0.21428571428571427</v>
      </c>
      <c r="I7" s="1">
        <v>0.375</v>
      </c>
      <c r="J7" s="1">
        <v>0.27272727272727271</v>
      </c>
    </row>
    <row r="8" spans="1:18">
      <c r="A8" s="1" t="s">
        <v>22</v>
      </c>
      <c r="B8" s="1" t="s">
        <v>23</v>
      </c>
      <c r="C8" s="1" t="s">
        <v>73</v>
      </c>
      <c r="D8" s="1" t="s">
        <v>20</v>
      </c>
      <c r="E8" s="1">
        <v>1</v>
      </c>
      <c r="F8" s="1">
        <v>0</v>
      </c>
      <c r="G8" s="1">
        <v>5</v>
      </c>
      <c r="H8" s="1">
        <v>0.4</v>
      </c>
      <c r="I8" s="1">
        <v>1</v>
      </c>
      <c r="J8" s="1">
        <v>0.57142857142857151</v>
      </c>
      <c r="L8" s="1" t="s">
        <v>52</v>
      </c>
      <c r="M8" s="1">
        <v>25</v>
      </c>
      <c r="N8" s="1">
        <v>26</v>
      </c>
      <c r="O8" s="1">
        <v>27</v>
      </c>
      <c r="P8" s="1">
        <v>28</v>
      </c>
      <c r="Q8" s="1">
        <v>29</v>
      </c>
    </row>
    <row r="9" spans="1:18">
      <c r="A9" s="1" t="s">
        <v>22</v>
      </c>
      <c r="B9" s="1" t="s">
        <v>23</v>
      </c>
      <c r="C9" s="1" t="s">
        <v>73</v>
      </c>
      <c r="D9" s="1" t="s">
        <v>15</v>
      </c>
      <c r="E9" s="1">
        <v>1</v>
      </c>
      <c r="F9" s="1">
        <v>0</v>
      </c>
      <c r="G9" s="1">
        <v>239</v>
      </c>
      <c r="H9" s="1">
        <v>2.0920502092050208E-2</v>
      </c>
      <c r="I9" s="1">
        <v>1</v>
      </c>
      <c r="J9" s="1">
        <v>4.0983606557377046E-2</v>
      </c>
      <c r="L9" s="1" t="s">
        <v>20</v>
      </c>
      <c r="M9" s="1">
        <v>0.54545454545454541</v>
      </c>
      <c r="N9" s="1">
        <v>0.57142857142857151</v>
      </c>
      <c r="O9" s="1"/>
      <c r="R9">
        <f>AVERAGE($M$9:$Q$9)</f>
        <v>0.55844155844155852</v>
      </c>
    </row>
    <row r="10" spans="1:18">
      <c r="A10" s="1" t="s">
        <v>22</v>
      </c>
      <c r="B10" s="1" t="s">
        <v>23</v>
      </c>
      <c r="C10" s="1" t="s">
        <v>73</v>
      </c>
      <c r="D10" s="1" t="s">
        <v>19</v>
      </c>
      <c r="E10" s="1">
        <v>1</v>
      </c>
      <c r="F10" s="1">
        <v>0</v>
      </c>
      <c r="G10" s="1">
        <v>3770</v>
      </c>
      <c r="H10" s="1">
        <v>0.95039787798408493</v>
      </c>
      <c r="I10" s="1">
        <v>0.93918741808650064</v>
      </c>
      <c r="J10" s="1">
        <v>0.94475939353988125</v>
      </c>
      <c r="L10" s="1" t="s">
        <v>15</v>
      </c>
      <c r="M10" s="1">
        <v>0.94623655913978488</v>
      </c>
      <c r="N10" s="1">
        <v>4.0983606557377046E-2</v>
      </c>
      <c r="O10" s="1"/>
      <c r="P10" s="1">
        <v>0.4</v>
      </c>
      <c r="Q10" s="1">
        <v>0.36795252225519287</v>
      </c>
      <c r="R10">
        <f>AVERAGE($M$10:$Q$10)</f>
        <v>0.4387931719880887</v>
      </c>
    </row>
    <row r="11" spans="1:18">
      <c r="A11" s="1" t="s">
        <v>22</v>
      </c>
      <c r="B11" s="1" t="s">
        <v>23</v>
      </c>
      <c r="C11" s="1" t="s">
        <v>73</v>
      </c>
      <c r="D11" s="1" t="s">
        <v>18</v>
      </c>
      <c r="E11" s="1">
        <v>1</v>
      </c>
      <c r="F11" s="1">
        <v>0</v>
      </c>
      <c r="G11" s="1">
        <v>14</v>
      </c>
      <c r="H11" s="1">
        <v>0.21428571428571427</v>
      </c>
      <c r="I11" s="1">
        <v>1</v>
      </c>
      <c r="J11" s="1">
        <v>0.35294117647058826</v>
      </c>
      <c r="L11" s="1" t="s">
        <v>19</v>
      </c>
      <c r="M11" s="1">
        <v>0.94299602297834728</v>
      </c>
      <c r="N11" s="1">
        <v>0.94475939353988125</v>
      </c>
      <c r="O11" s="1">
        <v>0.94896242288278188</v>
      </c>
      <c r="P11" s="1">
        <v>0.88865702787300649</v>
      </c>
      <c r="Q11" s="1">
        <v>0.93472926549975455</v>
      </c>
      <c r="R11">
        <f>AVERAGE($M$11:$Q$11)</f>
        <v>0.93202082655475427</v>
      </c>
    </row>
    <row r="12" spans="1:18">
      <c r="A12" s="1" t="s">
        <v>22</v>
      </c>
      <c r="B12" s="1" t="s">
        <v>23</v>
      </c>
      <c r="C12" s="1" t="s">
        <v>73</v>
      </c>
      <c r="D12" s="1" t="s">
        <v>16</v>
      </c>
      <c r="E12" s="1">
        <v>1</v>
      </c>
      <c r="F12" s="1">
        <v>0</v>
      </c>
      <c r="G12" s="1">
        <v>65</v>
      </c>
      <c r="H12" s="1">
        <v>0.96923076923076923</v>
      </c>
      <c r="I12" s="1">
        <v>0.25925925925925924</v>
      </c>
      <c r="J12" s="1">
        <v>0.40909090909090912</v>
      </c>
      <c r="L12" s="1" t="s">
        <v>18</v>
      </c>
      <c r="M12" s="1">
        <v>0.25641025641025639</v>
      </c>
      <c r="N12" s="1">
        <v>0.35294117647058826</v>
      </c>
      <c r="O12" s="1">
        <v>1.5748031496062995E-2</v>
      </c>
      <c r="P12" s="1">
        <v>0.70588235294117641</v>
      </c>
      <c r="Q12" s="1">
        <v>0.21319796954314721</v>
      </c>
      <c r="R12">
        <f>AVERAGE($M$12:$Q$12)</f>
        <v>0.30883595737224623</v>
      </c>
    </row>
    <row r="13" spans="1:18">
      <c r="A13" s="1" t="s">
        <v>22</v>
      </c>
      <c r="B13" s="1" t="s">
        <v>23</v>
      </c>
      <c r="C13" s="1" t="s">
        <v>73</v>
      </c>
      <c r="D13" s="1" t="s">
        <v>17</v>
      </c>
      <c r="E13" s="1">
        <v>1</v>
      </c>
      <c r="F13" s="1">
        <v>0</v>
      </c>
      <c r="G13" s="1">
        <v>49</v>
      </c>
      <c r="H13" s="1">
        <v>0.8571428571428571</v>
      </c>
      <c r="I13" s="1">
        <v>0.80769230769230771</v>
      </c>
      <c r="J13" s="1">
        <v>0.83168316831683176</v>
      </c>
      <c r="L13" s="1" t="s">
        <v>21</v>
      </c>
      <c r="M13" s="1">
        <v>0.98217821782178205</v>
      </c>
      <c r="O13" s="1">
        <v>0.22900763358778628</v>
      </c>
      <c r="P13" s="1"/>
      <c r="Q13" s="1">
        <v>0.98204857444561766</v>
      </c>
      <c r="R13">
        <f>AVERAGE($M$13:$Q$13)</f>
        <v>0.73107814195172871</v>
      </c>
    </row>
    <row r="14" spans="1:18">
      <c r="A14" s="1" t="s">
        <v>25</v>
      </c>
      <c r="B14" s="1" t="s">
        <v>26</v>
      </c>
      <c r="C14" s="1" t="s">
        <v>74</v>
      </c>
      <c r="D14" s="1" t="s">
        <v>20</v>
      </c>
      <c r="E14" s="1">
        <v>1</v>
      </c>
      <c r="F14" s="1">
        <v>0</v>
      </c>
      <c r="G14" s="1">
        <v>2</v>
      </c>
      <c r="H14" s="1">
        <v>0</v>
      </c>
      <c r="I14" s="1">
        <v>-1</v>
      </c>
      <c r="J14" s="1">
        <v>0</v>
      </c>
      <c r="L14" s="1" t="s">
        <v>16</v>
      </c>
      <c r="M14" s="1">
        <v>0.10559006211180125</v>
      </c>
      <c r="N14" s="1">
        <v>0.40909090909090912</v>
      </c>
      <c r="O14" s="1"/>
      <c r="P14" s="1">
        <v>0.82352941176470584</v>
      </c>
      <c r="Q14" s="1">
        <v>0.23943661971830985</v>
      </c>
      <c r="R14">
        <f>AVERAGE($M$14:$Q$14)</f>
        <v>0.39441175067143147</v>
      </c>
    </row>
    <row r="15" spans="1:18">
      <c r="A15" s="1" t="s">
        <v>25</v>
      </c>
      <c r="B15" s="1" t="s">
        <v>26</v>
      </c>
      <c r="C15" s="1" t="s">
        <v>74</v>
      </c>
      <c r="D15" s="1" t="s">
        <v>15</v>
      </c>
      <c r="E15" s="1">
        <v>1</v>
      </c>
      <c r="F15" s="1">
        <v>0</v>
      </c>
      <c r="G15" s="1">
        <v>3</v>
      </c>
      <c r="H15" s="1">
        <v>0</v>
      </c>
      <c r="I15" s="1">
        <v>-1</v>
      </c>
      <c r="J15" s="1">
        <v>0</v>
      </c>
      <c r="L15" s="1" t="s">
        <v>17</v>
      </c>
      <c r="M15" s="1">
        <v>0.27272727272727271</v>
      </c>
      <c r="N15" s="1">
        <v>0.83168316831683176</v>
      </c>
      <c r="O15" s="1">
        <v>0.29333333333333333</v>
      </c>
      <c r="P15" s="1">
        <v>0.29166666666666663</v>
      </c>
      <c r="Q15" s="1">
        <v>4.9180327868852458E-2</v>
      </c>
      <c r="R15">
        <f>AVERAGE($M$15:$Q$15)</f>
        <v>0.34771815378259141</v>
      </c>
    </row>
    <row r="16" spans="1:18">
      <c r="A16" s="1" t="s">
        <v>25</v>
      </c>
      <c r="B16" s="1" t="s">
        <v>26</v>
      </c>
      <c r="C16" s="1" t="s">
        <v>74</v>
      </c>
      <c r="D16" s="1" t="s">
        <v>19</v>
      </c>
      <c r="E16" s="1">
        <v>1</v>
      </c>
      <c r="F16" s="1">
        <v>0</v>
      </c>
      <c r="G16" s="1">
        <v>3748</v>
      </c>
      <c r="H16" s="1">
        <v>0.90288153681963712</v>
      </c>
      <c r="I16" s="1">
        <v>1</v>
      </c>
      <c r="J16" s="1">
        <v>0.94896242288278188</v>
      </c>
      <c r="R16">
        <f>AVERAGE(R9:R15)</f>
        <v>0.53018565153748565</v>
      </c>
    </row>
    <row r="17" spans="1:18">
      <c r="A17" s="1" t="s">
        <v>25</v>
      </c>
      <c r="B17" s="1" t="s">
        <v>26</v>
      </c>
      <c r="C17" s="1" t="s">
        <v>74</v>
      </c>
      <c r="D17" s="1" t="s">
        <v>18</v>
      </c>
      <c r="E17" s="1">
        <v>1</v>
      </c>
      <c r="F17" s="1">
        <v>0</v>
      </c>
      <c r="G17" s="1">
        <v>9</v>
      </c>
      <c r="H17" s="1">
        <v>0.22222222222222221</v>
      </c>
      <c r="I17" s="1">
        <v>8.1632653061224497E-3</v>
      </c>
      <c r="J17" s="1">
        <v>1.5748031496062995E-2</v>
      </c>
    </row>
    <row r="18" spans="1:18">
      <c r="A18" s="1" t="s">
        <v>25</v>
      </c>
      <c r="B18" s="1" t="s">
        <v>26</v>
      </c>
      <c r="C18" s="1" t="s">
        <v>74</v>
      </c>
      <c r="D18" s="1" t="s">
        <v>21</v>
      </c>
      <c r="E18" s="1">
        <v>1</v>
      </c>
      <c r="F18" s="1">
        <v>0</v>
      </c>
      <c r="G18" s="1">
        <v>115</v>
      </c>
      <c r="H18" s="1">
        <v>0.13043478260869565</v>
      </c>
      <c r="I18" s="1">
        <v>0.9375</v>
      </c>
      <c r="J18" s="1">
        <v>0.22900763358778628</v>
      </c>
      <c r="L18" s="1" t="s">
        <v>75</v>
      </c>
      <c r="M18" s="1">
        <v>25</v>
      </c>
      <c r="N18" s="1">
        <v>26</v>
      </c>
      <c r="O18" s="1">
        <v>27</v>
      </c>
      <c r="P18" s="1">
        <v>28</v>
      </c>
      <c r="Q18" s="1">
        <v>29</v>
      </c>
    </row>
    <row r="19" spans="1:18">
      <c r="A19" s="1" t="s">
        <v>25</v>
      </c>
      <c r="B19" s="1" t="s">
        <v>26</v>
      </c>
      <c r="C19" s="1" t="s">
        <v>74</v>
      </c>
      <c r="D19" s="1" t="s">
        <v>16</v>
      </c>
      <c r="E19" s="1">
        <v>1</v>
      </c>
      <c r="F19" s="1">
        <v>0</v>
      </c>
      <c r="G19" s="1">
        <v>63</v>
      </c>
      <c r="H19" s="1">
        <v>0</v>
      </c>
      <c r="I19" s="1">
        <v>0</v>
      </c>
      <c r="J19" s="1">
        <v>0</v>
      </c>
      <c r="L19" s="1" t="s">
        <v>20</v>
      </c>
      <c r="M19" s="1">
        <v>0.54545454545454541</v>
      </c>
      <c r="N19" s="1">
        <v>0.57142857142857151</v>
      </c>
      <c r="O19" s="1"/>
      <c r="R19">
        <f>AVERAGE($M$19:$Q$19)</f>
        <v>0.55844155844155852</v>
      </c>
    </row>
    <row r="20" spans="1:18">
      <c r="A20" s="1" t="s">
        <v>25</v>
      </c>
      <c r="B20" s="1" t="s">
        <v>26</v>
      </c>
      <c r="C20" s="1" t="s">
        <v>74</v>
      </c>
      <c r="D20" s="1" t="s">
        <v>17</v>
      </c>
      <c r="E20" s="1">
        <v>1</v>
      </c>
      <c r="F20" s="1">
        <v>0</v>
      </c>
      <c r="G20" s="1">
        <v>26</v>
      </c>
      <c r="H20" s="1">
        <v>0.84615384615384615</v>
      </c>
      <c r="I20" s="1">
        <v>0.17741935483870969</v>
      </c>
      <c r="J20" s="1">
        <v>0.29333333333333333</v>
      </c>
      <c r="L20" s="1" t="s">
        <v>15</v>
      </c>
      <c r="M20" s="1">
        <v>0.94623655913978488</v>
      </c>
      <c r="N20" s="1">
        <v>4.0983606557377046E-2</v>
      </c>
      <c r="O20" s="1"/>
      <c r="P20" s="1">
        <v>0.4</v>
      </c>
      <c r="Q20" s="1">
        <v>0.36795252225519287</v>
      </c>
      <c r="R20">
        <f>AVERAGE($M$20:$Q$20)</f>
        <v>0.4387931719880887</v>
      </c>
    </row>
    <row r="21" spans="1:18">
      <c r="A21" s="1" t="s">
        <v>28</v>
      </c>
      <c r="B21" s="1" t="s">
        <v>29</v>
      </c>
      <c r="C21" s="1" t="s">
        <v>76</v>
      </c>
      <c r="D21" s="1" t="s">
        <v>15</v>
      </c>
      <c r="E21" s="1">
        <v>1</v>
      </c>
      <c r="F21" s="1">
        <v>0</v>
      </c>
      <c r="G21" s="1">
        <v>2</v>
      </c>
      <c r="H21" s="1">
        <v>0.5</v>
      </c>
      <c r="I21" s="1">
        <v>0.33333333333333331</v>
      </c>
      <c r="J21" s="1">
        <v>0.4</v>
      </c>
      <c r="L21" s="1" t="s">
        <v>19</v>
      </c>
      <c r="M21" s="1">
        <v>0.94299602297834728</v>
      </c>
      <c r="N21" s="1">
        <v>0.94475939353988125</v>
      </c>
      <c r="O21" s="1">
        <v>0.94896242288278188</v>
      </c>
      <c r="P21" s="1">
        <v>0.88865702787300649</v>
      </c>
      <c r="Q21" s="1">
        <v>0.93472926549975455</v>
      </c>
      <c r="R21">
        <f>AVERAGE($M$21:$Q$21)</f>
        <v>0.93202082655475427</v>
      </c>
    </row>
    <row r="22" spans="1:18">
      <c r="A22" s="1" t="s">
        <v>28</v>
      </c>
      <c r="B22" s="1" t="s">
        <v>29</v>
      </c>
      <c r="C22" s="1" t="s">
        <v>76</v>
      </c>
      <c r="D22" s="1" t="s">
        <v>19</v>
      </c>
      <c r="E22" s="1">
        <v>1</v>
      </c>
      <c r="F22" s="1">
        <v>0</v>
      </c>
      <c r="G22" s="1">
        <v>3713</v>
      </c>
      <c r="H22" s="1">
        <v>0.80285483436574201</v>
      </c>
      <c r="I22" s="1">
        <v>0.99499332443257682</v>
      </c>
      <c r="J22" s="1">
        <v>0.88865702787300649</v>
      </c>
      <c r="L22" s="1" t="s">
        <v>18</v>
      </c>
      <c r="M22" s="1">
        <v>0.25641025641025639</v>
      </c>
      <c r="N22" s="1">
        <v>0.35294117647058826</v>
      </c>
      <c r="O22" s="1">
        <v>1.5748031496062995E-2</v>
      </c>
      <c r="P22" s="1">
        <v>0.70588235294117641</v>
      </c>
      <c r="Q22" s="1">
        <v>0.21319796954314721</v>
      </c>
      <c r="R22">
        <f>AVERAGE($M$22:$Q$22)</f>
        <v>0.30883595737224623</v>
      </c>
    </row>
    <row r="23" spans="1:18">
      <c r="A23" s="1" t="s">
        <v>28</v>
      </c>
      <c r="B23" s="1" t="s">
        <v>29</v>
      </c>
      <c r="C23" s="1" t="s">
        <v>76</v>
      </c>
      <c r="D23" s="1" t="s">
        <v>18</v>
      </c>
      <c r="E23" s="1">
        <v>1</v>
      </c>
      <c r="F23" s="1">
        <v>0</v>
      </c>
      <c r="G23" s="1">
        <v>11</v>
      </c>
      <c r="H23" s="1">
        <v>0.54545454545454541</v>
      </c>
      <c r="I23" s="1">
        <v>1</v>
      </c>
      <c r="J23" s="1">
        <v>0.70588235294117641</v>
      </c>
      <c r="L23" s="1" t="s">
        <v>21</v>
      </c>
      <c r="M23" s="1">
        <v>0.98217821782178205</v>
      </c>
      <c r="O23" s="1">
        <v>0.22900763358778628</v>
      </c>
      <c r="P23" s="1"/>
      <c r="Q23" s="1">
        <v>0.98204857444561766</v>
      </c>
      <c r="R23">
        <f>AVERAGE($M$23:$Q$23)</f>
        <v>0.73107814195172871</v>
      </c>
    </row>
    <row r="24" spans="1:18">
      <c r="A24" s="1" t="s">
        <v>28</v>
      </c>
      <c r="B24" s="1" t="s">
        <v>29</v>
      </c>
      <c r="C24" s="1" t="s">
        <v>76</v>
      </c>
      <c r="D24" s="1" t="s">
        <v>21</v>
      </c>
      <c r="E24" s="1">
        <v>1</v>
      </c>
      <c r="F24" s="1">
        <v>0</v>
      </c>
      <c r="G24" s="1">
        <v>0</v>
      </c>
      <c r="H24" s="1">
        <v>-1</v>
      </c>
      <c r="I24" s="1">
        <v>0</v>
      </c>
      <c r="J24" s="1">
        <v>0</v>
      </c>
      <c r="L24" s="1" t="s">
        <v>16</v>
      </c>
      <c r="M24" s="1">
        <v>0.10559006211180125</v>
      </c>
      <c r="N24" s="1">
        <v>0.40909090909090912</v>
      </c>
      <c r="O24" s="1"/>
      <c r="P24" s="1">
        <v>0.82352941176470584</v>
      </c>
      <c r="Q24" s="1">
        <v>0.23943661971830985</v>
      </c>
      <c r="R24">
        <f>AVERAGE($M$24:$Q$24)</f>
        <v>0.39441175067143147</v>
      </c>
    </row>
    <row r="25" spans="1:18">
      <c r="A25" s="1" t="s">
        <v>28</v>
      </c>
      <c r="B25" s="1" t="s">
        <v>29</v>
      </c>
      <c r="C25" s="1" t="s">
        <v>76</v>
      </c>
      <c r="D25" s="1" t="s">
        <v>16</v>
      </c>
      <c r="E25" s="1">
        <v>1</v>
      </c>
      <c r="F25" s="1">
        <v>0</v>
      </c>
      <c r="G25" s="1">
        <v>68</v>
      </c>
      <c r="H25" s="1">
        <v>0.92647058823529416</v>
      </c>
      <c r="I25" s="1">
        <v>0.74117647058823533</v>
      </c>
      <c r="J25" s="1">
        <v>0.82352941176470584</v>
      </c>
      <c r="L25" s="1" t="s">
        <v>17</v>
      </c>
      <c r="M25" s="1">
        <v>0.27272727272727271</v>
      </c>
      <c r="N25" s="1">
        <v>0.83168316831683176</v>
      </c>
      <c r="O25" s="1">
        <v>0.29333333333333333</v>
      </c>
      <c r="P25" s="1">
        <v>0.29166666666666663</v>
      </c>
      <c r="Q25" s="1">
        <v>4.9180327868852458E-2</v>
      </c>
      <c r="R25">
        <f>AVERAGE($M$25:$Q$25)</f>
        <v>0.34771815378259141</v>
      </c>
    </row>
    <row r="26" spans="1:18">
      <c r="A26" s="1" t="s">
        <v>28</v>
      </c>
      <c r="B26" s="1" t="s">
        <v>29</v>
      </c>
      <c r="C26" s="1" t="s">
        <v>76</v>
      </c>
      <c r="D26" s="1" t="s">
        <v>17</v>
      </c>
      <c r="E26" s="1">
        <v>1</v>
      </c>
      <c r="F26" s="1">
        <v>0</v>
      </c>
      <c r="G26" s="1">
        <v>38</v>
      </c>
      <c r="H26" s="1">
        <v>0.18421052631578946</v>
      </c>
      <c r="I26" s="1">
        <v>0.7</v>
      </c>
      <c r="J26" s="1">
        <v>0.29166666666666663</v>
      </c>
      <c r="R26">
        <f>AVERAGE(R19:R25)</f>
        <v>0.53018565153748565</v>
      </c>
    </row>
    <row r="27" spans="1:18">
      <c r="A27" s="1" t="s">
        <v>31</v>
      </c>
      <c r="B27" s="1" t="s">
        <v>32</v>
      </c>
      <c r="C27" s="1" t="s">
        <v>77</v>
      </c>
      <c r="D27" s="1" t="s">
        <v>15</v>
      </c>
      <c r="E27" s="1">
        <v>1</v>
      </c>
      <c r="F27" s="1">
        <v>0</v>
      </c>
      <c r="G27" s="1">
        <v>825</v>
      </c>
      <c r="H27" s="1">
        <v>0.22545454545454546</v>
      </c>
      <c r="I27" s="1">
        <v>1</v>
      </c>
      <c r="J27" s="1">
        <v>0.36795252225519287</v>
      </c>
    </row>
    <row r="28" spans="1:18">
      <c r="A28" s="1" t="s">
        <v>31</v>
      </c>
      <c r="B28" s="1" t="s">
        <v>32</v>
      </c>
      <c r="C28" s="1" t="s">
        <v>77</v>
      </c>
      <c r="D28" s="1" t="s">
        <v>19</v>
      </c>
      <c r="E28" s="1">
        <v>1</v>
      </c>
      <c r="F28" s="1">
        <v>0</v>
      </c>
      <c r="G28" s="1">
        <v>2947</v>
      </c>
      <c r="H28" s="1">
        <v>0.96946046827281984</v>
      </c>
      <c r="I28" s="1">
        <v>0.90240050536955152</v>
      </c>
      <c r="J28" s="1">
        <v>0.93472926549975455</v>
      </c>
    </row>
    <row r="29" spans="1:18">
      <c r="A29" s="1" t="s">
        <v>31</v>
      </c>
      <c r="B29" s="1" t="s">
        <v>32</v>
      </c>
      <c r="C29" s="1" t="s">
        <v>77</v>
      </c>
      <c r="D29" s="1" t="s">
        <v>18</v>
      </c>
      <c r="E29" s="1">
        <v>1</v>
      </c>
      <c r="F29" s="1">
        <v>0</v>
      </c>
      <c r="G29" s="1">
        <v>24</v>
      </c>
      <c r="H29" s="1">
        <v>0.875</v>
      </c>
      <c r="I29" s="1">
        <v>0.12138728323699421</v>
      </c>
      <c r="J29" s="1">
        <v>0.21319796954314721</v>
      </c>
      <c r="L29" t="s">
        <v>78</v>
      </c>
      <c r="M29" s="1">
        <v>25</v>
      </c>
      <c r="N29" s="1">
        <v>26</v>
      </c>
      <c r="O29" s="1">
        <v>27</v>
      </c>
      <c r="P29" s="1">
        <v>28</v>
      </c>
      <c r="Q29" s="1">
        <v>29</v>
      </c>
    </row>
    <row r="30" spans="1:18">
      <c r="A30" s="1" t="s">
        <v>31</v>
      </c>
      <c r="B30" s="1" t="s">
        <v>32</v>
      </c>
      <c r="C30" s="1" t="s">
        <v>77</v>
      </c>
      <c r="D30" s="1" t="s">
        <v>21</v>
      </c>
      <c r="E30" s="1">
        <v>1</v>
      </c>
      <c r="F30" s="1">
        <v>0</v>
      </c>
      <c r="G30" s="1">
        <v>482</v>
      </c>
      <c r="H30" s="1">
        <v>0.96473029045643155</v>
      </c>
      <c r="I30" s="1">
        <v>1</v>
      </c>
      <c r="J30" s="1">
        <v>0.98204857444561766</v>
      </c>
      <c r="L30" s="1" t="s">
        <v>20</v>
      </c>
      <c r="M30" s="1">
        <v>0.54545454545454541</v>
      </c>
      <c r="N30" s="1">
        <v>0.57142857142857151</v>
      </c>
      <c r="O30" s="1"/>
      <c r="R30">
        <f>AVERAGE($M$30:$Q$30)</f>
        <v>0.55844155844155852</v>
      </c>
    </row>
    <row r="31" spans="1:18">
      <c r="A31" s="1" t="s">
        <v>31</v>
      </c>
      <c r="B31" s="1" t="s">
        <v>32</v>
      </c>
      <c r="C31" s="1" t="s">
        <v>77</v>
      </c>
      <c r="D31" s="1" t="s">
        <v>16</v>
      </c>
      <c r="E31" s="1">
        <v>1</v>
      </c>
      <c r="F31" s="1">
        <v>0</v>
      </c>
      <c r="G31" s="1">
        <v>59</v>
      </c>
      <c r="H31" s="1">
        <v>0.28813559322033899</v>
      </c>
      <c r="I31" s="1">
        <v>0.20481927710843373</v>
      </c>
      <c r="J31" s="1">
        <v>0.23943661971830985</v>
      </c>
      <c r="L31" s="1" t="s">
        <v>15</v>
      </c>
      <c r="M31" s="1">
        <v>0.94623655913978488</v>
      </c>
      <c r="N31" s="1">
        <v>4.0983606557377046E-2</v>
      </c>
      <c r="O31" s="1"/>
      <c r="P31" s="1">
        <v>0.4</v>
      </c>
      <c r="Q31" s="1">
        <v>0.36795252225519287</v>
      </c>
      <c r="R31">
        <f>AVERAGE($M$31:$Q$31)</f>
        <v>0.4387931719880887</v>
      </c>
    </row>
    <row r="32" spans="1:18">
      <c r="A32" s="1" t="s">
        <v>31</v>
      </c>
      <c r="B32" s="1" t="s">
        <v>32</v>
      </c>
      <c r="C32" s="1" t="s">
        <v>77</v>
      </c>
      <c r="D32" s="1" t="s">
        <v>17</v>
      </c>
      <c r="E32" s="1">
        <v>1</v>
      </c>
      <c r="F32" s="1">
        <v>0</v>
      </c>
      <c r="G32" s="1">
        <v>16</v>
      </c>
      <c r="H32" s="1">
        <v>0.375</v>
      </c>
      <c r="I32" s="1">
        <v>2.6315789473684209E-2</v>
      </c>
      <c r="J32" s="1">
        <v>4.9180327868852458E-2</v>
      </c>
      <c r="L32" s="1" t="s">
        <v>19</v>
      </c>
      <c r="M32" s="1">
        <v>0.94299602297834728</v>
      </c>
      <c r="N32" s="1">
        <v>0.94475939353988125</v>
      </c>
      <c r="O32" s="1">
        <v>0.94896242288278188</v>
      </c>
      <c r="P32" s="1">
        <v>0.88865702787300649</v>
      </c>
      <c r="Q32" s="1">
        <v>0.93472926549975455</v>
      </c>
      <c r="R32">
        <f>AVERAGE($M$32:$Q$32)</f>
        <v>0.93202082655475427</v>
      </c>
    </row>
    <row r="33" spans="1:18">
      <c r="A33" s="1" t="s">
        <v>12</v>
      </c>
      <c r="B33" s="1" t="s">
        <v>13</v>
      </c>
      <c r="C33" s="1" t="s">
        <v>72</v>
      </c>
      <c r="D33" s="1" t="s">
        <v>20</v>
      </c>
      <c r="E33" s="1">
        <v>1</v>
      </c>
      <c r="F33" s="1">
        <v>0.2</v>
      </c>
      <c r="G33" s="1">
        <v>8</v>
      </c>
      <c r="H33" s="1">
        <v>0.375</v>
      </c>
      <c r="I33" s="1">
        <v>1</v>
      </c>
      <c r="J33" s="1">
        <v>0.54545454545454541</v>
      </c>
      <c r="L33" s="1" t="s">
        <v>18</v>
      </c>
      <c r="M33" s="1">
        <v>0.25641025641025639</v>
      </c>
      <c r="N33" s="1">
        <v>0.35294117647058826</v>
      </c>
      <c r="O33" s="1">
        <v>1.5748031496062995E-2</v>
      </c>
      <c r="P33" s="1">
        <v>0.70588235294117641</v>
      </c>
      <c r="Q33" s="1">
        <v>0.21319796954314721</v>
      </c>
      <c r="R33">
        <f>AVERAGE($M$33:$Q$33)</f>
        <v>0.30883595737224623</v>
      </c>
    </row>
    <row r="34" spans="1:18">
      <c r="A34" s="1" t="s">
        <v>12</v>
      </c>
      <c r="B34" s="1" t="s">
        <v>13</v>
      </c>
      <c r="C34" s="1" t="s">
        <v>72</v>
      </c>
      <c r="D34" s="1" t="s">
        <v>15</v>
      </c>
      <c r="E34" s="1">
        <v>1</v>
      </c>
      <c r="F34" s="1">
        <v>0.2</v>
      </c>
      <c r="G34" s="1">
        <v>47</v>
      </c>
      <c r="H34" s="1">
        <v>0.93617021276595747</v>
      </c>
      <c r="I34" s="1">
        <v>0.95652173913043481</v>
      </c>
      <c r="J34" s="1">
        <v>0.94623655913978488</v>
      </c>
      <c r="L34" s="1" t="s">
        <v>21</v>
      </c>
      <c r="M34" s="1">
        <v>0.98217821782178205</v>
      </c>
      <c r="O34" s="1">
        <v>0.22900763358778628</v>
      </c>
      <c r="P34" s="1"/>
      <c r="Q34" s="1">
        <v>0.98204857444561766</v>
      </c>
      <c r="R34">
        <f>AVERAGE($M$34:$Q$34)</f>
        <v>0.73107814195172871</v>
      </c>
    </row>
    <row r="35" spans="1:18">
      <c r="A35" s="1" t="s">
        <v>12</v>
      </c>
      <c r="B35" s="1" t="s">
        <v>13</v>
      </c>
      <c r="C35" s="1" t="s">
        <v>72</v>
      </c>
      <c r="D35" s="1" t="s">
        <v>19</v>
      </c>
      <c r="E35" s="1">
        <v>1</v>
      </c>
      <c r="F35" s="1">
        <v>0.2</v>
      </c>
      <c r="G35" s="1">
        <v>2379</v>
      </c>
      <c r="H35" s="1">
        <v>0.89701555275325762</v>
      </c>
      <c r="I35" s="1">
        <v>0.99394503959012581</v>
      </c>
      <c r="J35" s="1">
        <v>0.94299602297834728</v>
      </c>
      <c r="L35" s="1" t="s">
        <v>16</v>
      </c>
      <c r="M35" s="1">
        <v>0.10559006211180125</v>
      </c>
      <c r="N35" s="1">
        <v>0.40909090909090912</v>
      </c>
      <c r="O35" s="1"/>
      <c r="P35" s="1">
        <v>0.82352941176470584</v>
      </c>
      <c r="Q35" s="1">
        <v>0.23943661971830985</v>
      </c>
      <c r="R35">
        <f>AVERAGE($M$35:$Q$35)</f>
        <v>0.39441175067143147</v>
      </c>
    </row>
    <row r="36" spans="1:18">
      <c r="A36" s="1" t="s">
        <v>12</v>
      </c>
      <c r="B36" s="1" t="s">
        <v>13</v>
      </c>
      <c r="C36" s="1" t="s">
        <v>72</v>
      </c>
      <c r="D36" s="1" t="s">
        <v>18</v>
      </c>
      <c r="E36" s="1">
        <v>1</v>
      </c>
      <c r="F36" s="1">
        <v>0.2</v>
      </c>
      <c r="G36" s="1">
        <v>24</v>
      </c>
      <c r="H36" s="1">
        <v>0.41666666666666669</v>
      </c>
      <c r="I36" s="1">
        <v>0.18518518518518517</v>
      </c>
      <c r="J36" s="1">
        <v>0.25641025641025639</v>
      </c>
      <c r="L36" s="1" t="s">
        <v>17</v>
      </c>
      <c r="M36" s="1">
        <v>0.27272727272727271</v>
      </c>
      <c r="N36" s="1">
        <v>0.83168316831683176</v>
      </c>
      <c r="O36" s="1">
        <v>0.29333333333333333</v>
      </c>
      <c r="P36" s="1">
        <v>0.29166666666666663</v>
      </c>
      <c r="Q36" s="1">
        <v>4.9180327868852458E-2</v>
      </c>
      <c r="R36">
        <f>AVERAGE($M$36:$Q$36)</f>
        <v>0.34771815378259141</v>
      </c>
    </row>
    <row r="37" spans="1:18">
      <c r="A37" s="1" t="s">
        <v>12</v>
      </c>
      <c r="B37" s="1" t="s">
        <v>13</v>
      </c>
      <c r="C37" s="1" t="s">
        <v>72</v>
      </c>
      <c r="D37" s="1" t="s">
        <v>21</v>
      </c>
      <c r="E37" s="1">
        <v>1</v>
      </c>
      <c r="F37" s="1">
        <v>0.2</v>
      </c>
      <c r="G37" s="1">
        <v>255</v>
      </c>
      <c r="H37" s="1">
        <v>0.97254901960784312</v>
      </c>
      <c r="I37" s="1">
        <v>0.99199999999999999</v>
      </c>
      <c r="J37" s="1">
        <v>0.98217821782178205</v>
      </c>
      <c r="R37">
        <f>AVERAGE(R30:R36)</f>
        <v>0.53018565153748565</v>
      </c>
    </row>
    <row r="38" spans="1:18">
      <c r="A38" s="1" t="s">
        <v>12</v>
      </c>
      <c r="B38" s="1" t="s">
        <v>13</v>
      </c>
      <c r="C38" s="1" t="s">
        <v>72</v>
      </c>
      <c r="D38" s="1" t="s">
        <v>16</v>
      </c>
      <c r="E38" s="1">
        <v>1</v>
      </c>
      <c r="F38" s="1">
        <v>0.2</v>
      </c>
      <c r="G38" s="1">
        <v>62</v>
      </c>
      <c r="H38" s="1">
        <v>0.27419354838709675</v>
      </c>
      <c r="I38" s="1">
        <v>6.5384615384615388E-2</v>
      </c>
      <c r="J38" s="1">
        <v>0.10559006211180125</v>
      </c>
    </row>
    <row r="39" spans="1:18">
      <c r="A39" s="1" t="s">
        <v>12</v>
      </c>
      <c r="B39" s="1" t="s">
        <v>13</v>
      </c>
      <c r="C39" s="1" t="s">
        <v>72</v>
      </c>
      <c r="D39" s="1" t="s">
        <v>17</v>
      </c>
      <c r="E39" s="1">
        <v>1</v>
      </c>
      <c r="F39" s="1">
        <v>0.2</v>
      </c>
      <c r="G39" s="1">
        <v>28</v>
      </c>
      <c r="H39" s="1">
        <v>0.21428571428571427</v>
      </c>
      <c r="I39" s="1">
        <v>0.375</v>
      </c>
      <c r="J39" s="1">
        <v>0.27272727272727271</v>
      </c>
      <c r="L39" s="1" t="s">
        <v>53</v>
      </c>
      <c r="M39" s="1">
        <v>25</v>
      </c>
      <c r="N39" s="1">
        <v>26</v>
      </c>
      <c r="O39" s="1">
        <v>27</v>
      </c>
      <c r="P39" s="1">
        <v>28</v>
      </c>
      <c r="Q39" s="1">
        <v>29</v>
      </c>
    </row>
    <row r="40" spans="1:18">
      <c r="A40" s="1" t="s">
        <v>22</v>
      </c>
      <c r="B40" s="1" t="s">
        <v>23</v>
      </c>
      <c r="C40" s="1" t="s">
        <v>73</v>
      </c>
      <c r="D40" s="1" t="s">
        <v>20</v>
      </c>
      <c r="E40" s="1">
        <v>1</v>
      </c>
      <c r="F40" s="1">
        <v>0.2</v>
      </c>
      <c r="G40" s="1">
        <v>5</v>
      </c>
      <c r="H40" s="1">
        <v>0.4</v>
      </c>
      <c r="I40" s="1">
        <v>1</v>
      </c>
      <c r="J40" s="1">
        <v>0.57142857142857151</v>
      </c>
      <c r="L40" s="1" t="s">
        <v>20</v>
      </c>
      <c r="M40" s="1">
        <v>0.54545454545454541</v>
      </c>
      <c r="N40" s="1">
        <v>0.33333333333333337</v>
      </c>
      <c r="O40" s="1"/>
      <c r="R40">
        <f>AVERAGE($M$40:$Q$40)</f>
        <v>0.43939393939393939</v>
      </c>
    </row>
    <row r="41" spans="1:18">
      <c r="A41" s="1" t="s">
        <v>22</v>
      </c>
      <c r="B41" s="1" t="s">
        <v>23</v>
      </c>
      <c r="C41" s="1" t="s">
        <v>73</v>
      </c>
      <c r="D41" s="1" t="s">
        <v>15</v>
      </c>
      <c r="E41" s="1">
        <v>1</v>
      </c>
      <c r="F41" s="1">
        <v>0.2</v>
      </c>
      <c r="G41" s="1">
        <v>239</v>
      </c>
      <c r="H41" s="1">
        <v>2.0920502092050208E-2</v>
      </c>
      <c r="I41" s="1">
        <v>1</v>
      </c>
      <c r="J41" s="1">
        <v>4.0983606557377046E-2</v>
      </c>
      <c r="L41" s="1" t="s">
        <v>15</v>
      </c>
      <c r="M41" s="1">
        <v>4.1666666666666671E-2</v>
      </c>
      <c r="N41" s="1">
        <v>0.73544973544973546</v>
      </c>
      <c r="O41" s="1"/>
      <c r="P41" s="2">
        <v>0</v>
      </c>
      <c r="Q41" s="1">
        <v>0.35632183908045978</v>
      </c>
      <c r="R41">
        <f>AVERAGE($M$41:$Q$41)</f>
        <v>0.2833595602992155</v>
      </c>
    </row>
    <row r="42" spans="1:18">
      <c r="A42" s="1" t="s">
        <v>22</v>
      </c>
      <c r="B42" s="1" t="s">
        <v>23</v>
      </c>
      <c r="C42" s="1" t="s">
        <v>73</v>
      </c>
      <c r="D42" s="1" t="s">
        <v>19</v>
      </c>
      <c r="E42" s="1">
        <v>1</v>
      </c>
      <c r="F42" s="1">
        <v>0.2</v>
      </c>
      <c r="G42" s="1">
        <v>3770</v>
      </c>
      <c r="H42" s="1">
        <v>0.95039787798408493</v>
      </c>
      <c r="I42" s="1">
        <v>0.93918741808650064</v>
      </c>
      <c r="J42" s="1">
        <v>0.94475939353988125</v>
      </c>
      <c r="L42" s="1" t="s">
        <v>19</v>
      </c>
      <c r="M42" s="1">
        <v>0.98407445708376429</v>
      </c>
      <c r="N42" s="1">
        <v>0.94859257301440447</v>
      </c>
      <c r="O42" s="1">
        <v>0.93513662710460954</v>
      </c>
      <c r="P42" s="2">
        <v>0.85757992963132901</v>
      </c>
      <c r="Q42" s="1">
        <v>0.95471514364551213</v>
      </c>
      <c r="R42">
        <f>AVERAGE($M$42:$Q$42)</f>
        <v>0.93601974609592387</v>
      </c>
    </row>
    <row r="43" spans="1:18">
      <c r="A43" s="1" t="s">
        <v>22</v>
      </c>
      <c r="B43" s="1" t="s">
        <v>23</v>
      </c>
      <c r="C43" s="1" t="s">
        <v>73</v>
      </c>
      <c r="D43" s="1" t="s">
        <v>18</v>
      </c>
      <c r="E43" s="1">
        <v>1</v>
      </c>
      <c r="F43" s="1">
        <v>0.2</v>
      </c>
      <c r="G43" s="1">
        <v>14</v>
      </c>
      <c r="H43" s="1">
        <v>0.21428571428571427</v>
      </c>
      <c r="I43" s="1">
        <v>1</v>
      </c>
      <c r="J43" s="1">
        <v>0.35294117647058826</v>
      </c>
      <c r="L43" s="1" t="s">
        <v>18</v>
      </c>
      <c r="M43" s="1">
        <v>8.4507042253521125E-2</v>
      </c>
      <c r="N43" s="1">
        <v>0.35294117647058826</v>
      </c>
      <c r="O43" s="1">
        <v>3.125E-2</v>
      </c>
      <c r="P43" s="2">
        <v>0.77777777777777801</v>
      </c>
      <c r="Q43" s="1">
        <v>0.2277227722772277</v>
      </c>
      <c r="R43">
        <f>AVERAGE($M$43:$Q$43)</f>
        <v>0.29483975375582305</v>
      </c>
    </row>
    <row r="44" spans="1:18">
      <c r="A44" s="1" t="s">
        <v>22</v>
      </c>
      <c r="B44" s="1" t="s">
        <v>23</v>
      </c>
      <c r="C44" s="1" t="s">
        <v>73</v>
      </c>
      <c r="D44" s="1" t="s">
        <v>16</v>
      </c>
      <c r="E44" s="1">
        <v>1</v>
      </c>
      <c r="F44" s="1">
        <v>0.2</v>
      </c>
      <c r="G44" s="1">
        <v>65</v>
      </c>
      <c r="H44" s="1">
        <v>0.96923076923076923</v>
      </c>
      <c r="I44" s="1">
        <v>0.25925925925925924</v>
      </c>
      <c r="J44" s="1">
        <v>0.40909090909090912</v>
      </c>
      <c r="L44" s="1" t="s">
        <v>21</v>
      </c>
      <c r="M44" s="1">
        <v>0.99025341130604294</v>
      </c>
      <c r="N44" s="1"/>
      <c r="O44" s="1">
        <v>0.19696969696969696</v>
      </c>
      <c r="P44" s="2"/>
      <c r="Q44" s="1">
        <v>0.76335877862595414</v>
      </c>
      <c r="R44">
        <f>AVERAGE($M$44:$Q$44)</f>
        <v>0.6501939623005647</v>
      </c>
    </row>
    <row r="45" spans="1:18">
      <c r="A45" s="1" t="s">
        <v>22</v>
      </c>
      <c r="B45" s="1" t="s">
        <v>23</v>
      </c>
      <c r="C45" s="1" t="s">
        <v>73</v>
      </c>
      <c r="D45" s="1" t="s">
        <v>17</v>
      </c>
      <c r="E45" s="1">
        <v>1</v>
      </c>
      <c r="F45" s="1">
        <v>0.2</v>
      </c>
      <c r="G45" s="1">
        <v>49</v>
      </c>
      <c r="H45" s="1">
        <v>0.8571428571428571</v>
      </c>
      <c r="I45" s="1">
        <v>0.80769230769230771</v>
      </c>
      <c r="J45" s="1">
        <v>0.83168316831683176</v>
      </c>
      <c r="L45" s="1" t="s">
        <v>16</v>
      </c>
      <c r="M45" s="1">
        <v>0</v>
      </c>
      <c r="N45" s="1">
        <v>0</v>
      </c>
      <c r="O45" s="1"/>
      <c r="P45" s="2">
        <v>0.82352941176470595</v>
      </c>
      <c r="Q45" s="1">
        <v>0</v>
      </c>
      <c r="R45">
        <f>AVERAGE($M$45:$Q$45)</f>
        <v>0.20588235294117649</v>
      </c>
    </row>
    <row r="46" spans="1:18">
      <c r="A46" s="1" t="s">
        <v>25</v>
      </c>
      <c r="B46" s="1" t="s">
        <v>26</v>
      </c>
      <c r="C46" s="1" t="s">
        <v>74</v>
      </c>
      <c r="D46" s="1" t="s">
        <v>20</v>
      </c>
      <c r="E46" s="1">
        <v>1</v>
      </c>
      <c r="F46" s="1">
        <v>0.2</v>
      </c>
      <c r="G46" s="1">
        <v>2</v>
      </c>
      <c r="H46" s="1">
        <v>0</v>
      </c>
      <c r="I46" s="1">
        <v>-1</v>
      </c>
      <c r="J46" s="1">
        <v>0</v>
      </c>
      <c r="L46" s="1" t="s">
        <v>17</v>
      </c>
      <c r="M46" s="1">
        <v>0.49180327868852464</v>
      </c>
      <c r="N46" s="1">
        <v>0.12698412698412698</v>
      </c>
      <c r="O46" s="1">
        <v>0.2831858407079646</v>
      </c>
      <c r="P46" s="2">
        <v>9.4420600858369105E-2</v>
      </c>
      <c r="Q46" s="1">
        <v>3.3402922755741131E-2</v>
      </c>
      <c r="R46">
        <f>AVERAGE($M$46:$Q$46)</f>
        <v>0.20595935399894533</v>
      </c>
    </row>
    <row r="47" spans="1:18">
      <c r="A47" s="1" t="s">
        <v>25</v>
      </c>
      <c r="B47" s="1" t="s">
        <v>26</v>
      </c>
      <c r="C47" s="1" t="s">
        <v>74</v>
      </c>
      <c r="D47" s="1" t="s">
        <v>15</v>
      </c>
      <c r="E47" s="1">
        <v>1</v>
      </c>
      <c r="F47" s="1">
        <v>0.2</v>
      </c>
      <c r="G47" s="1">
        <v>3</v>
      </c>
      <c r="H47" s="1">
        <v>0</v>
      </c>
      <c r="I47" s="1">
        <v>-1</v>
      </c>
      <c r="J47" s="1">
        <v>0</v>
      </c>
      <c r="R47">
        <f>AVERAGE(R40:R46)</f>
        <v>0.43080695268365549</v>
      </c>
    </row>
    <row r="48" spans="1:18">
      <c r="A48" s="1" t="s">
        <v>25</v>
      </c>
      <c r="B48" s="1" t="s">
        <v>26</v>
      </c>
      <c r="C48" s="1" t="s">
        <v>74</v>
      </c>
      <c r="D48" s="1" t="s">
        <v>19</v>
      </c>
      <c r="E48" s="1">
        <v>1</v>
      </c>
      <c r="F48" s="1">
        <v>0.2</v>
      </c>
      <c r="G48" s="1">
        <v>3748</v>
      </c>
      <c r="H48" s="1">
        <v>0.90288153681963712</v>
      </c>
      <c r="I48" s="1">
        <v>1</v>
      </c>
      <c r="J48" s="1">
        <v>0.94896242288278188</v>
      </c>
    </row>
    <row r="49" spans="1:18">
      <c r="A49" s="1" t="s">
        <v>25</v>
      </c>
      <c r="B49" s="1" t="s">
        <v>26</v>
      </c>
      <c r="C49" s="1" t="s">
        <v>74</v>
      </c>
      <c r="D49" s="1" t="s">
        <v>18</v>
      </c>
      <c r="E49" s="1">
        <v>1</v>
      </c>
      <c r="F49" s="1">
        <v>0.2</v>
      </c>
      <c r="G49" s="1">
        <v>9</v>
      </c>
      <c r="H49" s="1">
        <v>0.22222222222222221</v>
      </c>
      <c r="I49" s="1">
        <v>8.1632653061224497E-3</v>
      </c>
      <c r="J49" s="1">
        <v>1.5748031496062995E-2</v>
      </c>
      <c r="L49" s="1" t="s">
        <v>56</v>
      </c>
      <c r="M49" s="1">
        <v>25</v>
      </c>
      <c r="N49" s="1">
        <v>26</v>
      </c>
      <c r="O49" s="1">
        <v>27</v>
      </c>
      <c r="P49" s="1">
        <v>28</v>
      </c>
      <c r="Q49" s="1">
        <v>29</v>
      </c>
    </row>
    <row r="50" spans="1:18">
      <c r="A50" s="1" t="s">
        <v>25</v>
      </c>
      <c r="B50" s="1" t="s">
        <v>26</v>
      </c>
      <c r="C50" s="1" t="s">
        <v>74</v>
      </c>
      <c r="D50" s="1" t="s">
        <v>21</v>
      </c>
      <c r="E50" s="1">
        <v>1</v>
      </c>
      <c r="F50" s="1">
        <v>0.2</v>
      </c>
      <c r="G50" s="1">
        <v>115</v>
      </c>
      <c r="H50" s="1">
        <v>0.13043478260869565</v>
      </c>
      <c r="I50" s="1">
        <v>0.9375</v>
      </c>
      <c r="J50" s="1">
        <v>0.22900763358778628</v>
      </c>
      <c r="L50" s="1" t="s">
        <v>20</v>
      </c>
      <c r="M50" s="1">
        <v>0</v>
      </c>
      <c r="N50" s="1">
        <v>0</v>
      </c>
      <c r="O50" s="1"/>
      <c r="R50">
        <f>AVERAGE($M$50:$Q$50)</f>
        <v>0</v>
      </c>
    </row>
    <row r="51" spans="1:18">
      <c r="A51" s="1" t="s">
        <v>25</v>
      </c>
      <c r="B51" s="1" t="s">
        <v>26</v>
      </c>
      <c r="C51" s="1" t="s">
        <v>74</v>
      </c>
      <c r="D51" s="1" t="s">
        <v>16</v>
      </c>
      <c r="E51" s="1">
        <v>1</v>
      </c>
      <c r="F51" s="1">
        <v>0.2</v>
      </c>
      <c r="G51" s="1">
        <v>63</v>
      </c>
      <c r="H51" s="1">
        <v>0</v>
      </c>
      <c r="I51" s="1">
        <v>0</v>
      </c>
      <c r="J51" s="1">
        <v>0</v>
      </c>
      <c r="L51" s="1" t="s">
        <v>15</v>
      </c>
      <c r="M51" s="1">
        <v>0</v>
      </c>
      <c r="N51" s="1">
        <v>0.73544973544973546</v>
      </c>
      <c r="O51" s="1"/>
      <c r="P51" s="1"/>
      <c r="Q51" s="1">
        <v>0.35820895522388058</v>
      </c>
      <c r="R51">
        <f>AVERAGE($M$51:$Q$51)</f>
        <v>0.36455289689120535</v>
      </c>
    </row>
    <row r="52" spans="1:18">
      <c r="A52" s="1" t="s">
        <v>25</v>
      </c>
      <c r="B52" s="1" t="s">
        <v>26</v>
      </c>
      <c r="C52" s="1" t="s">
        <v>74</v>
      </c>
      <c r="D52" s="1" t="s">
        <v>17</v>
      </c>
      <c r="E52" s="1">
        <v>1</v>
      </c>
      <c r="F52" s="1">
        <v>0.2</v>
      </c>
      <c r="G52" s="1">
        <v>26</v>
      </c>
      <c r="H52" s="1">
        <v>0.84615384615384615</v>
      </c>
      <c r="I52" s="1">
        <v>0.17741935483870969</v>
      </c>
      <c r="J52" s="1">
        <v>0.29333333333333333</v>
      </c>
      <c r="L52" s="1" t="s">
        <v>19</v>
      </c>
      <c r="M52" s="1">
        <v>0.97720271102895861</v>
      </c>
      <c r="N52" s="1">
        <v>0.94760459284677312</v>
      </c>
      <c r="O52" s="1">
        <v>0.93384785005512683</v>
      </c>
      <c r="P52" s="1">
        <v>0.85692448792418219</v>
      </c>
      <c r="Q52" s="1">
        <v>0.91383325570563578</v>
      </c>
      <c r="R52">
        <f>AVERAGE($M$52:$Q$52)</f>
        <v>0.92588257951213537</v>
      </c>
    </row>
    <row r="53" spans="1:18">
      <c r="A53" s="1" t="s">
        <v>28</v>
      </c>
      <c r="B53" s="1" t="s">
        <v>29</v>
      </c>
      <c r="C53" s="1" t="s">
        <v>76</v>
      </c>
      <c r="D53" s="1" t="s">
        <v>15</v>
      </c>
      <c r="E53" s="1">
        <v>1</v>
      </c>
      <c r="F53" s="1">
        <v>0.2</v>
      </c>
      <c r="G53" s="1">
        <v>2</v>
      </c>
      <c r="H53" s="1">
        <v>0.5</v>
      </c>
      <c r="I53" s="1">
        <v>0.33333333333333331</v>
      </c>
      <c r="J53" s="1">
        <v>0.4</v>
      </c>
      <c r="L53" s="1" t="s">
        <v>18</v>
      </c>
      <c r="M53" s="1">
        <v>8.4507042253521125E-2</v>
      </c>
      <c r="N53" s="1">
        <v>0.35294117647058826</v>
      </c>
      <c r="O53" s="1">
        <v>3.125E-2</v>
      </c>
      <c r="P53" s="1">
        <v>0.77777777777777779</v>
      </c>
      <c r="Q53" s="1">
        <v>0.2</v>
      </c>
      <c r="R53">
        <f>AVERAGE($M$53:$Q$53)</f>
        <v>0.28929519930037745</v>
      </c>
    </row>
    <row r="54" spans="1:18">
      <c r="A54" s="1" t="s">
        <v>28</v>
      </c>
      <c r="B54" s="1" t="s">
        <v>29</v>
      </c>
      <c r="C54" s="1" t="s">
        <v>76</v>
      </c>
      <c r="D54" s="1" t="s">
        <v>19</v>
      </c>
      <c r="E54" s="1">
        <v>1</v>
      </c>
      <c r="F54" s="1">
        <v>0.2</v>
      </c>
      <c r="G54" s="1">
        <v>3713</v>
      </c>
      <c r="H54" s="1">
        <v>0.80285483436574201</v>
      </c>
      <c r="I54" s="1">
        <v>0.99499332443257682</v>
      </c>
      <c r="J54" s="1">
        <v>0.88865702787300649</v>
      </c>
      <c r="L54" s="1" t="s">
        <v>21</v>
      </c>
      <c r="M54" s="1">
        <v>0.99609375</v>
      </c>
      <c r="N54" s="1"/>
      <c r="O54" s="1">
        <v>8.0645161290322578E-2</v>
      </c>
      <c r="P54" s="1"/>
      <c r="Q54" s="1">
        <v>0.751918158567775</v>
      </c>
      <c r="R54">
        <f>AVERAGE($M$54:$Q$54)</f>
        <v>0.6095523566193658</v>
      </c>
    </row>
    <row r="55" spans="1:18">
      <c r="A55" s="1" t="s">
        <v>28</v>
      </c>
      <c r="B55" s="1" t="s">
        <v>29</v>
      </c>
      <c r="C55" s="1" t="s">
        <v>76</v>
      </c>
      <c r="D55" s="1" t="s">
        <v>18</v>
      </c>
      <c r="E55" s="1">
        <v>1</v>
      </c>
      <c r="F55" s="1">
        <v>0.2</v>
      </c>
      <c r="G55" s="1">
        <v>11</v>
      </c>
      <c r="H55" s="1">
        <v>0.54545454545454541</v>
      </c>
      <c r="I55" s="1">
        <v>1</v>
      </c>
      <c r="J55" s="1">
        <v>0.70588235294117641</v>
      </c>
      <c r="L55" s="1" t="s">
        <v>16</v>
      </c>
      <c r="M55" s="1">
        <v>0</v>
      </c>
      <c r="N55" s="1">
        <v>0</v>
      </c>
      <c r="O55" s="1"/>
      <c r="P55" s="1">
        <v>0.82352941176470584</v>
      </c>
      <c r="Q55" s="1">
        <v>0</v>
      </c>
      <c r="R55">
        <f>AVERAGE($M$55:$Q$55)</f>
        <v>0.20588235294117646</v>
      </c>
    </row>
    <row r="56" spans="1:18">
      <c r="A56" s="1" t="s">
        <v>28</v>
      </c>
      <c r="B56" s="1" t="s">
        <v>29</v>
      </c>
      <c r="C56" s="1" t="s">
        <v>76</v>
      </c>
      <c r="D56" s="1" t="s">
        <v>21</v>
      </c>
      <c r="E56" s="1">
        <v>1</v>
      </c>
      <c r="F56" s="1">
        <v>0.2</v>
      </c>
      <c r="G56" s="1">
        <v>0</v>
      </c>
      <c r="H56" s="1">
        <v>-1</v>
      </c>
      <c r="I56" s="1">
        <v>0</v>
      </c>
      <c r="J56" s="1">
        <v>0</v>
      </c>
      <c r="L56" s="1" t="s">
        <v>17</v>
      </c>
      <c r="M56" s="1">
        <v>0.43243243243243246</v>
      </c>
      <c r="N56" s="1">
        <v>0.27586206896551724</v>
      </c>
      <c r="O56" s="1">
        <v>0.2857142857142857</v>
      </c>
      <c r="P56" s="1">
        <v>9.606986899563319E-2</v>
      </c>
      <c r="Q56" s="1">
        <v>0</v>
      </c>
      <c r="R56">
        <f>AVERAGE($M$56:$Q$56)</f>
        <v>0.21801573122157372</v>
      </c>
    </row>
    <row r="57" spans="1:18">
      <c r="A57" s="1" t="s">
        <v>28</v>
      </c>
      <c r="B57" s="1" t="s">
        <v>29</v>
      </c>
      <c r="C57" s="1" t="s">
        <v>76</v>
      </c>
      <c r="D57" s="1" t="s">
        <v>16</v>
      </c>
      <c r="E57" s="1">
        <v>1</v>
      </c>
      <c r="F57" s="1">
        <v>0.2</v>
      </c>
      <c r="G57" s="1">
        <v>68</v>
      </c>
      <c r="H57" s="1">
        <v>0.92647058823529416</v>
      </c>
      <c r="I57" s="1">
        <v>0.74117647058823533</v>
      </c>
      <c r="J57" s="1">
        <v>0.82352941176470584</v>
      </c>
      <c r="R57">
        <f>AVERAGE(R50:R56)</f>
        <v>0.3733115880694049</v>
      </c>
    </row>
    <row r="58" spans="1:18">
      <c r="A58" s="1" t="s">
        <v>28</v>
      </c>
      <c r="B58" s="1" t="s">
        <v>29</v>
      </c>
      <c r="C58" s="1" t="s">
        <v>76</v>
      </c>
      <c r="D58" s="1" t="s">
        <v>17</v>
      </c>
      <c r="E58" s="1">
        <v>1</v>
      </c>
      <c r="F58" s="1">
        <v>0.2</v>
      </c>
      <c r="G58" s="1">
        <v>38</v>
      </c>
      <c r="H58" s="1">
        <v>0.18421052631578946</v>
      </c>
      <c r="I58" s="1">
        <v>0.7</v>
      </c>
      <c r="J58" s="1">
        <v>0.29166666666666663</v>
      </c>
    </row>
    <row r="59" spans="1:18">
      <c r="A59" s="1" t="s">
        <v>31</v>
      </c>
      <c r="B59" s="1" t="s">
        <v>32</v>
      </c>
      <c r="C59" s="1" t="s">
        <v>77</v>
      </c>
      <c r="D59" s="1" t="s">
        <v>15</v>
      </c>
      <c r="E59" s="1">
        <v>1</v>
      </c>
      <c r="F59" s="1">
        <v>0.2</v>
      </c>
      <c r="G59" s="1">
        <v>825</v>
      </c>
      <c r="H59" s="1">
        <v>0.22545454545454546</v>
      </c>
      <c r="I59" s="1">
        <v>1</v>
      </c>
      <c r="J59" s="1">
        <v>0.36795252225519287</v>
      </c>
    </row>
    <row r="60" spans="1:18">
      <c r="A60" s="1" t="s">
        <v>31</v>
      </c>
      <c r="B60" s="1" t="s">
        <v>32</v>
      </c>
      <c r="C60" s="1" t="s">
        <v>77</v>
      </c>
      <c r="D60" s="1" t="s">
        <v>19</v>
      </c>
      <c r="E60" s="1">
        <v>1</v>
      </c>
      <c r="F60" s="1">
        <v>0.2</v>
      </c>
      <c r="G60" s="1">
        <v>2947</v>
      </c>
      <c r="H60" s="1">
        <v>0.96946046827281984</v>
      </c>
      <c r="I60" s="1">
        <v>0.90240050536955152</v>
      </c>
      <c r="J60" s="1">
        <v>0.93472926549975455</v>
      </c>
    </row>
    <row r="61" spans="1:18">
      <c r="A61" s="1" t="s">
        <v>31</v>
      </c>
      <c r="B61" s="1" t="s">
        <v>32</v>
      </c>
      <c r="C61" s="1" t="s">
        <v>77</v>
      </c>
      <c r="D61" s="1" t="s">
        <v>18</v>
      </c>
      <c r="E61" s="1">
        <v>1</v>
      </c>
      <c r="F61" s="1">
        <v>0.2</v>
      </c>
      <c r="G61" s="1">
        <v>24</v>
      </c>
      <c r="H61" s="1">
        <v>0.875</v>
      </c>
      <c r="I61" s="1">
        <v>0.12138728323699421</v>
      </c>
      <c r="J61" s="1">
        <v>0.21319796954314721</v>
      </c>
    </row>
    <row r="62" spans="1:18">
      <c r="A62" s="1" t="s">
        <v>31</v>
      </c>
      <c r="B62" s="1" t="s">
        <v>32</v>
      </c>
      <c r="C62" s="1" t="s">
        <v>77</v>
      </c>
      <c r="D62" s="1" t="s">
        <v>21</v>
      </c>
      <c r="E62" s="1">
        <v>1</v>
      </c>
      <c r="F62" s="1">
        <v>0.2</v>
      </c>
      <c r="G62" s="1">
        <v>482</v>
      </c>
      <c r="H62" s="1">
        <v>0.96473029045643155</v>
      </c>
      <c r="I62" s="1">
        <v>1</v>
      </c>
      <c r="J62" s="1">
        <v>0.98204857444561766</v>
      </c>
      <c r="L62" t="s">
        <v>39</v>
      </c>
      <c r="M62" s="1">
        <v>0</v>
      </c>
      <c r="N62" s="1">
        <v>0.2</v>
      </c>
      <c r="O62" s="1">
        <v>0.5</v>
      </c>
      <c r="P62" s="1">
        <v>1</v>
      </c>
      <c r="Q62" s="1">
        <v>2</v>
      </c>
    </row>
    <row r="63" spans="1:18">
      <c r="A63" s="1" t="s">
        <v>31</v>
      </c>
      <c r="B63" s="1" t="s">
        <v>32</v>
      </c>
      <c r="C63" s="1" t="s">
        <v>77</v>
      </c>
      <c r="D63" s="1" t="s">
        <v>16</v>
      </c>
      <c r="E63" s="1">
        <v>1</v>
      </c>
      <c r="F63" s="1">
        <v>0.2</v>
      </c>
      <c r="G63" s="1">
        <v>59</v>
      </c>
      <c r="H63" s="1">
        <v>0.28813559322033899</v>
      </c>
      <c r="I63" s="1">
        <v>0.20481927710843373</v>
      </c>
      <c r="J63" s="1">
        <v>0.23943661971830985</v>
      </c>
      <c r="L63" t="s">
        <v>5</v>
      </c>
      <c r="M63">
        <v>0.53018565153748565</v>
      </c>
      <c r="N63">
        <v>0.53018565153748565</v>
      </c>
      <c r="O63">
        <v>0.53018565153748565</v>
      </c>
      <c r="P63">
        <v>0.43080695268365549</v>
      </c>
      <c r="Q63">
        <v>0.3733115880694049</v>
      </c>
    </row>
    <row r="64" spans="1:18">
      <c r="A64" s="1" t="s">
        <v>31</v>
      </c>
      <c r="B64" s="1" t="s">
        <v>32</v>
      </c>
      <c r="C64" s="1" t="s">
        <v>77</v>
      </c>
      <c r="D64" s="1" t="s">
        <v>17</v>
      </c>
      <c r="E64" s="1">
        <v>1</v>
      </c>
      <c r="F64" s="1">
        <v>0.2</v>
      </c>
      <c r="G64" s="1">
        <v>16</v>
      </c>
      <c r="H64" s="1">
        <v>0.375</v>
      </c>
      <c r="I64" s="1">
        <v>2.6315789473684209E-2</v>
      </c>
      <c r="J64" s="1">
        <v>4.9180327868852458E-2</v>
      </c>
    </row>
    <row r="65" spans="1:10">
      <c r="A65" s="1" t="s">
        <v>12</v>
      </c>
      <c r="B65" s="1" t="s">
        <v>13</v>
      </c>
      <c r="C65" s="1" t="s">
        <v>72</v>
      </c>
      <c r="D65" s="1" t="s">
        <v>20</v>
      </c>
      <c r="E65" s="1">
        <v>1</v>
      </c>
      <c r="F65" s="1">
        <v>0.5</v>
      </c>
      <c r="G65" s="1">
        <v>8</v>
      </c>
      <c r="H65" s="1">
        <v>0.375</v>
      </c>
      <c r="I65" s="1">
        <v>1</v>
      </c>
      <c r="J65" s="1">
        <v>0.54545454545454541</v>
      </c>
    </row>
    <row r="66" spans="1:10">
      <c r="A66" s="1" t="s">
        <v>12</v>
      </c>
      <c r="B66" s="1" t="s">
        <v>13</v>
      </c>
      <c r="C66" s="1" t="s">
        <v>72</v>
      </c>
      <c r="D66" s="1" t="s">
        <v>15</v>
      </c>
      <c r="E66" s="1">
        <v>1</v>
      </c>
      <c r="F66" s="1">
        <v>0.5</v>
      </c>
      <c r="G66" s="1">
        <v>47</v>
      </c>
      <c r="H66" s="1">
        <v>0.93617021276595747</v>
      </c>
      <c r="I66" s="1">
        <v>0.95652173913043481</v>
      </c>
      <c r="J66" s="1">
        <v>0.94623655913978488</v>
      </c>
    </row>
    <row r="67" spans="1:10">
      <c r="A67" s="1" t="s">
        <v>12</v>
      </c>
      <c r="B67" s="1" t="s">
        <v>13</v>
      </c>
      <c r="C67" s="1" t="s">
        <v>72</v>
      </c>
      <c r="D67" s="1" t="s">
        <v>19</v>
      </c>
      <c r="E67" s="1">
        <v>1</v>
      </c>
      <c r="F67" s="1">
        <v>0.5</v>
      </c>
      <c r="G67" s="1">
        <v>2379</v>
      </c>
      <c r="H67" s="1">
        <v>0.89701555275325762</v>
      </c>
      <c r="I67" s="1">
        <v>0.99394503959012581</v>
      </c>
      <c r="J67" s="1">
        <v>0.94299602297834728</v>
      </c>
    </row>
    <row r="68" spans="1:10">
      <c r="A68" s="1" t="s">
        <v>12</v>
      </c>
      <c r="B68" s="1" t="s">
        <v>13</v>
      </c>
      <c r="C68" s="1" t="s">
        <v>72</v>
      </c>
      <c r="D68" s="1" t="s">
        <v>18</v>
      </c>
      <c r="E68" s="1">
        <v>1</v>
      </c>
      <c r="F68" s="1">
        <v>0.5</v>
      </c>
      <c r="G68" s="1">
        <v>24</v>
      </c>
      <c r="H68" s="1">
        <v>0.41666666666666669</v>
      </c>
      <c r="I68" s="1">
        <v>0.18518518518518517</v>
      </c>
      <c r="J68" s="1">
        <v>0.25641025641025639</v>
      </c>
    </row>
    <row r="69" spans="1:10">
      <c r="A69" s="1" t="s">
        <v>12</v>
      </c>
      <c r="B69" s="1" t="s">
        <v>13</v>
      </c>
      <c r="C69" s="1" t="s">
        <v>72</v>
      </c>
      <c r="D69" s="1" t="s">
        <v>21</v>
      </c>
      <c r="E69" s="1">
        <v>1</v>
      </c>
      <c r="F69" s="1">
        <v>0.5</v>
      </c>
      <c r="G69" s="1">
        <v>255</v>
      </c>
      <c r="H69" s="1">
        <v>0.97254901960784312</v>
      </c>
      <c r="I69" s="1">
        <v>0.99199999999999999</v>
      </c>
      <c r="J69" s="1">
        <v>0.98217821782178205</v>
      </c>
    </row>
    <row r="70" spans="1:10">
      <c r="A70" s="1" t="s">
        <v>12</v>
      </c>
      <c r="B70" s="1" t="s">
        <v>13</v>
      </c>
      <c r="C70" s="1" t="s">
        <v>72</v>
      </c>
      <c r="D70" s="1" t="s">
        <v>16</v>
      </c>
      <c r="E70" s="1">
        <v>1</v>
      </c>
      <c r="F70" s="1">
        <v>0.5</v>
      </c>
      <c r="G70" s="1">
        <v>62</v>
      </c>
      <c r="H70" s="1">
        <v>0.27419354838709675</v>
      </c>
      <c r="I70" s="1">
        <v>6.5384615384615388E-2</v>
      </c>
      <c r="J70" s="1">
        <v>0.10559006211180125</v>
      </c>
    </row>
    <row r="71" spans="1:10">
      <c r="A71" s="1" t="s">
        <v>12</v>
      </c>
      <c r="B71" s="1" t="s">
        <v>13</v>
      </c>
      <c r="C71" s="1" t="s">
        <v>72</v>
      </c>
      <c r="D71" s="1" t="s">
        <v>17</v>
      </c>
      <c r="E71" s="1">
        <v>1</v>
      </c>
      <c r="F71" s="1">
        <v>0.5</v>
      </c>
      <c r="G71" s="1">
        <v>28</v>
      </c>
      <c r="H71" s="1">
        <v>0.21428571428571427</v>
      </c>
      <c r="I71" s="1">
        <v>0.375</v>
      </c>
      <c r="J71" s="1">
        <v>0.27272727272727271</v>
      </c>
    </row>
    <row r="72" spans="1:10">
      <c r="A72" s="1" t="s">
        <v>22</v>
      </c>
      <c r="B72" s="1" t="s">
        <v>23</v>
      </c>
      <c r="C72" s="1" t="s">
        <v>73</v>
      </c>
      <c r="D72" s="1" t="s">
        <v>20</v>
      </c>
      <c r="E72" s="1">
        <v>1</v>
      </c>
      <c r="F72" s="1">
        <v>0.5</v>
      </c>
      <c r="G72" s="1">
        <v>5</v>
      </c>
      <c r="H72" s="1">
        <v>0.4</v>
      </c>
      <c r="I72" s="1">
        <v>1</v>
      </c>
      <c r="J72" s="1">
        <v>0.57142857142857151</v>
      </c>
    </row>
    <row r="73" spans="1:10">
      <c r="A73" s="1" t="s">
        <v>22</v>
      </c>
      <c r="B73" s="1" t="s">
        <v>23</v>
      </c>
      <c r="C73" s="1" t="s">
        <v>73</v>
      </c>
      <c r="D73" s="1" t="s">
        <v>15</v>
      </c>
      <c r="E73" s="1">
        <v>1</v>
      </c>
      <c r="F73" s="1">
        <v>0.5</v>
      </c>
      <c r="G73" s="1">
        <v>239</v>
      </c>
      <c r="H73" s="1">
        <v>2.0920502092050208E-2</v>
      </c>
      <c r="I73" s="1">
        <v>1</v>
      </c>
      <c r="J73" s="1">
        <v>4.0983606557377046E-2</v>
      </c>
    </row>
    <row r="74" spans="1:10">
      <c r="A74" s="1" t="s">
        <v>22</v>
      </c>
      <c r="B74" s="1" t="s">
        <v>23</v>
      </c>
      <c r="C74" s="1" t="s">
        <v>73</v>
      </c>
      <c r="D74" s="1" t="s">
        <v>19</v>
      </c>
      <c r="E74" s="1">
        <v>1</v>
      </c>
      <c r="F74" s="1">
        <v>0.5</v>
      </c>
      <c r="G74" s="1">
        <v>3770</v>
      </c>
      <c r="H74" s="1">
        <v>0.95039787798408493</v>
      </c>
      <c r="I74" s="1">
        <v>0.93918741808650064</v>
      </c>
      <c r="J74" s="1">
        <v>0.94475939353988125</v>
      </c>
    </row>
    <row r="75" spans="1:10">
      <c r="A75" s="1" t="s">
        <v>22</v>
      </c>
      <c r="B75" s="1" t="s">
        <v>23</v>
      </c>
      <c r="C75" s="1" t="s">
        <v>73</v>
      </c>
      <c r="D75" s="1" t="s">
        <v>18</v>
      </c>
      <c r="E75" s="1">
        <v>1</v>
      </c>
      <c r="F75" s="1">
        <v>0.5</v>
      </c>
      <c r="G75" s="1">
        <v>14</v>
      </c>
      <c r="H75" s="1">
        <v>0.21428571428571427</v>
      </c>
      <c r="I75" s="1">
        <v>1</v>
      </c>
      <c r="J75" s="1">
        <v>0.35294117647058826</v>
      </c>
    </row>
    <row r="76" spans="1:10">
      <c r="A76" s="1" t="s">
        <v>22</v>
      </c>
      <c r="B76" s="1" t="s">
        <v>23</v>
      </c>
      <c r="C76" s="1" t="s">
        <v>73</v>
      </c>
      <c r="D76" s="1" t="s">
        <v>16</v>
      </c>
      <c r="E76" s="1">
        <v>1</v>
      </c>
      <c r="F76" s="1">
        <v>0.5</v>
      </c>
      <c r="G76" s="1">
        <v>65</v>
      </c>
      <c r="H76" s="1">
        <v>0.96923076923076923</v>
      </c>
      <c r="I76" s="1">
        <v>0.25925925925925924</v>
      </c>
      <c r="J76" s="1">
        <v>0.40909090909090912</v>
      </c>
    </row>
    <row r="77" spans="1:10">
      <c r="A77" s="1" t="s">
        <v>22</v>
      </c>
      <c r="B77" s="1" t="s">
        <v>23</v>
      </c>
      <c r="C77" s="1" t="s">
        <v>73</v>
      </c>
      <c r="D77" s="1" t="s">
        <v>17</v>
      </c>
      <c r="E77" s="1">
        <v>1</v>
      </c>
      <c r="F77" s="1">
        <v>0.5</v>
      </c>
      <c r="G77" s="1">
        <v>49</v>
      </c>
      <c r="H77" s="1">
        <v>0.8571428571428571</v>
      </c>
      <c r="I77" s="1">
        <v>0.80769230769230771</v>
      </c>
      <c r="J77" s="1">
        <v>0.83168316831683176</v>
      </c>
    </row>
    <row r="78" spans="1:10">
      <c r="A78" s="1" t="s">
        <v>25</v>
      </c>
      <c r="B78" s="1" t="s">
        <v>26</v>
      </c>
      <c r="C78" s="1" t="s">
        <v>74</v>
      </c>
      <c r="D78" s="1" t="s">
        <v>20</v>
      </c>
      <c r="E78" s="1">
        <v>1</v>
      </c>
      <c r="F78" s="1">
        <v>0.5</v>
      </c>
      <c r="G78" s="1">
        <v>2</v>
      </c>
      <c r="H78" s="1">
        <v>0</v>
      </c>
      <c r="I78" s="1">
        <v>-1</v>
      </c>
      <c r="J78" s="1">
        <v>0</v>
      </c>
    </row>
    <row r="79" spans="1:10">
      <c r="A79" s="1" t="s">
        <v>25</v>
      </c>
      <c r="B79" s="1" t="s">
        <v>26</v>
      </c>
      <c r="C79" s="1" t="s">
        <v>74</v>
      </c>
      <c r="D79" s="1" t="s">
        <v>15</v>
      </c>
      <c r="E79" s="1">
        <v>1</v>
      </c>
      <c r="F79" s="1">
        <v>0.5</v>
      </c>
      <c r="G79" s="1">
        <v>3</v>
      </c>
      <c r="H79" s="1">
        <v>0</v>
      </c>
      <c r="I79" s="1">
        <v>-1</v>
      </c>
      <c r="J79" s="1">
        <v>0</v>
      </c>
    </row>
    <row r="80" spans="1:10">
      <c r="A80" s="1" t="s">
        <v>25</v>
      </c>
      <c r="B80" s="1" t="s">
        <v>26</v>
      </c>
      <c r="C80" s="1" t="s">
        <v>74</v>
      </c>
      <c r="D80" s="1" t="s">
        <v>19</v>
      </c>
      <c r="E80" s="1">
        <v>1</v>
      </c>
      <c r="F80" s="1">
        <v>0.5</v>
      </c>
      <c r="G80" s="1">
        <v>3748</v>
      </c>
      <c r="H80" s="1">
        <v>0.90288153681963712</v>
      </c>
      <c r="I80" s="1">
        <v>1</v>
      </c>
      <c r="J80" s="1">
        <v>0.94896242288278188</v>
      </c>
    </row>
    <row r="81" spans="1:10">
      <c r="A81" s="1" t="s">
        <v>25</v>
      </c>
      <c r="B81" s="1" t="s">
        <v>26</v>
      </c>
      <c r="C81" s="1" t="s">
        <v>74</v>
      </c>
      <c r="D81" s="1" t="s">
        <v>18</v>
      </c>
      <c r="E81" s="1">
        <v>1</v>
      </c>
      <c r="F81" s="1">
        <v>0.5</v>
      </c>
      <c r="G81" s="1">
        <v>9</v>
      </c>
      <c r="H81" s="1">
        <v>0.22222222222222221</v>
      </c>
      <c r="I81" s="1">
        <v>8.1632653061224497E-3</v>
      </c>
      <c r="J81" s="1">
        <v>1.5748031496062995E-2</v>
      </c>
    </row>
    <row r="82" spans="1:10">
      <c r="A82" s="1" t="s">
        <v>25</v>
      </c>
      <c r="B82" s="1" t="s">
        <v>26</v>
      </c>
      <c r="C82" s="1" t="s">
        <v>74</v>
      </c>
      <c r="D82" s="1" t="s">
        <v>21</v>
      </c>
      <c r="E82" s="1">
        <v>1</v>
      </c>
      <c r="F82" s="1">
        <v>0.5</v>
      </c>
      <c r="G82" s="1">
        <v>115</v>
      </c>
      <c r="H82" s="1">
        <v>0.13043478260869565</v>
      </c>
      <c r="I82" s="1">
        <v>0.9375</v>
      </c>
      <c r="J82" s="1">
        <v>0.22900763358778628</v>
      </c>
    </row>
    <row r="83" spans="1:10">
      <c r="A83" s="1" t="s">
        <v>25</v>
      </c>
      <c r="B83" s="1" t="s">
        <v>26</v>
      </c>
      <c r="C83" s="1" t="s">
        <v>74</v>
      </c>
      <c r="D83" s="1" t="s">
        <v>16</v>
      </c>
      <c r="E83" s="1">
        <v>1</v>
      </c>
      <c r="F83" s="1">
        <v>0.5</v>
      </c>
      <c r="G83" s="1">
        <v>63</v>
      </c>
      <c r="H83" s="1">
        <v>0</v>
      </c>
      <c r="I83" s="1">
        <v>0</v>
      </c>
      <c r="J83" s="1">
        <v>0</v>
      </c>
    </row>
    <row r="84" spans="1:10">
      <c r="A84" s="1" t="s">
        <v>25</v>
      </c>
      <c r="B84" s="1" t="s">
        <v>26</v>
      </c>
      <c r="C84" s="1" t="s">
        <v>74</v>
      </c>
      <c r="D84" s="1" t="s">
        <v>17</v>
      </c>
      <c r="E84" s="1">
        <v>1</v>
      </c>
      <c r="F84" s="1">
        <v>0.5</v>
      </c>
      <c r="G84" s="1">
        <v>26</v>
      </c>
      <c r="H84" s="1">
        <v>0.84615384615384615</v>
      </c>
      <c r="I84" s="1">
        <v>0.17741935483870969</v>
      </c>
      <c r="J84" s="1">
        <v>0.29333333333333333</v>
      </c>
    </row>
    <row r="85" spans="1:10">
      <c r="A85" s="1" t="s">
        <v>28</v>
      </c>
      <c r="B85" s="1" t="s">
        <v>29</v>
      </c>
      <c r="C85" s="1" t="s">
        <v>76</v>
      </c>
      <c r="D85" s="1" t="s">
        <v>15</v>
      </c>
      <c r="E85" s="1">
        <v>1</v>
      </c>
      <c r="F85" s="1">
        <v>0.5</v>
      </c>
      <c r="G85" s="1">
        <v>2</v>
      </c>
      <c r="H85" s="1">
        <v>0.5</v>
      </c>
      <c r="I85" s="1">
        <v>0.33333333333333331</v>
      </c>
      <c r="J85" s="1">
        <v>0.4</v>
      </c>
    </row>
    <row r="86" spans="1:10">
      <c r="A86" s="1" t="s">
        <v>28</v>
      </c>
      <c r="B86" s="1" t="s">
        <v>29</v>
      </c>
      <c r="C86" s="1" t="s">
        <v>76</v>
      </c>
      <c r="D86" s="1" t="s">
        <v>19</v>
      </c>
      <c r="E86" s="1">
        <v>1</v>
      </c>
      <c r="F86" s="1">
        <v>0.5</v>
      </c>
      <c r="G86" s="1">
        <v>3713</v>
      </c>
      <c r="H86" s="1">
        <v>0.80285483436574201</v>
      </c>
      <c r="I86" s="1">
        <v>0.99499332443257682</v>
      </c>
      <c r="J86" s="1">
        <v>0.88865702787300649</v>
      </c>
    </row>
    <row r="87" spans="1:10">
      <c r="A87" s="1" t="s">
        <v>28</v>
      </c>
      <c r="B87" s="1" t="s">
        <v>29</v>
      </c>
      <c r="C87" s="1" t="s">
        <v>76</v>
      </c>
      <c r="D87" s="1" t="s">
        <v>18</v>
      </c>
      <c r="E87" s="1">
        <v>1</v>
      </c>
      <c r="F87" s="1">
        <v>0.5</v>
      </c>
      <c r="G87" s="1">
        <v>11</v>
      </c>
      <c r="H87" s="1">
        <v>0.54545454545454541</v>
      </c>
      <c r="I87" s="1">
        <v>1</v>
      </c>
      <c r="J87" s="1">
        <v>0.70588235294117641</v>
      </c>
    </row>
    <row r="88" spans="1:10">
      <c r="A88" s="1" t="s">
        <v>28</v>
      </c>
      <c r="B88" s="1" t="s">
        <v>29</v>
      </c>
      <c r="C88" s="1" t="s">
        <v>76</v>
      </c>
      <c r="D88" s="1" t="s">
        <v>21</v>
      </c>
      <c r="E88" s="1">
        <v>1</v>
      </c>
      <c r="F88" s="1">
        <v>0.5</v>
      </c>
      <c r="G88" s="1">
        <v>0</v>
      </c>
      <c r="H88" s="1">
        <v>-1</v>
      </c>
      <c r="I88" s="1">
        <v>0</v>
      </c>
      <c r="J88" s="1">
        <v>0</v>
      </c>
    </row>
    <row r="89" spans="1:10">
      <c r="A89" s="1" t="s">
        <v>28</v>
      </c>
      <c r="B89" s="1" t="s">
        <v>29</v>
      </c>
      <c r="C89" s="1" t="s">
        <v>76</v>
      </c>
      <c r="D89" s="1" t="s">
        <v>16</v>
      </c>
      <c r="E89" s="1">
        <v>1</v>
      </c>
      <c r="F89" s="1">
        <v>0.5</v>
      </c>
      <c r="G89" s="1">
        <v>68</v>
      </c>
      <c r="H89" s="1">
        <v>0.92647058823529416</v>
      </c>
      <c r="I89" s="1">
        <v>0.74117647058823533</v>
      </c>
      <c r="J89" s="1">
        <v>0.82352941176470584</v>
      </c>
    </row>
    <row r="90" spans="1:10">
      <c r="A90" s="1" t="s">
        <v>28</v>
      </c>
      <c r="B90" s="1" t="s">
        <v>29</v>
      </c>
      <c r="C90" s="1" t="s">
        <v>76</v>
      </c>
      <c r="D90" s="1" t="s">
        <v>17</v>
      </c>
      <c r="E90" s="1">
        <v>1</v>
      </c>
      <c r="F90" s="1">
        <v>0.5</v>
      </c>
      <c r="G90" s="1">
        <v>38</v>
      </c>
      <c r="H90" s="1">
        <v>0.18421052631578946</v>
      </c>
      <c r="I90" s="1">
        <v>0.7</v>
      </c>
      <c r="J90" s="1">
        <v>0.29166666666666663</v>
      </c>
    </row>
    <row r="91" spans="1:10">
      <c r="A91" s="1" t="s">
        <v>31</v>
      </c>
      <c r="B91" s="1" t="s">
        <v>32</v>
      </c>
      <c r="C91" s="1" t="s">
        <v>77</v>
      </c>
      <c r="D91" s="1" t="s">
        <v>15</v>
      </c>
      <c r="E91" s="1">
        <v>1</v>
      </c>
      <c r="F91" s="1">
        <v>0.5</v>
      </c>
      <c r="G91" s="1">
        <v>825</v>
      </c>
      <c r="H91" s="1">
        <v>0.22545454545454546</v>
      </c>
      <c r="I91" s="1">
        <v>1</v>
      </c>
      <c r="J91" s="1">
        <v>0.36795252225519287</v>
      </c>
    </row>
    <row r="92" spans="1:10">
      <c r="A92" s="1" t="s">
        <v>31</v>
      </c>
      <c r="B92" s="1" t="s">
        <v>32</v>
      </c>
      <c r="C92" s="1" t="s">
        <v>77</v>
      </c>
      <c r="D92" s="1" t="s">
        <v>19</v>
      </c>
      <c r="E92" s="1">
        <v>1</v>
      </c>
      <c r="F92" s="1">
        <v>0.5</v>
      </c>
      <c r="G92" s="1">
        <v>2947</v>
      </c>
      <c r="H92" s="1">
        <v>0.96946046827281984</v>
      </c>
      <c r="I92" s="1">
        <v>0.90240050536955152</v>
      </c>
      <c r="J92" s="1">
        <v>0.93472926549975455</v>
      </c>
    </row>
    <row r="93" spans="1:10">
      <c r="A93" s="1" t="s">
        <v>31</v>
      </c>
      <c r="B93" s="1" t="s">
        <v>32</v>
      </c>
      <c r="C93" s="1" t="s">
        <v>77</v>
      </c>
      <c r="D93" s="1" t="s">
        <v>18</v>
      </c>
      <c r="E93" s="1">
        <v>1</v>
      </c>
      <c r="F93" s="1">
        <v>0.5</v>
      </c>
      <c r="G93" s="1">
        <v>24</v>
      </c>
      <c r="H93" s="1">
        <v>0.875</v>
      </c>
      <c r="I93" s="1">
        <v>0.12138728323699421</v>
      </c>
      <c r="J93" s="1">
        <v>0.21319796954314721</v>
      </c>
    </row>
    <row r="94" spans="1:10">
      <c r="A94" s="1" t="s">
        <v>31</v>
      </c>
      <c r="B94" s="1" t="s">
        <v>32</v>
      </c>
      <c r="C94" s="1" t="s">
        <v>77</v>
      </c>
      <c r="D94" s="1" t="s">
        <v>21</v>
      </c>
      <c r="E94" s="1">
        <v>1</v>
      </c>
      <c r="F94" s="1">
        <v>0.5</v>
      </c>
      <c r="G94" s="1">
        <v>482</v>
      </c>
      <c r="H94" s="1">
        <v>0.96473029045643155</v>
      </c>
      <c r="I94" s="1">
        <v>1</v>
      </c>
      <c r="J94" s="1">
        <v>0.98204857444561766</v>
      </c>
    </row>
    <row r="95" spans="1:10">
      <c r="A95" s="1" t="s">
        <v>31</v>
      </c>
      <c r="B95" s="1" t="s">
        <v>32</v>
      </c>
      <c r="C95" s="1" t="s">
        <v>77</v>
      </c>
      <c r="D95" s="1" t="s">
        <v>16</v>
      </c>
      <c r="E95" s="1">
        <v>1</v>
      </c>
      <c r="F95" s="1">
        <v>0.5</v>
      </c>
      <c r="G95" s="1">
        <v>59</v>
      </c>
      <c r="H95" s="1">
        <v>0.28813559322033899</v>
      </c>
      <c r="I95" s="1">
        <v>0.20481927710843373</v>
      </c>
      <c r="J95" s="1">
        <v>0.23943661971830985</v>
      </c>
    </row>
    <row r="96" spans="1:10">
      <c r="A96" s="1" t="s">
        <v>31</v>
      </c>
      <c r="B96" s="1" t="s">
        <v>32</v>
      </c>
      <c r="C96" s="1" t="s">
        <v>77</v>
      </c>
      <c r="D96" s="1" t="s">
        <v>17</v>
      </c>
      <c r="E96" s="1">
        <v>1</v>
      </c>
      <c r="F96" s="1">
        <v>0.5</v>
      </c>
      <c r="G96" s="1">
        <v>16</v>
      </c>
      <c r="H96" s="1">
        <v>0.375</v>
      </c>
      <c r="I96" s="1">
        <v>2.6315789473684209E-2</v>
      </c>
      <c r="J96" s="1">
        <v>4.9180327868852458E-2</v>
      </c>
    </row>
    <row r="97" spans="1:10">
      <c r="A97" s="1" t="s">
        <v>12</v>
      </c>
      <c r="B97" s="1" t="s">
        <v>13</v>
      </c>
      <c r="C97" s="1" t="s">
        <v>72</v>
      </c>
      <c r="D97" s="1" t="s">
        <v>20</v>
      </c>
      <c r="E97" s="1">
        <v>1</v>
      </c>
      <c r="F97" s="1">
        <v>1</v>
      </c>
      <c r="G97" s="1">
        <v>8</v>
      </c>
      <c r="H97" s="1">
        <v>0.375</v>
      </c>
      <c r="I97" s="1">
        <v>1</v>
      </c>
      <c r="J97" s="1">
        <v>0.54545454545454541</v>
      </c>
    </row>
    <row r="98" spans="1:10">
      <c r="A98" s="1" t="s">
        <v>12</v>
      </c>
      <c r="B98" s="1" t="s">
        <v>13</v>
      </c>
      <c r="C98" s="1" t="s">
        <v>72</v>
      </c>
      <c r="D98" s="1" t="s">
        <v>15</v>
      </c>
      <c r="E98" s="1">
        <v>1</v>
      </c>
      <c r="F98" s="1">
        <v>1</v>
      </c>
      <c r="G98" s="1">
        <v>47</v>
      </c>
      <c r="H98" s="1">
        <v>2.1276595744680851E-2</v>
      </c>
      <c r="I98" s="1">
        <v>1</v>
      </c>
      <c r="J98" s="1">
        <v>4.1666666666666671E-2</v>
      </c>
    </row>
    <row r="99" spans="1:10">
      <c r="A99" s="1" t="s">
        <v>12</v>
      </c>
      <c r="B99" s="1" t="s">
        <v>13</v>
      </c>
      <c r="C99" s="1" t="s">
        <v>72</v>
      </c>
      <c r="D99" s="1" t="s">
        <v>19</v>
      </c>
      <c r="E99" s="1">
        <v>1</v>
      </c>
      <c r="F99" s="1">
        <v>1</v>
      </c>
      <c r="G99" s="1">
        <v>2379</v>
      </c>
      <c r="H99" s="1">
        <v>1</v>
      </c>
      <c r="I99" s="1">
        <v>0.96864820846905542</v>
      </c>
      <c r="J99" s="1">
        <v>0.98407445708376429</v>
      </c>
    </row>
    <row r="100" spans="1:10">
      <c r="A100" s="1" t="s">
        <v>12</v>
      </c>
      <c r="B100" s="1" t="s">
        <v>13</v>
      </c>
      <c r="C100" s="1" t="s">
        <v>72</v>
      </c>
      <c r="D100" s="1" t="s">
        <v>18</v>
      </c>
      <c r="E100" s="1">
        <v>1</v>
      </c>
      <c r="F100" s="1">
        <v>1</v>
      </c>
      <c r="G100" s="1">
        <v>24</v>
      </c>
      <c r="H100" s="1">
        <v>0.125</v>
      </c>
      <c r="I100" s="1">
        <v>6.3829787234042548E-2</v>
      </c>
      <c r="J100" s="1">
        <v>8.4507042253521125E-2</v>
      </c>
    </row>
    <row r="101" spans="1:10">
      <c r="A101" s="1" t="s">
        <v>12</v>
      </c>
      <c r="B101" s="1" t="s">
        <v>13</v>
      </c>
      <c r="C101" s="1" t="s">
        <v>72</v>
      </c>
      <c r="D101" s="1" t="s">
        <v>21</v>
      </c>
      <c r="E101" s="1">
        <v>1</v>
      </c>
      <c r="F101" s="1">
        <v>1</v>
      </c>
      <c r="G101" s="1">
        <v>255</v>
      </c>
      <c r="H101" s="1">
        <v>0.99607843137254903</v>
      </c>
      <c r="I101" s="1">
        <v>0.98449612403100772</v>
      </c>
      <c r="J101" s="1">
        <v>0.99025341130604294</v>
      </c>
    </row>
    <row r="102" spans="1:10">
      <c r="A102" s="1" t="s">
        <v>12</v>
      </c>
      <c r="B102" s="1" t="s">
        <v>13</v>
      </c>
      <c r="C102" s="1" t="s">
        <v>72</v>
      </c>
      <c r="D102" s="1" t="s">
        <v>16</v>
      </c>
      <c r="E102" s="1">
        <v>1</v>
      </c>
      <c r="F102" s="1">
        <v>1</v>
      </c>
      <c r="G102" s="1">
        <v>62</v>
      </c>
      <c r="H102" s="1">
        <v>0</v>
      </c>
      <c r="I102" s="1">
        <v>-1</v>
      </c>
      <c r="J102" s="1">
        <v>0</v>
      </c>
    </row>
    <row r="103" spans="1:10">
      <c r="A103" s="1" t="s">
        <v>12</v>
      </c>
      <c r="B103" s="1" t="s">
        <v>13</v>
      </c>
      <c r="C103" s="1" t="s">
        <v>72</v>
      </c>
      <c r="D103" s="1" t="s">
        <v>17</v>
      </c>
      <c r="E103" s="1">
        <v>1</v>
      </c>
      <c r="F103" s="1">
        <v>1</v>
      </c>
      <c r="G103" s="1">
        <v>28</v>
      </c>
      <c r="H103" s="1">
        <v>0.5357142857142857</v>
      </c>
      <c r="I103" s="1">
        <v>0.45454545454545453</v>
      </c>
      <c r="J103" s="1">
        <v>0.49180327868852464</v>
      </c>
    </row>
    <row r="104" spans="1:10">
      <c r="A104" s="1" t="s">
        <v>22</v>
      </c>
      <c r="B104" s="1" t="s">
        <v>23</v>
      </c>
      <c r="C104" s="1" t="s">
        <v>73</v>
      </c>
      <c r="D104" s="1" t="s">
        <v>20</v>
      </c>
      <c r="E104" s="1">
        <v>1</v>
      </c>
      <c r="F104" s="1">
        <v>1</v>
      </c>
      <c r="G104" s="1">
        <v>5</v>
      </c>
      <c r="H104" s="1">
        <v>0.2</v>
      </c>
      <c r="I104" s="1">
        <v>1</v>
      </c>
      <c r="J104" s="1">
        <v>0.33333333333333337</v>
      </c>
    </row>
    <row r="105" spans="1:10">
      <c r="A105" s="1" t="s">
        <v>22</v>
      </c>
      <c r="B105" s="1" t="s">
        <v>23</v>
      </c>
      <c r="C105" s="1" t="s">
        <v>73</v>
      </c>
      <c r="D105" s="1" t="s">
        <v>15</v>
      </c>
      <c r="E105" s="1">
        <v>1</v>
      </c>
      <c r="F105" s="1">
        <v>1</v>
      </c>
      <c r="G105" s="1">
        <v>239</v>
      </c>
      <c r="H105" s="1">
        <v>0.58158995815899583</v>
      </c>
      <c r="I105" s="1">
        <v>1</v>
      </c>
      <c r="J105" s="1">
        <v>0.73544973544973546</v>
      </c>
    </row>
    <row r="106" spans="1:10">
      <c r="A106" s="1" t="s">
        <v>22</v>
      </c>
      <c r="B106" s="1" t="s">
        <v>23</v>
      </c>
      <c r="C106" s="1" t="s">
        <v>73</v>
      </c>
      <c r="D106" s="1" t="s">
        <v>19</v>
      </c>
      <c r="E106" s="1">
        <v>1</v>
      </c>
      <c r="F106" s="1">
        <v>1</v>
      </c>
      <c r="G106" s="1">
        <v>3770</v>
      </c>
      <c r="H106" s="1">
        <v>0.95198938992042437</v>
      </c>
      <c r="I106" s="1">
        <v>0.94521991045562281</v>
      </c>
      <c r="J106" s="1">
        <v>0.94859257301440447</v>
      </c>
    </row>
    <row r="107" spans="1:10">
      <c r="A107" s="1" t="s">
        <v>22</v>
      </c>
      <c r="B107" s="1" t="s">
        <v>23</v>
      </c>
      <c r="C107" s="1" t="s">
        <v>73</v>
      </c>
      <c r="D107" s="1" t="s">
        <v>18</v>
      </c>
      <c r="E107" s="1">
        <v>1</v>
      </c>
      <c r="F107" s="1">
        <v>1</v>
      </c>
      <c r="G107" s="1">
        <v>14</v>
      </c>
      <c r="H107" s="1">
        <v>0.21428571428571427</v>
      </c>
      <c r="I107" s="1">
        <v>1</v>
      </c>
      <c r="J107" s="1">
        <v>0.35294117647058826</v>
      </c>
    </row>
    <row r="108" spans="1:10">
      <c r="A108" s="1" t="s">
        <v>22</v>
      </c>
      <c r="B108" s="1" t="s">
        <v>23</v>
      </c>
      <c r="C108" s="1" t="s">
        <v>73</v>
      </c>
      <c r="D108" s="1" t="s">
        <v>21</v>
      </c>
      <c r="E108" s="1">
        <v>1</v>
      </c>
      <c r="F108" s="1">
        <v>1</v>
      </c>
      <c r="G108" s="1">
        <v>0</v>
      </c>
      <c r="H108" s="1">
        <v>-1</v>
      </c>
      <c r="I108" s="1">
        <v>0</v>
      </c>
      <c r="J108" s="1">
        <v>0</v>
      </c>
    </row>
    <row r="109" spans="1:10">
      <c r="A109" s="1" t="s">
        <v>22</v>
      </c>
      <c r="B109" s="1" t="s">
        <v>23</v>
      </c>
      <c r="C109" s="1" t="s">
        <v>73</v>
      </c>
      <c r="D109" s="1" t="s">
        <v>16</v>
      </c>
      <c r="E109" s="1">
        <v>1</v>
      </c>
      <c r="F109" s="1">
        <v>1</v>
      </c>
      <c r="G109" s="1">
        <v>65</v>
      </c>
      <c r="H109" s="1">
        <v>0</v>
      </c>
      <c r="I109" s="1">
        <v>0</v>
      </c>
      <c r="J109" s="1">
        <v>0</v>
      </c>
    </row>
    <row r="110" spans="1:10">
      <c r="A110" s="1" t="s">
        <v>22</v>
      </c>
      <c r="B110" s="1" t="s">
        <v>23</v>
      </c>
      <c r="C110" s="1" t="s">
        <v>73</v>
      </c>
      <c r="D110" s="1" t="s">
        <v>17</v>
      </c>
      <c r="E110" s="1">
        <v>1</v>
      </c>
      <c r="F110" s="1">
        <v>1</v>
      </c>
      <c r="G110" s="1">
        <v>49</v>
      </c>
      <c r="H110" s="1">
        <v>8.1632653061224483E-2</v>
      </c>
      <c r="I110" s="1">
        <v>0.2857142857142857</v>
      </c>
      <c r="J110" s="1">
        <v>0.12698412698412698</v>
      </c>
    </row>
    <row r="111" spans="1:10">
      <c r="A111" s="1" t="s">
        <v>25</v>
      </c>
      <c r="B111" s="1" t="s">
        <v>26</v>
      </c>
      <c r="C111" s="1" t="s">
        <v>74</v>
      </c>
      <c r="D111" s="1" t="s">
        <v>20</v>
      </c>
      <c r="E111" s="1">
        <v>1</v>
      </c>
      <c r="F111" s="1">
        <v>1</v>
      </c>
      <c r="G111" s="1">
        <v>2</v>
      </c>
      <c r="H111" s="1">
        <v>0</v>
      </c>
      <c r="I111" s="1">
        <v>-1</v>
      </c>
      <c r="J111" s="1">
        <v>0</v>
      </c>
    </row>
    <row r="112" spans="1:10">
      <c r="A112" s="1" t="s">
        <v>25</v>
      </c>
      <c r="B112" s="1" t="s">
        <v>26</v>
      </c>
      <c r="C112" s="1" t="s">
        <v>74</v>
      </c>
      <c r="D112" s="1" t="s">
        <v>15</v>
      </c>
      <c r="E112" s="1">
        <v>1</v>
      </c>
      <c r="F112" s="1">
        <v>1</v>
      </c>
      <c r="G112" s="1">
        <v>3</v>
      </c>
      <c r="H112" s="1">
        <v>0</v>
      </c>
      <c r="I112" s="1">
        <v>-1</v>
      </c>
      <c r="J112" s="1">
        <v>0</v>
      </c>
    </row>
    <row r="113" spans="1:10">
      <c r="A113" s="1" t="s">
        <v>25</v>
      </c>
      <c r="B113" s="1" t="s">
        <v>26</v>
      </c>
      <c r="C113" s="1" t="s">
        <v>74</v>
      </c>
      <c r="D113" s="1" t="s">
        <v>19</v>
      </c>
      <c r="E113" s="1">
        <v>1</v>
      </c>
      <c r="F113" s="1">
        <v>1</v>
      </c>
      <c r="G113" s="1">
        <v>3748</v>
      </c>
      <c r="H113" s="1">
        <v>0.90394877267876206</v>
      </c>
      <c r="I113" s="1">
        <v>0.96855345911949686</v>
      </c>
      <c r="J113" s="1">
        <v>0.93513662710460954</v>
      </c>
    </row>
    <row r="114" spans="1:10">
      <c r="A114" s="1" t="s">
        <v>25</v>
      </c>
      <c r="B114" s="1" t="s">
        <v>26</v>
      </c>
      <c r="C114" s="1" t="s">
        <v>74</v>
      </c>
      <c r="D114" s="1" t="s">
        <v>18</v>
      </c>
      <c r="E114" s="1">
        <v>1</v>
      </c>
      <c r="F114" s="1">
        <v>1</v>
      </c>
      <c r="G114" s="1">
        <v>9</v>
      </c>
      <c r="H114" s="1">
        <v>0.33333333333333331</v>
      </c>
      <c r="I114" s="1">
        <v>1.6393442622950821E-2</v>
      </c>
      <c r="J114" s="1">
        <v>3.125E-2</v>
      </c>
    </row>
    <row r="115" spans="1:10">
      <c r="A115" s="1" t="s">
        <v>25</v>
      </c>
      <c r="B115" s="1" t="s">
        <v>26</v>
      </c>
      <c r="C115" s="1" t="s">
        <v>74</v>
      </c>
      <c r="D115" s="1" t="s">
        <v>21</v>
      </c>
      <c r="E115" s="1">
        <v>1</v>
      </c>
      <c r="F115" s="1">
        <v>1</v>
      </c>
      <c r="G115" s="1">
        <v>115</v>
      </c>
      <c r="H115" s="1">
        <v>0.11304347826086956</v>
      </c>
      <c r="I115" s="1">
        <v>0.76470588235294112</v>
      </c>
      <c r="J115" s="1">
        <v>0.19696969696969696</v>
      </c>
    </row>
    <row r="116" spans="1:10">
      <c r="A116" s="1" t="s">
        <v>25</v>
      </c>
      <c r="B116" s="1" t="s">
        <v>26</v>
      </c>
      <c r="C116" s="1" t="s">
        <v>74</v>
      </c>
      <c r="D116" s="1" t="s">
        <v>16</v>
      </c>
      <c r="E116" s="1">
        <v>1</v>
      </c>
      <c r="F116" s="1">
        <v>1</v>
      </c>
      <c r="G116" s="1">
        <v>63</v>
      </c>
      <c r="H116" s="1">
        <v>0</v>
      </c>
      <c r="I116" s="1">
        <v>0</v>
      </c>
      <c r="J116" s="1">
        <v>0</v>
      </c>
    </row>
    <row r="117" spans="1:10">
      <c r="A117" s="1" t="s">
        <v>25</v>
      </c>
      <c r="B117" s="1" t="s">
        <v>26</v>
      </c>
      <c r="C117" s="1" t="s">
        <v>74</v>
      </c>
      <c r="D117" s="1" t="s">
        <v>17</v>
      </c>
      <c r="E117" s="1">
        <v>1</v>
      </c>
      <c r="F117" s="1">
        <v>1</v>
      </c>
      <c r="G117" s="1">
        <v>26</v>
      </c>
      <c r="H117" s="1">
        <v>0.61538461538461542</v>
      </c>
      <c r="I117" s="1">
        <v>0.18390804597701149</v>
      </c>
      <c r="J117" s="1">
        <v>0.2831858407079646</v>
      </c>
    </row>
    <row r="118" spans="1:10">
      <c r="A118" s="1" t="s">
        <v>28</v>
      </c>
      <c r="B118" s="1" t="s">
        <v>29</v>
      </c>
      <c r="C118" s="1" t="s">
        <v>76</v>
      </c>
      <c r="D118" s="1" t="s">
        <v>15</v>
      </c>
      <c r="E118" s="1">
        <v>1</v>
      </c>
      <c r="F118" s="1">
        <v>1</v>
      </c>
      <c r="G118" s="1">
        <v>2</v>
      </c>
      <c r="H118" s="1">
        <v>0</v>
      </c>
      <c r="I118" s="1">
        <v>-1</v>
      </c>
      <c r="J118" s="1">
        <v>0</v>
      </c>
    </row>
    <row r="119" spans="1:10">
      <c r="A119" s="1" t="s">
        <v>28</v>
      </c>
      <c r="B119" s="1" t="s">
        <v>29</v>
      </c>
      <c r="C119" s="1" t="s">
        <v>76</v>
      </c>
      <c r="D119" s="1" t="s">
        <v>19</v>
      </c>
      <c r="E119" s="1">
        <v>1</v>
      </c>
      <c r="F119" s="1">
        <v>1</v>
      </c>
      <c r="G119" s="1">
        <v>3713</v>
      </c>
      <c r="H119" s="1">
        <v>0.75491516294101801</v>
      </c>
      <c r="I119" s="1">
        <v>0.99256373937677056</v>
      </c>
      <c r="J119" s="1">
        <v>0.85757992963132934</v>
      </c>
    </row>
    <row r="120" spans="1:10">
      <c r="A120" s="1" t="s">
        <v>28</v>
      </c>
      <c r="B120" s="1" t="s">
        <v>29</v>
      </c>
      <c r="C120" s="1" t="s">
        <v>76</v>
      </c>
      <c r="D120" s="1" t="s">
        <v>18</v>
      </c>
      <c r="E120" s="1">
        <v>1</v>
      </c>
      <c r="F120" s="1">
        <v>1</v>
      </c>
      <c r="G120" s="1">
        <v>11</v>
      </c>
      <c r="H120" s="1">
        <v>0.63636363636363635</v>
      </c>
      <c r="I120" s="1">
        <v>1</v>
      </c>
      <c r="J120" s="1">
        <v>0.77777777777777779</v>
      </c>
    </row>
    <row r="121" spans="1:10">
      <c r="A121" s="1" t="s">
        <v>28</v>
      </c>
      <c r="B121" s="1" t="s">
        <v>29</v>
      </c>
      <c r="C121" s="1" t="s">
        <v>76</v>
      </c>
      <c r="D121" s="1" t="s">
        <v>21</v>
      </c>
      <c r="E121" s="1">
        <v>1</v>
      </c>
      <c r="F121" s="1">
        <v>1</v>
      </c>
      <c r="G121" s="1">
        <v>0</v>
      </c>
      <c r="H121" s="1">
        <v>-1</v>
      </c>
      <c r="I121" s="1">
        <v>0</v>
      </c>
      <c r="J121" s="1">
        <v>0</v>
      </c>
    </row>
    <row r="122" spans="1:10">
      <c r="A122" s="1" t="s">
        <v>28</v>
      </c>
      <c r="B122" s="1" t="s">
        <v>29</v>
      </c>
      <c r="C122" s="1" t="s">
        <v>76</v>
      </c>
      <c r="D122" s="1" t="s">
        <v>16</v>
      </c>
      <c r="E122" s="1">
        <v>1</v>
      </c>
      <c r="F122" s="1">
        <v>1</v>
      </c>
      <c r="G122" s="1">
        <v>68</v>
      </c>
      <c r="H122" s="1">
        <v>0.92647058823529416</v>
      </c>
      <c r="I122" s="1">
        <v>0.74117647058823533</v>
      </c>
      <c r="J122" s="1">
        <v>0.82352941176470584</v>
      </c>
    </row>
    <row r="123" spans="1:10">
      <c r="A123" s="1" t="s">
        <v>28</v>
      </c>
      <c r="B123" s="1" t="s">
        <v>29</v>
      </c>
      <c r="C123" s="1" t="s">
        <v>76</v>
      </c>
      <c r="D123" s="1" t="s">
        <v>17</v>
      </c>
      <c r="E123" s="1">
        <v>1</v>
      </c>
      <c r="F123" s="1">
        <v>1</v>
      </c>
      <c r="G123" s="1">
        <v>38</v>
      </c>
      <c r="H123" s="1">
        <v>0.28947368421052633</v>
      </c>
      <c r="I123" s="1">
        <v>5.6410256410256411E-2</v>
      </c>
      <c r="J123" s="1">
        <v>9.4420600858369091E-2</v>
      </c>
    </row>
    <row r="124" spans="1:10">
      <c r="A124" s="1" t="s">
        <v>31</v>
      </c>
      <c r="B124" s="1" t="s">
        <v>32</v>
      </c>
      <c r="C124" s="1" t="s">
        <v>77</v>
      </c>
      <c r="D124" s="1" t="s">
        <v>15</v>
      </c>
      <c r="E124" s="1">
        <v>1</v>
      </c>
      <c r="F124" s="1">
        <v>1</v>
      </c>
      <c r="G124" s="1">
        <v>825</v>
      </c>
      <c r="H124" s="1">
        <v>0.22545454545454546</v>
      </c>
      <c r="I124" s="1">
        <v>0.84931506849315064</v>
      </c>
      <c r="J124" s="1">
        <v>0.35632183908045978</v>
      </c>
    </row>
    <row r="125" spans="1:10">
      <c r="A125" s="1" t="s">
        <v>31</v>
      </c>
      <c r="B125" s="1" t="s">
        <v>32</v>
      </c>
      <c r="C125" s="1" t="s">
        <v>77</v>
      </c>
      <c r="D125" s="1" t="s">
        <v>19</v>
      </c>
      <c r="E125" s="1">
        <v>1</v>
      </c>
      <c r="F125" s="1">
        <v>1</v>
      </c>
      <c r="G125" s="1">
        <v>2947</v>
      </c>
      <c r="H125" s="1">
        <v>0.997964031218188</v>
      </c>
      <c r="I125" s="1">
        <v>0.91505911636589921</v>
      </c>
      <c r="J125" s="1">
        <v>0.95471514364551213</v>
      </c>
    </row>
    <row r="126" spans="1:10">
      <c r="A126" s="1" t="s">
        <v>31</v>
      </c>
      <c r="B126" s="1" t="s">
        <v>32</v>
      </c>
      <c r="C126" s="1" t="s">
        <v>77</v>
      </c>
      <c r="D126" s="1" t="s">
        <v>18</v>
      </c>
      <c r="E126" s="1">
        <v>1</v>
      </c>
      <c r="F126" s="1">
        <v>1</v>
      </c>
      <c r="G126" s="1">
        <v>24</v>
      </c>
      <c r="H126" s="1">
        <v>0.95833333333333337</v>
      </c>
      <c r="I126" s="1">
        <v>0.12921348314606743</v>
      </c>
      <c r="J126" s="1">
        <v>0.2277227722772277</v>
      </c>
    </row>
    <row r="127" spans="1:10">
      <c r="A127" s="1" t="s">
        <v>31</v>
      </c>
      <c r="B127" s="1" t="s">
        <v>32</v>
      </c>
      <c r="C127" s="1" t="s">
        <v>77</v>
      </c>
      <c r="D127" s="1" t="s">
        <v>21</v>
      </c>
      <c r="E127" s="1">
        <v>1</v>
      </c>
      <c r="F127" s="1">
        <v>1</v>
      </c>
      <c r="G127" s="1">
        <v>482</v>
      </c>
      <c r="H127" s="1">
        <v>0.62240663900414939</v>
      </c>
      <c r="I127" s="1">
        <v>0.98684210526315785</v>
      </c>
      <c r="J127" s="1">
        <v>0.76335877862595414</v>
      </c>
    </row>
    <row r="128" spans="1:10">
      <c r="A128" s="1" t="s">
        <v>31</v>
      </c>
      <c r="B128" s="1" t="s">
        <v>32</v>
      </c>
      <c r="C128" s="1" t="s">
        <v>77</v>
      </c>
      <c r="D128" s="1" t="s">
        <v>16</v>
      </c>
      <c r="E128" s="1">
        <v>1</v>
      </c>
      <c r="F128" s="1">
        <v>1</v>
      </c>
      <c r="G128" s="1">
        <v>59</v>
      </c>
      <c r="H128" s="1">
        <v>0</v>
      </c>
      <c r="I128" s="1">
        <v>-1</v>
      </c>
      <c r="J128" s="1">
        <v>0</v>
      </c>
    </row>
    <row r="129" spans="1:10">
      <c r="A129" s="1" t="s">
        <v>31</v>
      </c>
      <c r="B129" s="1" t="s">
        <v>32</v>
      </c>
      <c r="C129" s="1" t="s">
        <v>77</v>
      </c>
      <c r="D129" s="1" t="s">
        <v>17</v>
      </c>
      <c r="E129" s="1">
        <v>1</v>
      </c>
      <c r="F129" s="1">
        <v>1</v>
      </c>
      <c r="G129" s="1">
        <v>16</v>
      </c>
      <c r="H129" s="1">
        <v>0.5</v>
      </c>
      <c r="I129" s="1">
        <v>1.7278617710583154E-2</v>
      </c>
      <c r="J129" s="1">
        <v>3.3402922755741131E-2</v>
      </c>
    </row>
    <row r="130" spans="1:10">
      <c r="A130" s="1" t="s">
        <v>12</v>
      </c>
      <c r="B130" s="1" t="s">
        <v>13</v>
      </c>
      <c r="C130" s="1" t="s">
        <v>72</v>
      </c>
      <c r="D130" s="1" t="s">
        <v>20</v>
      </c>
      <c r="E130" s="1">
        <v>1</v>
      </c>
      <c r="F130" s="1">
        <v>2</v>
      </c>
      <c r="G130" s="1">
        <v>8</v>
      </c>
      <c r="H130" s="1">
        <v>0</v>
      </c>
      <c r="I130" s="1">
        <v>-1</v>
      </c>
      <c r="J130" s="1">
        <v>0</v>
      </c>
    </row>
    <row r="131" spans="1:10">
      <c r="A131" s="1" t="s">
        <v>12</v>
      </c>
      <c r="B131" s="1" t="s">
        <v>13</v>
      </c>
      <c r="C131" s="1" t="s">
        <v>72</v>
      </c>
      <c r="D131" s="1" t="s">
        <v>15</v>
      </c>
      <c r="E131" s="1">
        <v>1</v>
      </c>
      <c r="F131" s="1">
        <v>2</v>
      </c>
      <c r="G131" s="1">
        <v>47</v>
      </c>
      <c r="H131" s="1">
        <v>0</v>
      </c>
      <c r="I131" s="1">
        <v>-1</v>
      </c>
      <c r="J131" s="1">
        <v>0</v>
      </c>
    </row>
    <row r="132" spans="1:10">
      <c r="A132" s="1" t="s">
        <v>12</v>
      </c>
      <c r="B132" s="1" t="s">
        <v>13</v>
      </c>
      <c r="C132" s="1" t="s">
        <v>72</v>
      </c>
      <c r="D132" s="1" t="s">
        <v>19</v>
      </c>
      <c r="E132" s="1">
        <v>1</v>
      </c>
      <c r="F132" s="1">
        <v>2</v>
      </c>
      <c r="G132" s="1">
        <v>2379</v>
      </c>
      <c r="H132" s="1">
        <v>1</v>
      </c>
      <c r="I132" s="1">
        <v>0.95542168674698791</v>
      </c>
      <c r="J132" s="1">
        <v>0.97720271102895861</v>
      </c>
    </row>
    <row r="133" spans="1:10">
      <c r="A133" s="1" t="s">
        <v>12</v>
      </c>
      <c r="B133" s="1" t="s">
        <v>13</v>
      </c>
      <c r="C133" s="1" t="s">
        <v>72</v>
      </c>
      <c r="D133" s="1" t="s">
        <v>18</v>
      </c>
      <c r="E133" s="1">
        <v>1</v>
      </c>
      <c r="F133" s="1">
        <v>2</v>
      </c>
      <c r="G133" s="1">
        <v>24</v>
      </c>
      <c r="H133" s="1">
        <v>0.125</v>
      </c>
      <c r="I133" s="1">
        <v>6.3829787234042548E-2</v>
      </c>
      <c r="J133" s="1">
        <v>8.4507042253521125E-2</v>
      </c>
    </row>
    <row r="134" spans="1:10">
      <c r="A134" s="1" t="s">
        <v>12</v>
      </c>
      <c r="B134" s="1" t="s">
        <v>13</v>
      </c>
      <c r="C134" s="1" t="s">
        <v>72</v>
      </c>
      <c r="D134" s="1" t="s">
        <v>21</v>
      </c>
      <c r="E134" s="1">
        <v>1</v>
      </c>
      <c r="F134" s="1">
        <v>2</v>
      </c>
      <c r="G134" s="1">
        <v>255</v>
      </c>
      <c r="H134" s="1">
        <v>1</v>
      </c>
      <c r="I134" s="1">
        <v>0.99221789883268485</v>
      </c>
      <c r="J134" s="1">
        <v>0.99609375</v>
      </c>
    </row>
    <row r="135" spans="1:10">
      <c r="A135" s="1" t="s">
        <v>12</v>
      </c>
      <c r="B135" s="1" t="s">
        <v>13</v>
      </c>
      <c r="C135" s="1" t="s">
        <v>72</v>
      </c>
      <c r="D135" s="1" t="s">
        <v>16</v>
      </c>
      <c r="E135" s="1">
        <v>1</v>
      </c>
      <c r="F135" s="1">
        <v>2</v>
      </c>
      <c r="G135" s="1">
        <v>62</v>
      </c>
      <c r="H135" s="1">
        <v>0</v>
      </c>
      <c r="I135" s="1">
        <v>-1</v>
      </c>
      <c r="J135" s="1">
        <v>0</v>
      </c>
    </row>
    <row r="136" spans="1:10">
      <c r="A136" s="1" t="s">
        <v>12</v>
      </c>
      <c r="B136" s="1" t="s">
        <v>13</v>
      </c>
      <c r="C136" s="1" t="s">
        <v>72</v>
      </c>
      <c r="D136" s="1" t="s">
        <v>17</v>
      </c>
      <c r="E136" s="1">
        <v>1</v>
      </c>
      <c r="F136" s="1">
        <v>2</v>
      </c>
      <c r="G136" s="1">
        <v>28</v>
      </c>
      <c r="H136" s="1">
        <v>0.2857142857142857</v>
      </c>
      <c r="I136" s="1">
        <v>0.88888888888888884</v>
      </c>
      <c r="J136" s="1">
        <v>0.43243243243243246</v>
      </c>
    </row>
    <row r="137" spans="1:10">
      <c r="A137" s="1" t="s">
        <v>22</v>
      </c>
      <c r="B137" s="1" t="s">
        <v>23</v>
      </c>
      <c r="C137" s="1" t="s">
        <v>73</v>
      </c>
      <c r="D137" s="1" t="s">
        <v>20</v>
      </c>
      <c r="E137" s="1">
        <v>1</v>
      </c>
      <c r="F137" s="1">
        <v>2</v>
      </c>
      <c r="G137" s="1">
        <v>5</v>
      </c>
      <c r="H137" s="1">
        <v>0</v>
      </c>
      <c r="I137" s="1">
        <v>-1</v>
      </c>
      <c r="J137" s="1">
        <v>0</v>
      </c>
    </row>
    <row r="138" spans="1:10">
      <c r="A138" s="1" t="s">
        <v>22</v>
      </c>
      <c r="B138" s="1" t="s">
        <v>23</v>
      </c>
      <c r="C138" s="1" t="s">
        <v>73</v>
      </c>
      <c r="D138" s="1" t="s">
        <v>15</v>
      </c>
      <c r="E138" s="1">
        <v>1</v>
      </c>
      <c r="F138" s="1">
        <v>2</v>
      </c>
      <c r="G138" s="1">
        <v>239</v>
      </c>
      <c r="H138" s="1">
        <v>0.58158995815899583</v>
      </c>
      <c r="I138" s="1">
        <v>1</v>
      </c>
      <c r="J138" s="1">
        <v>0.73544973544973546</v>
      </c>
    </row>
    <row r="139" spans="1:10">
      <c r="A139" s="1" t="s">
        <v>22</v>
      </c>
      <c r="B139" s="1" t="s">
        <v>23</v>
      </c>
      <c r="C139" s="1" t="s">
        <v>73</v>
      </c>
      <c r="D139" s="1" t="s">
        <v>19</v>
      </c>
      <c r="E139" s="1">
        <v>1</v>
      </c>
      <c r="F139" s="1">
        <v>2</v>
      </c>
      <c r="G139" s="1">
        <v>3770</v>
      </c>
      <c r="H139" s="1">
        <v>0.95225464190981435</v>
      </c>
      <c r="I139" s="1">
        <v>0.94299973732597842</v>
      </c>
      <c r="J139" s="1">
        <v>0.94760459284677312</v>
      </c>
    </row>
    <row r="140" spans="1:10">
      <c r="A140" s="1" t="s">
        <v>22</v>
      </c>
      <c r="B140" s="1" t="s">
        <v>23</v>
      </c>
      <c r="C140" s="1" t="s">
        <v>73</v>
      </c>
      <c r="D140" s="1" t="s">
        <v>18</v>
      </c>
      <c r="E140" s="1">
        <v>1</v>
      </c>
      <c r="F140" s="1">
        <v>2</v>
      </c>
      <c r="G140" s="1">
        <v>14</v>
      </c>
      <c r="H140" s="1">
        <v>0.21428571428571427</v>
      </c>
      <c r="I140" s="1">
        <v>1</v>
      </c>
      <c r="J140" s="1">
        <v>0.35294117647058826</v>
      </c>
    </row>
    <row r="141" spans="1:10">
      <c r="A141" s="1" t="s">
        <v>22</v>
      </c>
      <c r="B141" s="1" t="s">
        <v>23</v>
      </c>
      <c r="C141" s="1" t="s">
        <v>73</v>
      </c>
      <c r="D141" s="1" t="s">
        <v>21</v>
      </c>
      <c r="E141" s="1">
        <v>1</v>
      </c>
      <c r="F141" s="1">
        <v>2</v>
      </c>
      <c r="G141" s="1">
        <v>0</v>
      </c>
      <c r="H141" s="1">
        <v>-1</v>
      </c>
      <c r="I141" s="1">
        <v>0</v>
      </c>
      <c r="J141" s="1">
        <v>0</v>
      </c>
    </row>
    <row r="142" spans="1:10">
      <c r="A142" s="1" t="s">
        <v>22</v>
      </c>
      <c r="B142" s="1" t="s">
        <v>23</v>
      </c>
      <c r="C142" s="1" t="s">
        <v>73</v>
      </c>
      <c r="D142" s="1" t="s">
        <v>16</v>
      </c>
      <c r="E142" s="1">
        <v>1</v>
      </c>
      <c r="F142" s="1">
        <v>2</v>
      </c>
      <c r="G142" s="1">
        <v>65</v>
      </c>
      <c r="H142" s="1">
        <v>0</v>
      </c>
      <c r="I142" s="1">
        <v>0</v>
      </c>
      <c r="J142" s="1">
        <v>0</v>
      </c>
    </row>
    <row r="143" spans="1:10">
      <c r="A143" s="1" t="s">
        <v>22</v>
      </c>
      <c r="B143" s="1" t="s">
        <v>23</v>
      </c>
      <c r="C143" s="1" t="s">
        <v>73</v>
      </c>
      <c r="D143" s="1" t="s">
        <v>17</v>
      </c>
      <c r="E143" s="1">
        <v>1</v>
      </c>
      <c r="F143" s="1">
        <v>2</v>
      </c>
      <c r="G143" s="1">
        <v>49</v>
      </c>
      <c r="H143" s="1">
        <v>0.16326530612244897</v>
      </c>
      <c r="I143" s="1">
        <v>0.88888888888888884</v>
      </c>
      <c r="J143" s="1">
        <v>0.27586206896551724</v>
      </c>
    </row>
    <row r="144" spans="1:10">
      <c r="A144" s="1" t="s">
        <v>25</v>
      </c>
      <c r="B144" s="1" t="s">
        <v>26</v>
      </c>
      <c r="C144" s="1" t="s">
        <v>74</v>
      </c>
      <c r="D144" s="1" t="s">
        <v>20</v>
      </c>
      <c r="E144" s="1">
        <v>1</v>
      </c>
      <c r="F144" s="1">
        <v>2</v>
      </c>
      <c r="G144" s="1">
        <v>2</v>
      </c>
      <c r="H144" s="1">
        <v>0</v>
      </c>
      <c r="I144" s="1">
        <v>-1</v>
      </c>
      <c r="J144" s="1">
        <v>0</v>
      </c>
    </row>
    <row r="145" spans="1:10">
      <c r="A145" s="1" t="s">
        <v>25</v>
      </c>
      <c r="B145" s="1" t="s">
        <v>26</v>
      </c>
      <c r="C145" s="1" t="s">
        <v>74</v>
      </c>
      <c r="D145" s="1" t="s">
        <v>15</v>
      </c>
      <c r="E145" s="1">
        <v>1</v>
      </c>
      <c r="F145" s="1">
        <v>2</v>
      </c>
      <c r="G145" s="1">
        <v>3</v>
      </c>
      <c r="H145" s="1">
        <v>0</v>
      </c>
      <c r="I145" s="1">
        <v>-1</v>
      </c>
      <c r="J145" s="1">
        <v>0</v>
      </c>
    </row>
    <row r="146" spans="1:10">
      <c r="A146" s="1" t="s">
        <v>25</v>
      </c>
      <c r="B146" s="1" t="s">
        <v>26</v>
      </c>
      <c r="C146" s="1" t="s">
        <v>74</v>
      </c>
      <c r="D146" s="1" t="s">
        <v>19</v>
      </c>
      <c r="E146" s="1">
        <v>1</v>
      </c>
      <c r="F146" s="1">
        <v>2</v>
      </c>
      <c r="G146" s="1">
        <v>3748</v>
      </c>
      <c r="H146" s="1">
        <v>0.90394877267876206</v>
      </c>
      <c r="I146" s="1">
        <v>0.96579247434435578</v>
      </c>
      <c r="J146" s="1">
        <v>0.93384785005512683</v>
      </c>
    </row>
    <row r="147" spans="1:10">
      <c r="A147" s="1" t="s">
        <v>25</v>
      </c>
      <c r="B147" s="1" t="s">
        <v>26</v>
      </c>
      <c r="C147" s="1" t="s">
        <v>74</v>
      </c>
      <c r="D147" s="1" t="s">
        <v>18</v>
      </c>
      <c r="E147" s="1">
        <v>1</v>
      </c>
      <c r="F147" s="1">
        <v>2</v>
      </c>
      <c r="G147" s="1">
        <v>9</v>
      </c>
      <c r="H147" s="1">
        <v>0.33333333333333331</v>
      </c>
      <c r="I147" s="1">
        <v>1.6393442622950821E-2</v>
      </c>
      <c r="J147" s="1">
        <v>3.125E-2</v>
      </c>
    </row>
    <row r="148" spans="1:10">
      <c r="A148" s="1" t="s">
        <v>25</v>
      </c>
      <c r="B148" s="1" t="s">
        <v>26</v>
      </c>
      <c r="C148" s="1" t="s">
        <v>74</v>
      </c>
      <c r="D148" s="1" t="s">
        <v>21</v>
      </c>
      <c r="E148" s="1">
        <v>1</v>
      </c>
      <c r="F148" s="1">
        <v>2</v>
      </c>
      <c r="G148" s="1">
        <v>115</v>
      </c>
      <c r="H148" s="1">
        <v>4.3478260869565216E-2</v>
      </c>
      <c r="I148" s="1">
        <v>0.55555555555555558</v>
      </c>
      <c r="J148" s="1">
        <v>8.0645161290322578E-2</v>
      </c>
    </row>
    <row r="149" spans="1:10">
      <c r="A149" s="1" t="s">
        <v>25</v>
      </c>
      <c r="B149" s="1" t="s">
        <v>26</v>
      </c>
      <c r="C149" s="1" t="s">
        <v>74</v>
      </c>
      <c r="D149" s="1" t="s">
        <v>16</v>
      </c>
      <c r="E149" s="1">
        <v>1</v>
      </c>
      <c r="F149" s="1">
        <v>2</v>
      </c>
      <c r="G149" s="1">
        <v>63</v>
      </c>
      <c r="H149" s="1">
        <v>0</v>
      </c>
      <c r="I149" s="1">
        <v>0</v>
      </c>
      <c r="J149" s="1">
        <v>0</v>
      </c>
    </row>
    <row r="150" spans="1:10">
      <c r="A150" s="1" t="s">
        <v>25</v>
      </c>
      <c r="B150" s="1" t="s">
        <v>26</v>
      </c>
      <c r="C150" s="1" t="s">
        <v>74</v>
      </c>
      <c r="D150" s="1" t="s">
        <v>17</v>
      </c>
      <c r="E150" s="1">
        <v>1</v>
      </c>
      <c r="F150" s="1">
        <v>2</v>
      </c>
      <c r="G150" s="1">
        <v>26</v>
      </c>
      <c r="H150" s="1">
        <v>0.61538461538461542</v>
      </c>
      <c r="I150" s="1">
        <v>0.18604651162790697</v>
      </c>
      <c r="J150" s="1">
        <v>0.2857142857142857</v>
      </c>
    </row>
    <row r="151" spans="1:10">
      <c r="A151" s="1" t="s">
        <v>28</v>
      </c>
      <c r="B151" s="1" t="s">
        <v>29</v>
      </c>
      <c r="C151" s="1" t="s">
        <v>76</v>
      </c>
      <c r="D151" s="1" t="s">
        <v>15</v>
      </c>
      <c r="E151" s="1">
        <v>1</v>
      </c>
      <c r="F151" s="1">
        <v>2</v>
      </c>
      <c r="G151" s="1">
        <v>2</v>
      </c>
      <c r="H151" s="1">
        <v>0</v>
      </c>
      <c r="I151" s="1">
        <v>-1</v>
      </c>
      <c r="J151" s="1">
        <v>0</v>
      </c>
    </row>
    <row r="152" spans="1:10">
      <c r="A152" s="1" t="s">
        <v>28</v>
      </c>
      <c r="B152" s="1" t="s">
        <v>29</v>
      </c>
      <c r="C152" s="1" t="s">
        <v>76</v>
      </c>
      <c r="D152" s="1" t="s">
        <v>19</v>
      </c>
      <c r="E152" s="1">
        <v>1</v>
      </c>
      <c r="F152" s="1">
        <v>2</v>
      </c>
      <c r="G152" s="1">
        <v>3713</v>
      </c>
      <c r="H152" s="1">
        <v>0.75491516294101801</v>
      </c>
      <c r="I152" s="1">
        <v>0.99080947331212443</v>
      </c>
      <c r="J152" s="1">
        <v>0.85692448792418219</v>
      </c>
    </row>
    <row r="153" spans="1:10">
      <c r="A153" s="1" t="s">
        <v>28</v>
      </c>
      <c r="B153" s="1" t="s">
        <v>29</v>
      </c>
      <c r="C153" s="1" t="s">
        <v>76</v>
      </c>
      <c r="D153" s="1" t="s">
        <v>18</v>
      </c>
      <c r="E153" s="1">
        <v>1</v>
      </c>
      <c r="F153" s="1">
        <v>2</v>
      </c>
      <c r="G153" s="1">
        <v>11</v>
      </c>
      <c r="H153" s="1">
        <v>0.63636363636363635</v>
      </c>
      <c r="I153" s="1">
        <v>1</v>
      </c>
      <c r="J153" s="1">
        <v>0.77777777777777779</v>
      </c>
    </row>
    <row r="154" spans="1:10">
      <c r="A154" s="1" t="s">
        <v>28</v>
      </c>
      <c r="B154" s="1" t="s">
        <v>29</v>
      </c>
      <c r="C154" s="1" t="s">
        <v>76</v>
      </c>
      <c r="D154" s="1" t="s">
        <v>21</v>
      </c>
      <c r="E154" s="1">
        <v>1</v>
      </c>
      <c r="F154" s="1">
        <v>2</v>
      </c>
      <c r="G154" s="1">
        <v>0</v>
      </c>
      <c r="H154" s="1">
        <v>-1</v>
      </c>
      <c r="I154" s="1">
        <v>0</v>
      </c>
      <c r="J154" s="1">
        <v>0</v>
      </c>
    </row>
    <row r="155" spans="1:10">
      <c r="A155" s="1" t="s">
        <v>28</v>
      </c>
      <c r="B155" s="1" t="s">
        <v>29</v>
      </c>
      <c r="C155" s="1" t="s">
        <v>76</v>
      </c>
      <c r="D155" s="1" t="s">
        <v>16</v>
      </c>
      <c r="E155" s="1">
        <v>1</v>
      </c>
      <c r="F155" s="1">
        <v>2</v>
      </c>
      <c r="G155" s="1">
        <v>68</v>
      </c>
      <c r="H155" s="1">
        <v>0.92647058823529416</v>
      </c>
      <c r="I155" s="1">
        <v>0.74117647058823533</v>
      </c>
      <c r="J155" s="1">
        <v>0.82352941176470584</v>
      </c>
    </row>
    <row r="156" spans="1:10">
      <c r="A156" s="1" t="s">
        <v>28</v>
      </c>
      <c r="B156" s="1" t="s">
        <v>29</v>
      </c>
      <c r="C156" s="1" t="s">
        <v>76</v>
      </c>
      <c r="D156" s="1" t="s">
        <v>17</v>
      </c>
      <c r="E156" s="1">
        <v>1</v>
      </c>
      <c r="F156" s="1">
        <v>2</v>
      </c>
      <c r="G156" s="1">
        <v>38</v>
      </c>
      <c r="H156" s="1">
        <v>0.28947368421052633</v>
      </c>
      <c r="I156" s="1">
        <v>5.7591623036649213E-2</v>
      </c>
      <c r="J156" s="1">
        <v>9.606986899563319E-2</v>
      </c>
    </row>
    <row r="157" spans="1:10">
      <c r="A157" s="1" t="s">
        <v>31</v>
      </c>
      <c r="B157" s="1" t="s">
        <v>32</v>
      </c>
      <c r="C157" s="1" t="s">
        <v>77</v>
      </c>
      <c r="D157" s="1" t="s">
        <v>15</v>
      </c>
      <c r="E157" s="1">
        <v>1</v>
      </c>
      <c r="F157" s="1">
        <v>2</v>
      </c>
      <c r="G157" s="1">
        <v>825</v>
      </c>
      <c r="H157" s="1">
        <v>0.21818181818181817</v>
      </c>
      <c r="I157" s="1">
        <v>1</v>
      </c>
      <c r="J157" s="1">
        <v>0.35820895522388058</v>
      </c>
    </row>
    <row r="158" spans="1:10">
      <c r="A158" s="1" t="s">
        <v>31</v>
      </c>
      <c r="B158" s="1" t="s">
        <v>32</v>
      </c>
      <c r="C158" s="1" t="s">
        <v>77</v>
      </c>
      <c r="D158" s="1" t="s">
        <v>19</v>
      </c>
      <c r="E158" s="1">
        <v>1</v>
      </c>
      <c r="F158" s="1">
        <v>2</v>
      </c>
      <c r="G158" s="1">
        <v>2947</v>
      </c>
      <c r="H158" s="1">
        <v>0.99864268747879203</v>
      </c>
      <c r="I158" s="1">
        <v>0.84230108757870636</v>
      </c>
      <c r="J158" s="1">
        <v>0.91383325570563578</v>
      </c>
    </row>
    <row r="159" spans="1:10">
      <c r="A159" s="1" t="s">
        <v>31</v>
      </c>
      <c r="B159" s="1" t="s">
        <v>32</v>
      </c>
      <c r="C159" s="1" t="s">
        <v>77</v>
      </c>
      <c r="D159" s="1" t="s">
        <v>18</v>
      </c>
      <c r="E159" s="1">
        <v>1</v>
      </c>
      <c r="F159" s="1">
        <v>2</v>
      </c>
      <c r="G159" s="1">
        <v>24</v>
      </c>
      <c r="H159" s="1">
        <v>0.91666666666666663</v>
      </c>
      <c r="I159" s="1">
        <v>0.11224489795918367</v>
      </c>
      <c r="J159" s="1">
        <v>0.2</v>
      </c>
    </row>
    <row r="160" spans="1:10">
      <c r="A160" s="1" t="s">
        <v>31</v>
      </c>
      <c r="B160" s="1" t="s">
        <v>32</v>
      </c>
      <c r="C160" s="1" t="s">
        <v>77</v>
      </c>
      <c r="D160" s="1" t="s">
        <v>21</v>
      </c>
      <c r="E160" s="1">
        <v>1</v>
      </c>
      <c r="F160" s="1">
        <v>2</v>
      </c>
      <c r="G160" s="1">
        <v>482</v>
      </c>
      <c r="H160" s="1">
        <v>0.60995850622406644</v>
      </c>
      <c r="I160" s="1">
        <v>0.98</v>
      </c>
      <c r="J160" s="1">
        <v>0.751918158567775</v>
      </c>
    </row>
    <row r="161" spans="1:17">
      <c r="A161" s="1" t="s">
        <v>31</v>
      </c>
      <c r="B161" s="1" t="s">
        <v>32</v>
      </c>
      <c r="C161" s="1" t="s">
        <v>77</v>
      </c>
      <c r="D161" s="1" t="s">
        <v>16</v>
      </c>
      <c r="E161" s="1">
        <v>1</v>
      </c>
      <c r="F161" s="1">
        <v>2</v>
      </c>
      <c r="G161" s="1">
        <v>59</v>
      </c>
      <c r="H161" s="1">
        <v>0</v>
      </c>
      <c r="I161" s="1">
        <v>-1</v>
      </c>
      <c r="J161" s="1">
        <v>0</v>
      </c>
    </row>
    <row r="162" spans="1:17">
      <c r="A162" s="1" t="s">
        <v>31</v>
      </c>
      <c r="B162" s="1" t="s">
        <v>32</v>
      </c>
      <c r="C162" s="1" t="s">
        <v>77</v>
      </c>
      <c r="D162" s="1" t="s">
        <v>17</v>
      </c>
      <c r="E162" s="1">
        <v>1</v>
      </c>
      <c r="F162" s="1">
        <v>2</v>
      </c>
      <c r="G162" s="1">
        <v>16</v>
      </c>
      <c r="H162" s="1">
        <v>0</v>
      </c>
      <c r="I162" s="1">
        <v>0</v>
      </c>
      <c r="J162" s="1">
        <v>0</v>
      </c>
    </row>
    <row r="163" spans="1:17">
      <c r="A163" s="1" t="s">
        <v>12</v>
      </c>
      <c r="B163" s="1" t="s">
        <v>13</v>
      </c>
      <c r="C163" s="1" t="s">
        <v>79</v>
      </c>
      <c r="D163" s="1" t="s">
        <v>20</v>
      </c>
      <c r="E163" s="1">
        <v>1</v>
      </c>
      <c r="F163" s="1">
        <v>0</v>
      </c>
      <c r="G163" s="1">
        <v>8</v>
      </c>
      <c r="H163" s="1">
        <v>0.375</v>
      </c>
      <c r="I163" s="1">
        <v>1</v>
      </c>
      <c r="J163" s="1">
        <v>0.54545454545454541</v>
      </c>
    </row>
    <row r="164" spans="1:17">
      <c r="A164" s="1" t="s">
        <v>12</v>
      </c>
      <c r="B164" s="1" t="s">
        <v>13</v>
      </c>
      <c r="C164" s="1" t="s">
        <v>79</v>
      </c>
      <c r="D164" s="1" t="s">
        <v>15</v>
      </c>
      <c r="E164" s="1">
        <v>1</v>
      </c>
      <c r="F164" s="1">
        <v>0</v>
      </c>
      <c r="G164" s="1">
        <v>47</v>
      </c>
      <c r="H164" s="1">
        <v>0.91489361702127658</v>
      </c>
      <c r="I164" s="1">
        <v>0.9555555555555556</v>
      </c>
      <c r="J164" s="1">
        <v>0.93478260869565222</v>
      </c>
    </row>
    <row r="165" spans="1:17">
      <c r="A165" s="1" t="s">
        <v>12</v>
      </c>
      <c r="B165" s="1" t="s">
        <v>13</v>
      </c>
      <c r="C165" s="1" t="s">
        <v>79</v>
      </c>
      <c r="D165" s="1" t="s">
        <v>19</v>
      </c>
      <c r="E165" s="1">
        <v>1</v>
      </c>
      <c r="F165" s="1">
        <v>0</v>
      </c>
      <c r="G165" s="1">
        <v>2379</v>
      </c>
      <c r="H165" s="1">
        <v>0.96721311475409832</v>
      </c>
      <c r="I165" s="1">
        <v>0.96518456375838924</v>
      </c>
      <c r="J165" s="1">
        <v>0.96619777451186228</v>
      </c>
    </row>
    <row r="166" spans="1:17">
      <c r="A166" s="1" t="s">
        <v>12</v>
      </c>
      <c r="B166" s="1" t="s">
        <v>13</v>
      </c>
      <c r="C166" s="1" t="s">
        <v>79</v>
      </c>
      <c r="D166" s="1" t="s">
        <v>18</v>
      </c>
      <c r="E166" s="1">
        <v>1</v>
      </c>
      <c r="F166" s="1">
        <v>0</v>
      </c>
      <c r="G166" s="1">
        <v>24</v>
      </c>
      <c r="H166" s="1">
        <v>0.41666666666666669</v>
      </c>
      <c r="I166" s="1">
        <v>1</v>
      </c>
      <c r="J166" s="1">
        <v>0.58823529411764708</v>
      </c>
    </row>
    <row r="167" spans="1:17">
      <c r="A167" s="1" t="s">
        <v>12</v>
      </c>
      <c r="B167" s="1" t="s">
        <v>13</v>
      </c>
      <c r="C167" s="1" t="s">
        <v>79</v>
      </c>
      <c r="D167" s="1" t="s">
        <v>21</v>
      </c>
      <c r="E167" s="1">
        <v>1</v>
      </c>
      <c r="F167" s="1">
        <v>0</v>
      </c>
      <c r="G167" s="1">
        <v>255</v>
      </c>
      <c r="H167" s="1">
        <v>0.66666666666666663</v>
      </c>
      <c r="I167" s="1">
        <v>0.98837209302325579</v>
      </c>
      <c r="J167" s="1">
        <v>0.79625292740046838</v>
      </c>
      <c r="K167" s="4" t="s">
        <v>52</v>
      </c>
      <c r="L167" s="5">
        <v>25</v>
      </c>
      <c r="M167" s="5">
        <v>26</v>
      </c>
      <c r="N167" s="5">
        <v>27</v>
      </c>
      <c r="O167" s="5">
        <v>28</v>
      </c>
      <c r="P167" s="5">
        <v>29</v>
      </c>
      <c r="Q167" s="4" t="s">
        <v>5</v>
      </c>
    </row>
    <row r="168" spans="1:17">
      <c r="A168" s="1" t="s">
        <v>12</v>
      </c>
      <c r="B168" s="1" t="s">
        <v>13</v>
      </c>
      <c r="C168" s="1" t="s">
        <v>79</v>
      </c>
      <c r="D168" s="1" t="s">
        <v>16</v>
      </c>
      <c r="E168" s="1">
        <v>1</v>
      </c>
      <c r="F168" s="1">
        <v>0</v>
      </c>
      <c r="G168" s="1">
        <v>62</v>
      </c>
      <c r="H168" s="1">
        <v>0.967741935483871</v>
      </c>
      <c r="I168" s="1">
        <v>0.48780487804878048</v>
      </c>
      <c r="J168" s="1">
        <v>0.64864864864864857</v>
      </c>
      <c r="K168" s="5" t="s">
        <v>20</v>
      </c>
      <c r="L168" s="1">
        <v>0.54545454545454541</v>
      </c>
      <c r="M168" s="1">
        <v>0.57142857142857151</v>
      </c>
      <c r="N168" s="1">
        <v>0</v>
      </c>
      <c r="Q168">
        <f t="shared" ref="Q168:Q174" si="0">AVERAGE(L168:P168)</f>
        <v>0.37229437229437234</v>
      </c>
    </row>
    <row r="169" spans="1:17">
      <c r="A169" s="1" t="s">
        <v>12</v>
      </c>
      <c r="B169" s="1" t="s">
        <v>13</v>
      </c>
      <c r="C169" s="1" t="s">
        <v>79</v>
      </c>
      <c r="D169" s="1" t="s">
        <v>17</v>
      </c>
      <c r="E169" s="1">
        <v>1</v>
      </c>
      <c r="F169" s="1">
        <v>0</v>
      </c>
      <c r="G169" s="1">
        <v>28</v>
      </c>
      <c r="H169" s="1">
        <v>0.35714285714285715</v>
      </c>
      <c r="I169" s="1">
        <v>0.47619047619047616</v>
      </c>
      <c r="J169" s="1">
        <v>0.40816326530612246</v>
      </c>
      <c r="K169" s="5" t="s">
        <v>15</v>
      </c>
      <c r="L169" s="1">
        <v>0.93478260869565222</v>
      </c>
      <c r="M169" s="1">
        <v>4.0983606557377046E-2</v>
      </c>
      <c r="N169" s="1">
        <v>0.8</v>
      </c>
      <c r="O169" s="1">
        <v>0.4</v>
      </c>
      <c r="P169" s="1">
        <v>0.32146490335707023</v>
      </c>
      <c r="Q169">
        <f t="shared" si="0"/>
        <v>0.49944622372201997</v>
      </c>
    </row>
    <row r="170" spans="1:17">
      <c r="A170" s="1" t="s">
        <v>22</v>
      </c>
      <c r="B170" s="1" t="s">
        <v>23</v>
      </c>
      <c r="C170" s="1" t="s">
        <v>80</v>
      </c>
      <c r="D170" s="1" t="s">
        <v>20</v>
      </c>
      <c r="E170" s="1">
        <v>1</v>
      </c>
      <c r="F170" s="1">
        <v>0</v>
      </c>
      <c r="G170" s="1">
        <v>5</v>
      </c>
      <c r="H170" s="1">
        <v>0.4</v>
      </c>
      <c r="I170" s="1">
        <v>1</v>
      </c>
      <c r="J170" s="1">
        <v>0.57142857142857151</v>
      </c>
      <c r="K170" s="5" t="s">
        <v>19</v>
      </c>
      <c r="L170" s="1">
        <v>0.96619777451186228</v>
      </c>
      <c r="M170" s="1">
        <v>0.96682586807796567</v>
      </c>
      <c r="N170" s="1">
        <v>0.99692225344573804</v>
      </c>
      <c r="O170" s="1">
        <v>0.99391974057559795</v>
      </c>
      <c r="P170" s="1">
        <v>0.88274370461918739</v>
      </c>
      <c r="Q170">
        <f t="shared" si="0"/>
        <v>0.96132186824607024</v>
      </c>
    </row>
    <row r="171" spans="1:17">
      <c r="A171" s="1" t="s">
        <v>22</v>
      </c>
      <c r="B171" s="1" t="s">
        <v>23</v>
      </c>
      <c r="C171" s="1" t="s">
        <v>80</v>
      </c>
      <c r="D171" s="1" t="s">
        <v>15</v>
      </c>
      <c r="E171" s="1">
        <v>1</v>
      </c>
      <c r="F171" s="1">
        <v>0</v>
      </c>
      <c r="G171" s="1">
        <v>239</v>
      </c>
      <c r="H171" s="1">
        <v>2.0920502092050208E-2</v>
      </c>
      <c r="I171" s="1">
        <v>1</v>
      </c>
      <c r="J171" s="1">
        <v>4.0983606557377046E-2</v>
      </c>
      <c r="K171" s="5" t="s">
        <v>18</v>
      </c>
      <c r="L171" s="1">
        <v>0.58823529411764708</v>
      </c>
      <c r="M171" s="1">
        <v>0.35294117647058826</v>
      </c>
      <c r="N171" s="1">
        <v>0.13953488372093023</v>
      </c>
      <c r="O171" s="1">
        <v>0.70588235294117641</v>
      </c>
      <c r="P171" s="1">
        <v>0.93333333333333335</v>
      </c>
      <c r="Q171">
        <f t="shared" si="0"/>
        <v>0.54398540811673501</v>
      </c>
    </row>
    <row r="172" spans="1:17">
      <c r="A172" s="1" t="s">
        <v>22</v>
      </c>
      <c r="B172" s="1" t="s">
        <v>23</v>
      </c>
      <c r="C172" s="1" t="s">
        <v>80</v>
      </c>
      <c r="D172" s="1" t="s">
        <v>19</v>
      </c>
      <c r="E172" s="1">
        <v>1</v>
      </c>
      <c r="F172" s="1">
        <v>0</v>
      </c>
      <c r="G172" s="1">
        <v>3770</v>
      </c>
      <c r="H172" s="1">
        <v>0.99336870026525204</v>
      </c>
      <c r="I172" s="1">
        <v>0.94166457128488812</v>
      </c>
      <c r="J172" s="1">
        <v>0.96682586807796567</v>
      </c>
      <c r="K172" s="5" t="s">
        <v>21</v>
      </c>
      <c r="L172" s="1">
        <v>0.79625292740046838</v>
      </c>
      <c r="N172" s="1">
        <v>0.97345132743362828</v>
      </c>
      <c r="P172" s="1">
        <v>0.98204857444561766</v>
      </c>
      <c r="Q172">
        <f t="shared" si="0"/>
        <v>0.91725094309323818</v>
      </c>
    </row>
    <row r="173" spans="1:17">
      <c r="A173" s="1" t="s">
        <v>22</v>
      </c>
      <c r="B173" s="1" t="s">
        <v>23</v>
      </c>
      <c r="C173" s="1" t="s">
        <v>80</v>
      </c>
      <c r="D173" s="1" t="s">
        <v>18</v>
      </c>
      <c r="E173" s="1">
        <v>1</v>
      </c>
      <c r="F173" s="1">
        <v>0</v>
      </c>
      <c r="G173" s="1">
        <v>14</v>
      </c>
      <c r="H173" s="1">
        <v>0.21428571428571427</v>
      </c>
      <c r="I173" s="1">
        <v>1</v>
      </c>
      <c r="J173" s="1">
        <v>0.35294117647058826</v>
      </c>
      <c r="K173" s="5" t="s">
        <v>16</v>
      </c>
      <c r="L173" s="1">
        <v>0.64864864864864857</v>
      </c>
      <c r="M173" s="1">
        <v>0.984375</v>
      </c>
      <c r="N173" s="1"/>
      <c r="O173" s="1">
        <v>0.1111111111111111</v>
      </c>
      <c r="P173" s="1">
        <v>0.23943661971830985</v>
      </c>
      <c r="Q173">
        <f t="shared" si="0"/>
        <v>0.4958928448695174</v>
      </c>
    </row>
    <row r="174" spans="1:17">
      <c r="A174" s="1" t="s">
        <v>22</v>
      </c>
      <c r="B174" s="1" t="s">
        <v>23</v>
      </c>
      <c r="C174" s="1" t="s">
        <v>80</v>
      </c>
      <c r="D174" s="1" t="s">
        <v>16</v>
      </c>
      <c r="E174" s="1">
        <v>1</v>
      </c>
      <c r="F174" s="1">
        <v>0</v>
      </c>
      <c r="G174" s="1">
        <v>65</v>
      </c>
      <c r="H174" s="1">
        <v>0.96923076923076923</v>
      </c>
      <c r="I174" s="1">
        <v>1</v>
      </c>
      <c r="J174" s="1">
        <v>0.984375</v>
      </c>
      <c r="K174" s="5" t="s">
        <v>17</v>
      </c>
      <c r="L174" s="1">
        <v>0.40816326530612246</v>
      </c>
      <c r="M174" s="1">
        <v>0.83168316831683176</v>
      </c>
      <c r="N174" s="1">
        <v>0.66666666666666663</v>
      </c>
      <c r="O174" s="1">
        <v>0.27272727272727271</v>
      </c>
      <c r="P174" s="1">
        <v>5.5555555555555552E-2</v>
      </c>
      <c r="Q174">
        <f t="shared" si="0"/>
        <v>0.44695918571448984</v>
      </c>
    </row>
    <row r="175" spans="1:17">
      <c r="A175" s="1" t="s">
        <v>22</v>
      </c>
      <c r="B175" s="1" t="s">
        <v>23</v>
      </c>
      <c r="C175" s="1" t="s">
        <v>80</v>
      </c>
      <c r="D175" s="1" t="s">
        <v>17</v>
      </c>
      <c r="E175" s="1">
        <v>1</v>
      </c>
      <c r="F175" s="1">
        <v>0</v>
      </c>
      <c r="G175" s="1">
        <v>49</v>
      </c>
      <c r="H175" s="1">
        <v>0.8571428571428571</v>
      </c>
      <c r="I175" s="1">
        <v>0.80769230769230771</v>
      </c>
      <c r="J175" s="1">
        <v>0.83168316831683176</v>
      </c>
      <c r="Q175">
        <f>AVERAGE(Q168:Q174)</f>
        <v>0.605307263722349</v>
      </c>
    </row>
    <row r="176" spans="1:17">
      <c r="A176" s="1" t="s">
        <v>25</v>
      </c>
      <c r="B176" s="1" t="s">
        <v>26</v>
      </c>
      <c r="C176" s="1" t="s">
        <v>81</v>
      </c>
      <c r="D176" s="1" t="s">
        <v>20</v>
      </c>
      <c r="E176" s="1">
        <v>1</v>
      </c>
      <c r="F176" s="1">
        <v>0</v>
      </c>
      <c r="G176" s="1">
        <v>2</v>
      </c>
      <c r="H176" s="1">
        <v>0</v>
      </c>
      <c r="I176" s="1">
        <v>-1</v>
      </c>
      <c r="J176" s="1">
        <v>0</v>
      </c>
      <c r="K176" s="4" t="s">
        <v>75</v>
      </c>
      <c r="L176" s="5">
        <v>25</v>
      </c>
      <c r="M176" s="5">
        <v>26</v>
      </c>
      <c r="N176" s="5">
        <v>27</v>
      </c>
      <c r="O176" s="5">
        <v>28</v>
      </c>
      <c r="P176" s="5">
        <v>29</v>
      </c>
      <c r="Q176" s="4" t="s">
        <v>5</v>
      </c>
    </row>
    <row r="177" spans="1:17">
      <c r="A177" s="1" t="s">
        <v>25</v>
      </c>
      <c r="B177" s="1" t="s">
        <v>26</v>
      </c>
      <c r="C177" s="1" t="s">
        <v>81</v>
      </c>
      <c r="D177" s="1" t="s">
        <v>15</v>
      </c>
      <c r="E177" s="1">
        <v>1</v>
      </c>
      <c r="F177" s="1">
        <v>0</v>
      </c>
      <c r="G177" s="1">
        <v>3</v>
      </c>
      <c r="H177" s="1">
        <v>0.66666666666666663</v>
      </c>
      <c r="I177" s="1">
        <v>1</v>
      </c>
      <c r="J177" s="1">
        <v>0.8</v>
      </c>
      <c r="K177" s="5" t="s">
        <v>20</v>
      </c>
      <c r="L177" s="1">
        <v>0.54545454545454541</v>
      </c>
      <c r="M177" s="1">
        <v>0.57142857142857151</v>
      </c>
      <c r="N177" s="1">
        <v>0</v>
      </c>
      <c r="Q177">
        <f t="shared" ref="Q177:Q183" si="1">AVERAGE(L177:P177)</f>
        <v>0.37229437229437234</v>
      </c>
    </row>
    <row r="178" spans="1:17">
      <c r="A178" s="1" t="s">
        <v>25</v>
      </c>
      <c r="B178" s="1" t="s">
        <v>26</v>
      </c>
      <c r="C178" s="1" t="s">
        <v>81</v>
      </c>
      <c r="D178" s="1" t="s">
        <v>19</v>
      </c>
      <c r="E178" s="1">
        <v>1</v>
      </c>
      <c r="F178" s="1">
        <v>0</v>
      </c>
      <c r="G178" s="1">
        <v>3748</v>
      </c>
      <c r="H178" s="1">
        <v>0.99386339381003197</v>
      </c>
      <c r="I178" s="1">
        <v>1</v>
      </c>
      <c r="J178" s="1">
        <v>0.99692225344573804</v>
      </c>
      <c r="K178" s="5" t="s">
        <v>15</v>
      </c>
      <c r="L178" s="1">
        <v>0.93478260869565222</v>
      </c>
      <c r="M178" s="1">
        <v>4.0983606557377046E-2</v>
      </c>
      <c r="N178" s="1">
        <v>0.8</v>
      </c>
      <c r="O178" s="1">
        <v>0.4</v>
      </c>
      <c r="P178" s="1">
        <v>0.32146490335707023</v>
      </c>
      <c r="Q178">
        <f t="shared" si="1"/>
        <v>0.49944622372201997</v>
      </c>
    </row>
    <row r="179" spans="1:17">
      <c r="A179" s="1" t="s">
        <v>25</v>
      </c>
      <c r="B179" s="1" t="s">
        <v>26</v>
      </c>
      <c r="C179" s="1" t="s">
        <v>81</v>
      </c>
      <c r="D179" s="1" t="s">
        <v>18</v>
      </c>
      <c r="E179" s="1">
        <v>1</v>
      </c>
      <c r="F179" s="1">
        <v>0</v>
      </c>
      <c r="G179" s="1">
        <v>9</v>
      </c>
      <c r="H179" s="1">
        <v>0.66666666666666663</v>
      </c>
      <c r="I179" s="1">
        <v>7.792207792207792E-2</v>
      </c>
      <c r="J179" s="1">
        <v>0.13953488372093023</v>
      </c>
      <c r="K179" s="5" t="s">
        <v>19</v>
      </c>
      <c r="L179" s="1">
        <v>0.96619777451186228</v>
      </c>
      <c r="M179" s="1">
        <v>0.96682586807796567</v>
      </c>
      <c r="N179" s="1">
        <v>0.99692225344573804</v>
      </c>
      <c r="O179" s="1">
        <v>0.99391974057559795</v>
      </c>
      <c r="P179" s="1">
        <v>0.88274370461918739</v>
      </c>
      <c r="Q179">
        <f t="shared" si="1"/>
        <v>0.96132186824607024</v>
      </c>
    </row>
    <row r="180" spans="1:17">
      <c r="A180" s="1" t="s">
        <v>25</v>
      </c>
      <c r="B180" s="1" t="s">
        <v>26</v>
      </c>
      <c r="C180" s="1" t="s">
        <v>81</v>
      </c>
      <c r="D180" s="1" t="s">
        <v>21</v>
      </c>
      <c r="E180" s="1">
        <v>1</v>
      </c>
      <c r="F180" s="1">
        <v>0</v>
      </c>
      <c r="G180" s="1">
        <v>115</v>
      </c>
      <c r="H180" s="1">
        <v>0.95652173913043481</v>
      </c>
      <c r="I180" s="1">
        <v>0.99099099099099097</v>
      </c>
      <c r="J180" s="1">
        <v>0.97345132743362828</v>
      </c>
      <c r="K180" s="5" t="s">
        <v>18</v>
      </c>
      <c r="L180" s="1">
        <v>0.58823529411764708</v>
      </c>
      <c r="M180" s="1">
        <v>0.35294117647058826</v>
      </c>
      <c r="N180" s="1">
        <v>0.13953488372093023</v>
      </c>
      <c r="O180" s="1">
        <v>0.70588235294117641</v>
      </c>
      <c r="P180" s="1">
        <v>0.93333333333333335</v>
      </c>
      <c r="Q180">
        <f t="shared" si="1"/>
        <v>0.54398540811673501</v>
      </c>
    </row>
    <row r="181" spans="1:17">
      <c r="A181" s="1" t="s">
        <v>25</v>
      </c>
      <c r="B181" s="1" t="s">
        <v>26</v>
      </c>
      <c r="C181" s="1" t="s">
        <v>81</v>
      </c>
      <c r="D181" s="1" t="s">
        <v>16</v>
      </c>
      <c r="E181" s="1">
        <v>1</v>
      </c>
      <c r="F181" s="1">
        <v>0</v>
      </c>
      <c r="G181" s="1">
        <v>63</v>
      </c>
      <c r="H181" s="1">
        <v>0</v>
      </c>
      <c r="I181" s="1">
        <v>-1</v>
      </c>
      <c r="J181" s="1">
        <v>0</v>
      </c>
      <c r="K181" s="5" t="s">
        <v>21</v>
      </c>
      <c r="L181" s="1">
        <v>0.79625292740046838</v>
      </c>
      <c r="M181" s="1"/>
      <c r="N181" s="1">
        <v>0.97345132743362828</v>
      </c>
      <c r="P181" s="1">
        <v>0.98204857444561766</v>
      </c>
      <c r="Q181">
        <f t="shared" si="1"/>
        <v>0.91725094309323818</v>
      </c>
    </row>
    <row r="182" spans="1:17">
      <c r="A182" s="1" t="s">
        <v>25</v>
      </c>
      <c r="B182" s="1" t="s">
        <v>26</v>
      </c>
      <c r="C182" s="1" t="s">
        <v>81</v>
      </c>
      <c r="D182" s="1" t="s">
        <v>17</v>
      </c>
      <c r="E182" s="1">
        <v>1</v>
      </c>
      <c r="F182" s="1">
        <v>0</v>
      </c>
      <c r="G182" s="1">
        <v>26</v>
      </c>
      <c r="H182" s="1">
        <v>0.5</v>
      </c>
      <c r="I182" s="1">
        <v>1</v>
      </c>
      <c r="J182" s="1">
        <v>0.66666666666666663</v>
      </c>
      <c r="K182" s="5" t="s">
        <v>16</v>
      </c>
      <c r="L182" s="1">
        <v>0.64864864864864857</v>
      </c>
      <c r="M182" s="1">
        <v>0.984375</v>
      </c>
      <c r="N182" s="1"/>
      <c r="O182" s="1">
        <v>0.1111111111111111</v>
      </c>
      <c r="P182" s="1">
        <v>0.23943661971830985</v>
      </c>
      <c r="Q182">
        <f t="shared" si="1"/>
        <v>0.4958928448695174</v>
      </c>
    </row>
    <row r="183" spans="1:17">
      <c r="A183" s="1" t="s">
        <v>28</v>
      </c>
      <c r="B183" s="1" t="s">
        <v>29</v>
      </c>
      <c r="C183" s="1" t="s">
        <v>82</v>
      </c>
      <c r="D183" s="1" t="s">
        <v>15</v>
      </c>
      <c r="E183" s="1">
        <v>1</v>
      </c>
      <c r="F183" s="1">
        <v>0</v>
      </c>
      <c r="G183" s="1">
        <v>2</v>
      </c>
      <c r="H183" s="1">
        <v>0.5</v>
      </c>
      <c r="I183" s="1">
        <v>0.33333333333333331</v>
      </c>
      <c r="J183" s="1">
        <v>0.4</v>
      </c>
      <c r="K183" s="5" t="s">
        <v>17</v>
      </c>
      <c r="L183" s="1">
        <v>0.40816326530612246</v>
      </c>
      <c r="M183" s="1">
        <v>0.83168316831683176</v>
      </c>
      <c r="N183" s="1">
        <v>0.66666666666666663</v>
      </c>
      <c r="O183" s="1">
        <v>0.27272727272727271</v>
      </c>
      <c r="P183" s="1">
        <v>5.5555555555555552E-2</v>
      </c>
      <c r="Q183">
        <f t="shared" si="1"/>
        <v>0.44695918571448984</v>
      </c>
    </row>
    <row r="184" spans="1:17">
      <c r="A184" s="1" t="s">
        <v>28</v>
      </c>
      <c r="B184" s="1" t="s">
        <v>29</v>
      </c>
      <c r="C184" s="1" t="s">
        <v>82</v>
      </c>
      <c r="D184" s="1" t="s">
        <v>19</v>
      </c>
      <c r="E184" s="1">
        <v>1</v>
      </c>
      <c r="F184" s="1">
        <v>0</v>
      </c>
      <c r="G184" s="1">
        <v>3713</v>
      </c>
      <c r="H184" s="1">
        <v>0.99057366011311609</v>
      </c>
      <c r="I184" s="1">
        <v>0.99728850325379614</v>
      </c>
      <c r="J184" s="1">
        <v>0.99391974057559795</v>
      </c>
      <c r="Q184">
        <f>AVERAGE(Q177:Q183)</f>
        <v>0.605307263722349</v>
      </c>
    </row>
    <row r="185" spans="1:17">
      <c r="A185" s="1" t="s">
        <v>28</v>
      </c>
      <c r="B185" s="1" t="s">
        <v>29</v>
      </c>
      <c r="C185" s="1" t="s">
        <v>82</v>
      </c>
      <c r="D185" s="1" t="s">
        <v>18</v>
      </c>
      <c r="E185" s="1">
        <v>1</v>
      </c>
      <c r="F185" s="1">
        <v>0</v>
      </c>
      <c r="G185" s="1">
        <v>11</v>
      </c>
      <c r="H185" s="1">
        <v>0.54545454545454541</v>
      </c>
      <c r="I185" s="1">
        <v>1</v>
      </c>
      <c r="J185" s="1">
        <v>0.70588235294117641</v>
      </c>
      <c r="K185" s="4" t="s">
        <v>78</v>
      </c>
      <c r="L185" s="5">
        <v>25</v>
      </c>
      <c r="M185" s="5">
        <v>26</v>
      </c>
      <c r="N185" s="5">
        <v>27</v>
      </c>
      <c r="O185" s="5">
        <v>28</v>
      </c>
      <c r="P185" s="5">
        <v>29</v>
      </c>
      <c r="Q185" s="4" t="s">
        <v>5</v>
      </c>
    </row>
    <row r="186" spans="1:17">
      <c r="A186" s="1" t="s">
        <v>28</v>
      </c>
      <c r="B186" s="1" t="s">
        <v>29</v>
      </c>
      <c r="C186" s="1" t="s">
        <v>82</v>
      </c>
      <c r="D186" s="1" t="s">
        <v>16</v>
      </c>
      <c r="E186" s="1">
        <v>1</v>
      </c>
      <c r="F186" s="1">
        <v>0</v>
      </c>
      <c r="G186" s="1">
        <v>68</v>
      </c>
      <c r="H186" s="1">
        <v>5.8823529411764705E-2</v>
      </c>
      <c r="I186" s="1">
        <v>1</v>
      </c>
      <c r="J186" s="1">
        <v>0.1111111111111111</v>
      </c>
      <c r="K186" s="5" t="s">
        <v>20</v>
      </c>
      <c r="L186" s="1">
        <v>0.54545454545454541</v>
      </c>
      <c r="M186" s="1">
        <v>0.57142857142857151</v>
      </c>
      <c r="N186" s="1">
        <v>0</v>
      </c>
      <c r="Q186">
        <f t="shared" ref="Q186:Q192" si="2">AVERAGE(L186:P186)</f>
        <v>0.37229437229437234</v>
      </c>
    </row>
    <row r="187" spans="1:17">
      <c r="A187" s="1" t="s">
        <v>28</v>
      </c>
      <c r="B187" s="1" t="s">
        <v>29</v>
      </c>
      <c r="C187" s="1" t="s">
        <v>82</v>
      </c>
      <c r="D187" s="1" t="s">
        <v>17</v>
      </c>
      <c r="E187" s="1">
        <v>1</v>
      </c>
      <c r="F187" s="1">
        <v>0</v>
      </c>
      <c r="G187" s="1">
        <v>38</v>
      </c>
      <c r="H187" s="1">
        <v>0.47368421052631576</v>
      </c>
      <c r="I187" s="1">
        <v>0.19148936170212766</v>
      </c>
      <c r="J187" s="1">
        <v>0.27272727272727271</v>
      </c>
      <c r="K187" s="5" t="s">
        <v>15</v>
      </c>
      <c r="L187" s="1">
        <v>0.93478260869565222</v>
      </c>
      <c r="M187" s="1">
        <v>4.0983606557377046E-2</v>
      </c>
      <c r="N187" s="1">
        <v>0.8</v>
      </c>
      <c r="O187" s="1">
        <v>0.4</v>
      </c>
      <c r="P187" s="1">
        <v>0.32146490335707023</v>
      </c>
      <c r="Q187">
        <f t="shared" si="2"/>
        <v>0.49944622372201997</v>
      </c>
    </row>
    <row r="188" spans="1:17">
      <c r="A188" s="1" t="s">
        <v>31</v>
      </c>
      <c r="B188" s="1" t="s">
        <v>32</v>
      </c>
      <c r="C188" s="1" t="s">
        <v>83</v>
      </c>
      <c r="D188" s="1" t="s">
        <v>15</v>
      </c>
      <c r="E188" s="1">
        <v>1</v>
      </c>
      <c r="F188" s="1">
        <v>0</v>
      </c>
      <c r="G188" s="1">
        <v>825</v>
      </c>
      <c r="H188" s="1">
        <v>0.19151515151515153</v>
      </c>
      <c r="I188" s="1">
        <v>1</v>
      </c>
      <c r="J188" s="1">
        <v>0.32146490335707023</v>
      </c>
      <c r="K188" s="5" t="s">
        <v>19</v>
      </c>
      <c r="L188" s="1">
        <v>0.96619777451186228</v>
      </c>
      <c r="M188" s="1">
        <v>0.96682586807796567</v>
      </c>
      <c r="N188" s="1">
        <v>0.99692225344573804</v>
      </c>
      <c r="O188" s="1">
        <v>0.99391974057559795</v>
      </c>
      <c r="P188" s="1">
        <v>0.88274370461918739</v>
      </c>
      <c r="Q188">
        <f t="shared" si="2"/>
        <v>0.96132186824607024</v>
      </c>
    </row>
    <row r="189" spans="1:17">
      <c r="A189" s="1" t="s">
        <v>31</v>
      </c>
      <c r="B189" s="1" t="s">
        <v>32</v>
      </c>
      <c r="C189" s="1" t="s">
        <v>83</v>
      </c>
      <c r="D189" s="1" t="s">
        <v>19</v>
      </c>
      <c r="E189" s="1">
        <v>1</v>
      </c>
      <c r="F189" s="1">
        <v>0</v>
      </c>
      <c r="G189" s="1">
        <v>2947</v>
      </c>
      <c r="H189" s="1">
        <v>0.96946046827281984</v>
      </c>
      <c r="I189" s="1">
        <v>0.81026659103800336</v>
      </c>
      <c r="J189" s="1">
        <v>0.88274370461918739</v>
      </c>
      <c r="K189" s="5" t="s">
        <v>18</v>
      </c>
      <c r="L189" s="1">
        <v>0.58823529411764708</v>
      </c>
      <c r="M189" s="1">
        <v>0.35294117647058826</v>
      </c>
      <c r="N189" s="1">
        <v>0.13953488372093023</v>
      </c>
      <c r="O189" s="1">
        <v>0.70588235294117641</v>
      </c>
      <c r="P189" s="1">
        <v>0.93333333333333335</v>
      </c>
      <c r="Q189">
        <f t="shared" si="2"/>
        <v>0.54398540811673501</v>
      </c>
    </row>
    <row r="190" spans="1:17">
      <c r="A190" s="1" t="s">
        <v>31</v>
      </c>
      <c r="B190" s="1" t="s">
        <v>32</v>
      </c>
      <c r="C190" s="1" t="s">
        <v>83</v>
      </c>
      <c r="D190" s="1" t="s">
        <v>18</v>
      </c>
      <c r="E190" s="1">
        <v>1</v>
      </c>
      <c r="F190" s="1">
        <v>0</v>
      </c>
      <c r="G190" s="1">
        <v>24</v>
      </c>
      <c r="H190" s="1">
        <v>0.875</v>
      </c>
      <c r="I190" s="1">
        <v>1</v>
      </c>
      <c r="J190" s="1">
        <v>0.93333333333333335</v>
      </c>
      <c r="K190" s="5" t="s">
        <v>21</v>
      </c>
      <c r="L190" s="1">
        <v>0.79625292740046838</v>
      </c>
      <c r="N190" s="1">
        <v>0.97345132743362828</v>
      </c>
      <c r="P190" s="1">
        <v>0.98204857444561766</v>
      </c>
      <c r="Q190">
        <f t="shared" si="2"/>
        <v>0.91725094309323818</v>
      </c>
    </row>
    <row r="191" spans="1:17">
      <c r="A191" s="1" t="s">
        <v>31</v>
      </c>
      <c r="B191" s="1" t="s">
        <v>32</v>
      </c>
      <c r="C191" s="1" t="s">
        <v>83</v>
      </c>
      <c r="D191" s="1" t="s">
        <v>21</v>
      </c>
      <c r="E191" s="1">
        <v>1</v>
      </c>
      <c r="F191" s="1">
        <v>0</v>
      </c>
      <c r="G191" s="1">
        <v>482</v>
      </c>
      <c r="H191" s="1">
        <v>0.96473029045643155</v>
      </c>
      <c r="I191" s="1">
        <v>1</v>
      </c>
      <c r="J191" s="1">
        <v>0.98204857444561766</v>
      </c>
      <c r="K191" s="5" t="s">
        <v>16</v>
      </c>
      <c r="L191" s="1">
        <v>0.64864864864864857</v>
      </c>
      <c r="M191" s="1">
        <v>0.984375</v>
      </c>
      <c r="N191" s="1"/>
      <c r="O191" s="1">
        <v>0.1111111111111111</v>
      </c>
      <c r="P191" s="1">
        <v>0.23943661971830985</v>
      </c>
      <c r="Q191">
        <f t="shared" si="2"/>
        <v>0.4958928448695174</v>
      </c>
    </row>
    <row r="192" spans="1:17">
      <c r="A192" s="1" t="s">
        <v>31</v>
      </c>
      <c r="B192" s="1" t="s">
        <v>32</v>
      </c>
      <c r="C192" s="1" t="s">
        <v>83</v>
      </c>
      <c r="D192" s="1" t="s">
        <v>16</v>
      </c>
      <c r="E192" s="1">
        <v>1</v>
      </c>
      <c r="F192" s="1">
        <v>0</v>
      </c>
      <c r="G192" s="1">
        <v>59</v>
      </c>
      <c r="H192" s="1">
        <v>0.28813559322033899</v>
      </c>
      <c r="I192" s="1">
        <v>0.20481927710843373</v>
      </c>
      <c r="J192" s="1">
        <v>0.23943661971830985</v>
      </c>
      <c r="K192" s="5" t="s">
        <v>17</v>
      </c>
      <c r="L192" s="1">
        <v>0.40816326530612246</v>
      </c>
      <c r="M192" s="1">
        <v>0.83168316831683176</v>
      </c>
      <c r="N192" s="1">
        <v>0.66666666666666663</v>
      </c>
      <c r="O192" s="1">
        <v>0.27272727272727271</v>
      </c>
      <c r="P192" s="1">
        <v>5.5555555555555552E-2</v>
      </c>
      <c r="Q192">
        <f t="shared" si="2"/>
        <v>0.44695918571448984</v>
      </c>
    </row>
    <row r="193" spans="1:17">
      <c r="A193" s="1" t="s">
        <v>31</v>
      </c>
      <c r="B193" s="1" t="s">
        <v>32</v>
      </c>
      <c r="C193" s="1" t="s">
        <v>83</v>
      </c>
      <c r="D193" s="1" t="s">
        <v>17</v>
      </c>
      <c r="E193" s="1">
        <v>1</v>
      </c>
      <c r="F193" s="1">
        <v>0</v>
      </c>
      <c r="G193" s="1">
        <v>16</v>
      </c>
      <c r="H193" s="1">
        <v>0.375</v>
      </c>
      <c r="I193" s="1">
        <v>0.03</v>
      </c>
      <c r="J193" s="1">
        <v>5.5555555555555552E-2</v>
      </c>
      <c r="Q193">
        <f>AVERAGE(Q186:Q192)</f>
        <v>0.605307263722349</v>
      </c>
    </row>
    <row r="194" spans="1:17">
      <c r="A194" s="1" t="s">
        <v>12</v>
      </c>
      <c r="B194" s="1" t="s">
        <v>13</v>
      </c>
      <c r="C194" s="1" t="s">
        <v>79</v>
      </c>
      <c r="D194" s="1" t="s">
        <v>20</v>
      </c>
      <c r="E194" s="1">
        <v>1</v>
      </c>
      <c r="F194" s="1">
        <v>0.2</v>
      </c>
      <c r="G194" s="1">
        <v>8</v>
      </c>
      <c r="H194" s="1">
        <v>0.375</v>
      </c>
      <c r="I194" s="1">
        <v>1</v>
      </c>
      <c r="J194" s="1">
        <v>0.54545454545454541</v>
      </c>
      <c r="K194" s="4" t="s">
        <v>53</v>
      </c>
      <c r="L194" s="5">
        <v>25</v>
      </c>
      <c r="M194" s="5">
        <v>26</v>
      </c>
      <c r="N194" s="5">
        <v>27</v>
      </c>
      <c r="O194" s="5">
        <v>28</v>
      </c>
      <c r="P194" s="5">
        <v>29</v>
      </c>
      <c r="Q194" s="4" t="s">
        <v>5</v>
      </c>
    </row>
    <row r="195" spans="1:17">
      <c r="A195" s="1" t="s">
        <v>12</v>
      </c>
      <c r="B195" s="1" t="s">
        <v>13</v>
      </c>
      <c r="C195" s="1" t="s">
        <v>79</v>
      </c>
      <c r="D195" s="1" t="s">
        <v>15</v>
      </c>
      <c r="E195" s="1">
        <v>1</v>
      </c>
      <c r="F195" s="1">
        <v>0.2</v>
      </c>
      <c r="G195" s="1">
        <v>47</v>
      </c>
      <c r="H195" s="1">
        <v>0.91489361702127658</v>
      </c>
      <c r="I195" s="1">
        <v>0.9555555555555556</v>
      </c>
      <c r="J195" s="1">
        <v>0.93478260869565222</v>
      </c>
      <c r="K195" s="5" t="s">
        <v>20</v>
      </c>
      <c r="L195" s="1">
        <v>0.54545454545454541</v>
      </c>
      <c r="M195" s="1">
        <v>0.88888888888888895</v>
      </c>
      <c r="N195" s="1">
        <v>0.66666666666666663</v>
      </c>
      <c r="Q195">
        <f t="shared" ref="Q195:Q201" si="3">AVERAGE(L195:P195)</f>
        <v>0.70033670033670026</v>
      </c>
    </row>
    <row r="196" spans="1:17">
      <c r="A196" s="1" t="s">
        <v>12</v>
      </c>
      <c r="B196" s="1" t="s">
        <v>13</v>
      </c>
      <c r="C196" s="1" t="s">
        <v>79</v>
      </c>
      <c r="D196" s="1" t="s">
        <v>19</v>
      </c>
      <c r="E196" s="1">
        <v>1</v>
      </c>
      <c r="F196" s="1">
        <v>0.2</v>
      </c>
      <c r="G196" s="1">
        <v>2379</v>
      </c>
      <c r="H196" s="1">
        <v>0.96721311475409832</v>
      </c>
      <c r="I196" s="1">
        <v>0.96518456375838924</v>
      </c>
      <c r="J196" s="1">
        <v>0.96619777451186228</v>
      </c>
      <c r="K196" s="5" t="s">
        <v>15</v>
      </c>
      <c r="L196" s="1">
        <v>0</v>
      </c>
      <c r="M196" s="1">
        <v>4.878048780487805E-2</v>
      </c>
      <c r="N196" s="1">
        <v>1.4336917562724014E-2</v>
      </c>
      <c r="O196" s="1">
        <v>0</v>
      </c>
      <c r="P196" s="1">
        <v>0.32317073170731708</v>
      </c>
      <c r="Q196">
        <f t="shared" si="3"/>
        <v>7.7257627414983834E-2</v>
      </c>
    </row>
    <row r="197" spans="1:17">
      <c r="A197" s="1" t="s">
        <v>12</v>
      </c>
      <c r="B197" s="1" t="s">
        <v>13</v>
      </c>
      <c r="C197" s="1" t="s">
        <v>79</v>
      </c>
      <c r="D197" s="1" t="s">
        <v>18</v>
      </c>
      <c r="E197" s="1">
        <v>1</v>
      </c>
      <c r="F197" s="1">
        <v>0.2</v>
      </c>
      <c r="G197" s="1">
        <v>24</v>
      </c>
      <c r="H197" s="1">
        <v>0.41666666666666669</v>
      </c>
      <c r="I197" s="1">
        <v>1</v>
      </c>
      <c r="J197" s="1">
        <v>0.58823529411764708</v>
      </c>
      <c r="K197" s="5" t="s">
        <v>19</v>
      </c>
      <c r="L197" s="1">
        <v>3.9968025579536371E-3</v>
      </c>
      <c r="M197" s="1">
        <v>6.9311663479923527E-2</v>
      </c>
      <c r="N197" s="1">
        <v>0.94925707877768428</v>
      </c>
      <c r="O197" s="1">
        <v>0.94019036794999289</v>
      </c>
      <c r="P197" s="1">
        <v>0.86271633910237611</v>
      </c>
      <c r="Q197">
        <f t="shared" si="3"/>
        <v>0.56509445037358608</v>
      </c>
    </row>
    <row r="198" spans="1:17">
      <c r="A198" s="1" t="s">
        <v>12</v>
      </c>
      <c r="B198" s="1" t="s">
        <v>13</v>
      </c>
      <c r="C198" s="1" t="s">
        <v>79</v>
      </c>
      <c r="D198" s="1" t="s">
        <v>21</v>
      </c>
      <c r="E198" s="1">
        <v>1</v>
      </c>
      <c r="F198" s="1">
        <v>0.2</v>
      </c>
      <c r="G198" s="1">
        <v>255</v>
      </c>
      <c r="H198" s="1">
        <v>0.66666666666666663</v>
      </c>
      <c r="I198" s="1">
        <v>0.98837209302325579</v>
      </c>
      <c r="J198" s="1">
        <v>0.79625292740046838</v>
      </c>
      <c r="K198" s="5" t="s">
        <v>18</v>
      </c>
      <c r="L198" s="1">
        <v>0.15384615384615385</v>
      </c>
      <c r="M198" s="1">
        <v>0.25</v>
      </c>
      <c r="N198" s="1">
        <v>0</v>
      </c>
      <c r="O198" s="1">
        <v>0.70588235294117641</v>
      </c>
      <c r="P198" s="1">
        <v>0.95833333333333337</v>
      </c>
      <c r="Q198">
        <f t="shared" si="3"/>
        <v>0.41361236802413276</v>
      </c>
    </row>
    <row r="199" spans="1:17">
      <c r="A199" s="1" t="s">
        <v>12</v>
      </c>
      <c r="B199" s="1" t="s">
        <v>13</v>
      </c>
      <c r="C199" s="1" t="s">
        <v>79</v>
      </c>
      <c r="D199" s="1" t="s">
        <v>16</v>
      </c>
      <c r="E199" s="1">
        <v>1</v>
      </c>
      <c r="F199" s="1">
        <v>0.2</v>
      </c>
      <c r="G199" s="1">
        <v>62</v>
      </c>
      <c r="H199" s="1">
        <v>0.967741935483871</v>
      </c>
      <c r="I199" s="1">
        <v>0.48780487804878048</v>
      </c>
      <c r="J199" s="1">
        <v>0.64864864864864857</v>
      </c>
      <c r="K199" s="5" t="s">
        <v>21</v>
      </c>
      <c r="L199" s="1">
        <v>0.79058823529411781</v>
      </c>
      <c r="N199" s="1">
        <v>0.99563318777292575</v>
      </c>
      <c r="P199" s="1">
        <v>0.62088698140200294</v>
      </c>
      <c r="Q199">
        <f t="shared" si="3"/>
        <v>0.8023694681563488</v>
      </c>
    </row>
    <row r="200" spans="1:17">
      <c r="A200" s="1" t="s">
        <v>12</v>
      </c>
      <c r="B200" s="1" t="s">
        <v>13</v>
      </c>
      <c r="C200" s="1" t="s">
        <v>79</v>
      </c>
      <c r="D200" s="1" t="s">
        <v>17</v>
      </c>
      <c r="E200" s="1">
        <v>1</v>
      </c>
      <c r="F200" s="1">
        <v>0.2</v>
      </c>
      <c r="G200" s="1">
        <v>28</v>
      </c>
      <c r="H200" s="1">
        <v>0.35714285714285715</v>
      </c>
      <c r="I200" s="1">
        <v>0.47619047619047616</v>
      </c>
      <c r="J200" s="1">
        <v>0.40816326530612246</v>
      </c>
      <c r="K200" s="5" t="s">
        <v>16</v>
      </c>
      <c r="L200" s="1">
        <v>4.8096192384769546E-2</v>
      </c>
      <c r="M200" s="1">
        <v>3.3546325878594248E-2</v>
      </c>
      <c r="N200" s="1"/>
      <c r="O200" s="1">
        <v>0</v>
      </c>
      <c r="P200" s="1">
        <v>0</v>
      </c>
      <c r="Q200">
        <f t="shared" si="3"/>
        <v>2.041062956584095E-2</v>
      </c>
    </row>
    <row r="201" spans="1:17">
      <c r="A201" s="1" t="s">
        <v>22</v>
      </c>
      <c r="B201" s="1" t="s">
        <v>23</v>
      </c>
      <c r="C201" s="1" t="s">
        <v>80</v>
      </c>
      <c r="D201" s="1" t="s">
        <v>20</v>
      </c>
      <c r="E201" s="1">
        <v>1</v>
      </c>
      <c r="F201" s="1">
        <v>0.2</v>
      </c>
      <c r="G201" s="1">
        <v>5</v>
      </c>
      <c r="H201" s="1">
        <v>0.4</v>
      </c>
      <c r="I201" s="1">
        <v>1</v>
      </c>
      <c r="J201" s="1">
        <v>0.57142857142857151</v>
      </c>
      <c r="K201" s="5" t="s">
        <v>17</v>
      </c>
      <c r="L201" s="1">
        <v>0.22222222222222221</v>
      </c>
      <c r="M201" s="1">
        <v>0.15151515151515152</v>
      </c>
      <c r="N201" s="1">
        <v>0.26666666666666672</v>
      </c>
      <c r="O201" s="1">
        <v>0.91780821917808209</v>
      </c>
      <c r="P201" s="1">
        <v>7.4688796680497924E-2</v>
      </c>
      <c r="Q201">
        <f t="shared" si="3"/>
        <v>0.32658021125252412</v>
      </c>
    </row>
    <row r="202" spans="1:17">
      <c r="A202" s="1" t="s">
        <v>22</v>
      </c>
      <c r="B202" s="1" t="s">
        <v>23</v>
      </c>
      <c r="C202" s="1" t="s">
        <v>80</v>
      </c>
      <c r="D202" s="1" t="s">
        <v>15</v>
      </c>
      <c r="E202" s="1">
        <v>1</v>
      </c>
      <c r="F202" s="1">
        <v>0.2</v>
      </c>
      <c r="G202" s="1">
        <v>239</v>
      </c>
      <c r="H202" s="1">
        <v>2.0920502092050208E-2</v>
      </c>
      <c r="I202" s="1">
        <v>1</v>
      </c>
      <c r="J202" s="1">
        <v>4.0983606557377046E-2</v>
      </c>
      <c r="Q202">
        <f>AVERAGE(Q195:Q201)</f>
        <v>0.41509449358915956</v>
      </c>
    </row>
    <row r="203" spans="1:17">
      <c r="A203" s="1" t="s">
        <v>22</v>
      </c>
      <c r="B203" s="1" t="s">
        <v>23</v>
      </c>
      <c r="C203" s="1" t="s">
        <v>80</v>
      </c>
      <c r="D203" s="1" t="s">
        <v>19</v>
      </c>
      <c r="E203" s="1">
        <v>1</v>
      </c>
      <c r="F203" s="1">
        <v>0.2</v>
      </c>
      <c r="G203" s="1">
        <v>3770</v>
      </c>
      <c r="H203" s="1">
        <v>0.99336870026525204</v>
      </c>
      <c r="I203" s="1">
        <v>0.94166457128488812</v>
      </c>
      <c r="J203" s="1">
        <v>0.96682586807796567</v>
      </c>
    </row>
    <row r="204" spans="1:17">
      <c r="A204" s="1" t="s">
        <v>22</v>
      </c>
      <c r="B204" s="1" t="s">
        <v>23</v>
      </c>
      <c r="C204" s="1" t="s">
        <v>80</v>
      </c>
      <c r="D204" s="1" t="s">
        <v>18</v>
      </c>
      <c r="E204" s="1">
        <v>1</v>
      </c>
      <c r="F204" s="1">
        <v>0.2</v>
      </c>
      <c r="G204" s="1">
        <v>14</v>
      </c>
      <c r="H204" s="1">
        <v>0.21428571428571427</v>
      </c>
      <c r="I204" s="1">
        <v>1</v>
      </c>
      <c r="J204" s="1">
        <v>0.35294117647058826</v>
      </c>
    </row>
    <row r="205" spans="1:17">
      <c r="A205" s="1" t="s">
        <v>22</v>
      </c>
      <c r="B205" s="1" t="s">
        <v>23</v>
      </c>
      <c r="C205" s="1" t="s">
        <v>80</v>
      </c>
      <c r="D205" s="1" t="s">
        <v>16</v>
      </c>
      <c r="E205" s="1">
        <v>1</v>
      </c>
      <c r="F205" s="1">
        <v>0.2</v>
      </c>
      <c r="G205" s="1">
        <v>65</v>
      </c>
      <c r="H205" s="1">
        <v>0.96923076923076923</v>
      </c>
      <c r="I205" s="1">
        <v>1</v>
      </c>
      <c r="J205" s="1">
        <v>0.984375</v>
      </c>
      <c r="K205" s="4" t="s">
        <v>56</v>
      </c>
      <c r="L205" s="5">
        <v>25</v>
      </c>
      <c r="M205" s="5">
        <v>26</v>
      </c>
      <c r="N205" s="5">
        <v>27</v>
      </c>
      <c r="O205" s="5">
        <v>28</v>
      </c>
      <c r="P205" s="5">
        <v>29</v>
      </c>
      <c r="Q205" s="4" t="s">
        <v>5</v>
      </c>
    </row>
    <row r="206" spans="1:17">
      <c r="A206" s="1" t="s">
        <v>22</v>
      </c>
      <c r="B206" s="1" t="s">
        <v>23</v>
      </c>
      <c r="C206" s="1" t="s">
        <v>80</v>
      </c>
      <c r="D206" s="1" t="s">
        <v>17</v>
      </c>
      <c r="E206" s="1">
        <v>1</v>
      </c>
      <c r="F206" s="1">
        <v>0.2</v>
      </c>
      <c r="G206" s="1">
        <v>49</v>
      </c>
      <c r="H206" s="1">
        <v>0.8571428571428571</v>
      </c>
      <c r="I206" s="1">
        <v>0.80769230769230771</v>
      </c>
      <c r="J206" s="1">
        <v>0.83168316831683176</v>
      </c>
      <c r="K206" s="5" t="s">
        <v>20</v>
      </c>
      <c r="L206" s="1">
        <v>0</v>
      </c>
      <c r="M206" s="1">
        <v>0</v>
      </c>
      <c r="N206" s="1">
        <v>0</v>
      </c>
      <c r="Q206">
        <f t="shared" ref="Q206:Q212" si="4">AVERAGE(L206:P206)</f>
        <v>0</v>
      </c>
    </row>
    <row r="207" spans="1:17">
      <c r="A207" s="1" t="s">
        <v>25</v>
      </c>
      <c r="B207" s="1" t="s">
        <v>26</v>
      </c>
      <c r="C207" s="1" t="s">
        <v>81</v>
      </c>
      <c r="D207" s="1" t="s">
        <v>20</v>
      </c>
      <c r="E207" s="1">
        <v>1</v>
      </c>
      <c r="F207" s="1">
        <v>0.2</v>
      </c>
      <c r="G207" s="1">
        <v>2</v>
      </c>
      <c r="H207" s="1">
        <v>0</v>
      </c>
      <c r="I207" s="1">
        <v>-1</v>
      </c>
      <c r="J207" s="1">
        <v>0</v>
      </c>
      <c r="K207" s="5" t="s">
        <v>15</v>
      </c>
      <c r="L207" s="1">
        <v>0</v>
      </c>
      <c r="M207" s="1">
        <v>1.6597510373443983E-2</v>
      </c>
      <c r="N207" s="1">
        <v>0</v>
      </c>
      <c r="O207" s="1">
        <v>0</v>
      </c>
      <c r="P207" s="1">
        <v>0.32081218274111672</v>
      </c>
      <c r="Q207">
        <f t="shared" si="4"/>
        <v>6.7481938622912144E-2</v>
      </c>
    </row>
    <row r="208" spans="1:17">
      <c r="A208" s="1" t="s">
        <v>25</v>
      </c>
      <c r="B208" s="1" t="s">
        <v>26</v>
      </c>
      <c r="C208" s="1" t="s">
        <v>81</v>
      </c>
      <c r="D208" s="1" t="s">
        <v>15</v>
      </c>
      <c r="E208" s="1">
        <v>1</v>
      </c>
      <c r="F208" s="1">
        <v>0.2</v>
      </c>
      <c r="G208" s="1">
        <v>3</v>
      </c>
      <c r="H208" s="1">
        <v>0.66666666666666663</v>
      </c>
      <c r="I208" s="1">
        <v>1</v>
      </c>
      <c r="J208" s="1">
        <v>0.8</v>
      </c>
      <c r="K208" s="5" t="s">
        <v>19</v>
      </c>
      <c r="L208" s="1">
        <v>0.9421553090332806</v>
      </c>
      <c r="M208" s="1">
        <v>0.95571627965994166</v>
      </c>
      <c r="N208" s="1">
        <v>0.92640320733104231</v>
      </c>
      <c r="O208" s="1">
        <v>0.93245330711978647</v>
      </c>
      <c r="P208" s="1">
        <v>0.83229638009049778</v>
      </c>
      <c r="Q208">
        <f t="shared" si="4"/>
        <v>0.9178048966469099</v>
      </c>
    </row>
    <row r="209" spans="1:17">
      <c r="A209" s="1" t="s">
        <v>25</v>
      </c>
      <c r="B209" s="1" t="s">
        <v>26</v>
      </c>
      <c r="C209" s="1" t="s">
        <v>81</v>
      </c>
      <c r="D209" s="1" t="s">
        <v>19</v>
      </c>
      <c r="E209" s="1">
        <v>1</v>
      </c>
      <c r="F209" s="1">
        <v>0.2</v>
      </c>
      <c r="G209" s="1">
        <v>3748</v>
      </c>
      <c r="H209" s="1">
        <v>0.99386339381003197</v>
      </c>
      <c r="I209" s="1">
        <v>1</v>
      </c>
      <c r="J209" s="1">
        <v>0.99692225344573804</v>
      </c>
      <c r="K209" s="5" t="s">
        <v>18</v>
      </c>
      <c r="L209" s="1">
        <v>0</v>
      </c>
      <c r="M209" s="1">
        <v>0</v>
      </c>
      <c r="N209" s="1">
        <v>0.16666666666666666</v>
      </c>
      <c r="O209" s="1">
        <v>0</v>
      </c>
      <c r="P209" s="1">
        <v>0.83018867924528295</v>
      </c>
      <c r="Q209">
        <f t="shared" si="4"/>
        <v>0.19937106918238992</v>
      </c>
    </row>
    <row r="210" spans="1:17">
      <c r="A210" s="1" t="s">
        <v>25</v>
      </c>
      <c r="B210" s="1" t="s">
        <v>26</v>
      </c>
      <c r="C210" s="1" t="s">
        <v>81</v>
      </c>
      <c r="D210" s="1" t="s">
        <v>18</v>
      </c>
      <c r="E210" s="1">
        <v>1</v>
      </c>
      <c r="F210" s="1">
        <v>0.2</v>
      </c>
      <c r="G210" s="1">
        <v>9</v>
      </c>
      <c r="H210" s="1">
        <v>0.66666666666666663</v>
      </c>
      <c r="I210" s="1">
        <v>7.792207792207792E-2</v>
      </c>
      <c r="J210" s="1">
        <v>0.13953488372093023</v>
      </c>
      <c r="K210" s="5" t="s">
        <v>21</v>
      </c>
      <c r="L210" s="1">
        <v>0.43768996960486317</v>
      </c>
      <c r="N210" s="1">
        <v>0.96916299559471364</v>
      </c>
      <c r="O210" s="1"/>
      <c r="P210" s="1">
        <v>0.10609037328094302</v>
      </c>
      <c r="Q210">
        <f t="shared" si="4"/>
        <v>0.50431444616017329</v>
      </c>
    </row>
    <row r="211" spans="1:17">
      <c r="A211" s="1" t="s">
        <v>25</v>
      </c>
      <c r="B211" s="1" t="s">
        <v>26</v>
      </c>
      <c r="C211" s="1" t="s">
        <v>81</v>
      </c>
      <c r="D211" s="1" t="s">
        <v>21</v>
      </c>
      <c r="E211" s="1">
        <v>1</v>
      </c>
      <c r="F211" s="1">
        <v>0.2</v>
      </c>
      <c r="G211" s="1">
        <v>115</v>
      </c>
      <c r="H211" s="1">
        <v>0.95652173913043481</v>
      </c>
      <c r="I211" s="1">
        <v>0.99099099099099097</v>
      </c>
      <c r="J211" s="1">
        <v>0.97345132743362828</v>
      </c>
      <c r="K211" s="5" t="s">
        <v>16</v>
      </c>
      <c r="L211" s="1">
        <v>0</v>
      </c>
      <c r="M211" s="1">
        <v>0</v>
      </c>
      <c r="N211" s="1"/>
      <c r="O211" s="1">
        <v>0</v>
      </c>
      <c r="P211" s="1">
        <v>0</v>
      </c>
      <c r="Q211">
        <f t="shared" si="4"/>
        <v>0</v>
      </c>
    </row>
    <row r="212" spans="1:17">
      <c r="A212" s="1" t="s">
        <v>25</v>
      </c>
      <c r="B212" s="1" t="s">
        <v>26</v>
      </c>
      <c r="C212" s="1" t="s">
        <v>81</v>
      </c>
      <c r="D212" s="1" t="s">
        <v>16</v>
      </c>
      <c r="E212" s="1">
        <v>1</v>
      </c>
      <c r="F212" s="1">
        <v>0.2</v>
      </c>
      <c r="G212" s="1">
        <v>63</v>
      </c>
      <c r="H212" s="1">
        <v>0</v>
      </c>
      <c r="I212" s="1">
        <v>-1</v>
      </c>
      <c r="J212" s="1">
        <v>0</v>
      </c>
      <c r="K212" s="5" t="s">
        <v>17</v>
      </c>
      <c r="L212" s="1">
        <v>4.7058823529411764E-2</v>
      </c>
      <c r="M212" s="1">
        <v>0.24</v>
      </c>
      <c r="N212" s="1">
        <v>0</v>
      </c>
      <c r="O212" s="1">
        <v>0.34343434343434348</v>
      </c>
      <c r="P212" s="1">
        <v>7.954545454545453E-2</v>
      </c>
      <c r="Q212">
        <f t="shared" si="4"/>
        <v>0.14200772430184197</v>
      </c>
    </row>
    <row r="213" spans="1:17">
      <c r="A213" s="1" t="s">
        <v>25</v>
      </c>
      <c r="B213" s="1" t="s">
        <v>26</v>
      </c>
      <c r="C213" s="1" t="s">
        <v>81</v>
      </c>
      <c r="D213" s="1" t="s">
        <v>17</v>
      </c>
      <c r="E213" s="1">
        <v>1</v>
      </c>
      <c r="F213" s="1">
        <v>0.2</v>
      </c>
      <c r="G213" s="1">
        <v>26</v>
      </c>
      <c r="H213" s="1">
        <v>0.5</v>
      </c>
      <c r="I213" s="1">
        <v>1</v>
      </c>
      <c r="J213" s="1">
        <v>0.66666666666666663</v>
      </c>
      <c r="Q213">
        <f>AVERAGE(Q206:Q212)</f>
        <v>0.26156858213060391</v>
      </c>
    </row>
    <row r="214" spans="1:17">
      <c r="A214" s="1" t="s">
        <v>28</v>
      </c>
      <c r="B214" s="1" t="s">
        <v>29</v>
      </c>
      <c r="C214" s="1" t="s">
        <v>82</v>
      </c>
      <c r="D214" s="1" t="s">
        <v>15</v>
      </c>
      <c r="E214" s="1">
        <v>1</v>
      </c>
      <c r="F214" s="1">
        <v>0.2</v>
      </c>
      <c r="G214" s="1">
        <v>2</v>
      </c>
      <c r="H214" s="1">
        <v>0.5</v>
      </c>
      <c r="I214" s="1">
        <v>0.33333333333333331</v>
      </c>
      <c r="J214" s="1">
        <v>0.4</v>
      </c>
    </row>
    <row r="215" spans="1:17">
      <c r="A215" s="1" t="s">
        <v>28</v>
      </c>
      <c r="B215" s="1" t="s">
        <v>29</v>
      </c>
      <c r="C215" s="1" t="s">
        <v>82</v>
      </c>
      <c r="D215" s="1" t="s">
        <v>19</v>
      </c>
      <c r="E215" s="1">
        <v>1</v>
      </c>
      <c r="F215" s="1">
        <v>0.2</v>
      </c>
      <c r="G215" s="1">
        <v>3713</v>
      </c>
      <c r="H215" s="1">
        <v>0.99057366011311609</v>
      </c>
      <c r="I215" s="1">
        <v>0.99728850325379614</v>
      </c>
      <c r="J215" s="1">
        <v>0.99391974057559795</v>
      </c>
    </row>
    <row r="216" spans="1:17">
      <c r="A216" s="1" t="s">
        <v>28</v>
      </c>
      <c r="B216" s="1" t="s">
        <v>29</v>
      </c>
      <c r="C216" s="1" t="s">
        <v>82</v>
      </c>
      <c r="D216" s="1" t="s">
        <v>18</v>
      </c>
      <c r="E216" s="1">
        <v>1</v>
      </c>
      <c r="F216" s="1">
        <v>0.2</v>
      </c>
      <c r="G216" s="1">
        <v>11</v>
      </c>
      <c r="H216" s="1">
        <v>0.54545454545454541</v>
      </c>
      <c r="I216" s="1">
        <v>1</v>
      </c>
      <c r="J216" s="1">
        <v>0.70588235294117641</v>
      </c>
    </row>
    <row r="217" spans="1:17">
      <c r="A217" s="1" t="s">
        <v>28</v>
      </c>
      <c r="B217" s="1" t="s">
        <v>29</v>
      </c>
      <c r="C217" s="1" t="s">
        <v>82</v>
      </c>
      <c r="D217" s="1" t="s">
        <v>16</v>
      </c>
      <c r="E217" s="1">
        <v>1</v>
      </c>
      <c r="F217" s="1">
        <v>0.2</v>
      </c>
      <c r="G217" s="1">
        <v>68</v>
      </c>
      <c r="H217" s="1">
        <v>5.8823529411764705E-2</v>
      </c>
      <c r="I217" s="1">
        <v>1</v>
      </c>
      <c r="J217" s="1">
        <v>0.1111111111111111</v>
      </c>
    </row>
    <row r="218" spans="1:17">
      <c r="A218" s="1" t="s">
        <v>28</v>
      </c>
      <c r="B218" s="1" t="s">
        <v>29</v>
      </c>
      <c r="C218" s="1" t="s">
        <v>82</v>
      </c>
      <c r="D218" s="1" t="s">
        <v>17</v>
      </c>
      <c r="E218" s="1">
        <v>1</v>
      </c>
      <c r="F218" s="1">
        <v>0.2</v>
      </c>
      <c r="G218" s="1">
        <v>38</v>
      </c>
      <c r="H218" s="1">
        <v>0.47368421052631576</v>
      </c>
      <c r="I218" s="1">
        <v>0.19148936170212766</v>
      </c>
      <c r="J218" s="1">
        <v>0.27272727272727271</v>
      </c>
    </row>
    <row r="219" spans="1:17">
      <c r="A219" s="1" t="s">
        <v>31</v>
      </c>
      <c r="B219" s="1" t="s">
        <v>32</v>
      </c>
      <c r="C219" s="1" t="s">
        <v>83</v>
      </c>
      <c r="D219" s="1" t="s">
        <v>15</v>
      </c>
      <c r="E219" s="1">
        <v>1</v>
      </c>
      <c r="F219" s="1">
        <v>0.2</v>
      </c>
      <c r="G219" s="1">
        <v>825</v>
      </c>
      <c r="H219" s="1">
        <v>0.19151515151515153</v>
      </c>
      <c r="I219" s="1">
        <v>1</v>
      </c>
      <c r="J219" s="1">
        <v>0.32146490335707023</v>
      </c>
      <c r="K219" s="4" t="s">
        <v>39</v>
      </c>
      <c r="L219" s="5">
        <v>0</v>
      </c>
      <c r="M219" s="5">
        <v>0.2</v>
      </c>
      <c r="N219" s="5">
        <v>0.5</v>
      </c>
      <c r="O219" s="5">
        <v>1</v>
      </c>
      <c r="P219" s="5">
        <v>2</v>
      </c>
    </row>
    <row r="220" spans="1:17">
      <c r="A220" s="1" t="s">
        <v>31</v>
      </c>
      <c r="B220" s="1" t="s">
        <v>32</v>
      </c>
      <c r="C220" s="1" t="s">
        <v>83</v>
      </c>
      <c r="D220" s="1" t="s">
        <v>19</v>
      </c>
      <c r="E220" s="1">
        <v>1</v>
      </c>
      <c r="F220" s="1">
        <v>0.2</v>
      </c>
      <c r="G220" s="1">
        <v>2947</v>
      </c>
      <c r="H220" s="1">
        <v>0.96946046827281984</v>
      </c>
      <c r="I220" s="1">
        <v>0.81026659103800336</v>
      </c>
      <c r="J220" s="1">
        <v>0.88274370461918739</v>
      </c>
      <c r="K220" t="s">
        <v>5</v>
      </c>
      <c r="L220">
        <v>0.605307263722349</v>
      </c>
      <c r="M220">
        <v>0.605307263722349</v>
      </c>
      <c r="N220">
        <v>0.605307263722349</v>
      </c>
      <c r="O220">
        <v>0.41509449358915956</v>
      </c>
      <c r="P220">
        <v>0.26156858213060391</v>
      </c>
    </row>
    <row r="221" spans="1:17">
      <c r="A221" s="1" t="s">
        <v>31</v>
      </c>
      <c r="B221" s="1" t="s">
        <v>32</v>
      </c>
      <c r="C221" s="1" t="s">
        <v>83</v>
      </c>
      <c r="D221" s="1" t="s">
        <v>18</v>
      </c>
      <c r="E221" s="1">
        <v>1</v>
      </c>
      <c r="F221" s="1">
        <v>0.2</v>
      </c>
      <c r="G221" s="1">
        <v>24</v>
      </c>
      <c r="H221" s="1">
        <v>0.875</v>
      </c>
      <c r="I221" s="1">
        <v>1</v>
      </c>
      <c r="J221" s="1">
        <v>0.93333333333333335</v>
      </c>
    </row>
    <row r="222" spans="1:17">
      <c r="A222" s="1" t="s">
        <v>31</v>
      </c>
      <c r="B222" s="1" t="s">
        <v>32</v>
      </c>
      <c r="C222" s="1" t="s">
        <v>83</v>
      </c>
      <c r="D222" s="1" t="s">
        <v>21</v>
      </c>
      <c r="E222" s="1">
        <v>1</v>
      </c>
      <c r="F222" s="1">
        <v>0.2</v>
      </c>
      <c r="G222" s="1">
        <v>482</v>
      </c>
      <c r="H222" s="1">
        <v>0.96473029045643155</v>
      </c>
      <c r="I222" s="1">
        <v>1</v>
      </c>
      <c r="J222" s="1">
        <v>0.98204857444561766</v>
      </c>
    </row>
    <row r="223" spans="1:17">
      <c r="A223" s="1" t="s">
        <v>31</v>
      </c>
      <c r="B223" s="1" t="s">
        <v>32</v>
      </c>
      <c r="C223" s="1" t="s">
        <v>83</v>
      </c>
      <c r="D223" s="1" t="s">
        <v>16</v>
      </c>
      <c r="E223" s="1">
        <v>1</v>
      </c>
      <c r="F223" s="1">
        <v>0.2</v>
      </c>
      <c r="G223" s="1">
        <v>59</v>
      </c>
      <c r="H223" s="1">
        <v>0.28813559322033899</v>
      </c>
      <c r="I223" s="1">
        <v>0.20481927710843373</v>
      </c>
      <c r="J223" s="1">
        <v>0.23943661971830985</v>
      </c>
    </row>
    <row r="224" spans="1:17">
      <c r="A224" s="1" t="s">
        <v>31</v>
      </c>
      <c r="B224" s="1" t="s">
        <v>32</v>
      </c>
      <c r="C224" s="1" t="s">
        <v>83</v>
      </c>
      <c r="D224" s="1" t="s">
        <v>17</v>
      </c>
      <c r="E224" s="1">
        <v>1</v>
      </c>
      <c r="F224" s="1">
        <v>0.2</v>
      </c>
      <c r="G224" s="1">
        <v>16</v>
      </c>
      <c r="H224" s="1">
        <v>0.375</v>
      </c>
      <c r="I224" s="1">
        <v>0.03</v>
      </c>
      <c r="J224" s="1">
        <v>5.5555555555555552E-2</v>
      </c>
    </row>
    <row r="225" spans="1:14">
      <c r="A225" s="1" t="s">
        <v>12</v>
      </c>
      <c r="B225" s="1" t="s">
        <v>13</v>
      </c>
      <c r="C225" s="1" t="s">
        <v>79</v>
      </c>
      <c r="D225" s="1" t="s">
        <v>20</v>
      </c>
      <c r="E225" s="1">
        <v>1</v>
      </c>
      <c r="F225" s="1">
        <v>0.5</v>
      </c>
      <c r="G225" s="1">
        <v>8</v>
      </c>
      <c r="H225" s="1">
        <v>0.375</v>
      </c>
      <c r="I225" s="1">
        <v>1</v>
      </c>
      <c r="J225" s="1">
        <v>0.54545454545454541</v>
      </c>
    </row>
    <row r="226" spans="1:14">
      <c r="A226" s="1" t="s">
        <v>12</v>
      </c>
      <c r="B226" s="1" t="s">
        <v>13</v>
      </c>
      <c r="C226" s="1" t="s">
        <v>79</v>
      </c>
      <c r="D226" s="1" t="s">
        <v>15</v>
      </c>
      <c r="E226" s="1">
        <v>1</v>
      </c>
      <c r="F226" s="1">
        <v>0.5</v>
      </c>
      <c r="G226" s="1">
        <v>47</v>
      </c>
      <c r="H226" s="1">
        <v>0.91489361702127658</v>
      </c>
      <c r="I226" s="1">
        <v>0.9555555555555556</v>
      </c>
      <c r="J226" s="1">
        <v>0.93478260869565222</v>
      </c>
      <c r="K226" s="4" t="s">
        <v>85</v>
      </c>
      <c r="L226" t="s">
        <v>86</v>
      </c>
      <c r="M226" t="s">
        <v>87</v>
      </c>
      <c r="N226" t="s">
        <v>88</v>
      </c>
    </row>
    <row r="227" spans="1:14">
      <c r="A227" s="1" t="s">
        <v>12</v>
      </c>
      <c r="B227" s="1" t="s">
        <v>13</v>
      </c>
      <c r="C227" s="1" t="s">
        <v>79</v>
      </c>
      <c r="D227" s="1" t="s">
        <v>19</v>
      </c>
      <c r="E227" s="1">
        <v>1</v>
      </c>
      <c r="F227" s="1">
        <v>0.5</v>
      </c>
      <c r="G227" s="1">
        <v>2379</v>
      </c>
      <c r="H227" s="1">
        <v>0.96721311475409832</v>
      </c>
      <c r="I227" s="1">
        <v>0.96518456375838924</v>
      </c>
      <c r="J227" s="1">
        <v>0.96619777451186228</v>
      </c>
      <c r="K227" s="5" t="s">
        <v>20</v>
      </c>
      <c r="L227">
        <v>0.37229437229437234</v>
      </c>
      <c r="M227">
        <v>0.70033670033670026</v>
      </c>
    </row>
    <row r="228" spans="1:14">
      <c r="A228" s="1" t="s">
        <v>12</v>
      </c>
      <c r="B228" s="1" t="s">
        <v>13</v>
      </c>
      <c r="C228" s="1" t="s">
        <v>79</v>
      </c>
      <c r="D228" s="1" t="s">
        <v>18</v>
      </c>
      <c r="E228" s="1">
        <v>1</v>
      </c>
      <c r="F228" s="1">
        <v>0.5</v>
      </c>
      <c r="G228" s="1">
        <v>24</v>
      </c>
      <c r="H228" s="1">
        <v>0.41666666666666669</v>
      </c>
      <c r="I228" s="1">
        <v>1</v>
      </c>
      <c r="J228" s="1">
        <v>0.58823529411764708</v>
      </c>
      <c r="K228" s="5" t="s">
        <v>15</v>
      </c>
      <c r="L228">
        <v>0.49944622372201997</v>
      </c>
      <c r="M228">
        <v>7.7257627414983834E-2</v>
      </c>
      <c r="N228">
        <v>0.32081218274111672</v>
      </c>
    </row>
    <row r="229" spans="1:14">
      <c r="A229" s="1" t="s">
        <v>12</v>
      </c>
      <c r="B229" s="1" t="s">
        <v>13</v>
      </c>
      <c r="C229" s="1" t="s">
        <v>79</v>
      </c>
      <c r="D229" s="1" t="s">
        <v>21</v>
      </c>
      <c r="E229" s="1">
        <v>1</v>
      </c>
      <c r="F229" s="1">
        <v>0.5</v>
      </c>
      <c r="G229" s="1">
        <v>255</v>
      </c>
      <c r="H229" s="1">
        <v>0.66666666666666663</v>
      </c>
      <c r="I229" s="1">
        <v>0.98837209302325579</v>
      </c>
      <c r="J229" s="1">
        <v>0.79625292740046838</v>
      </c>
      <c r="K229" s="5" t="s">
        <v>19</v>
      </c>
      <c r="L229">
        <v>0.96132186824607024</v>
      </c>
      <c r="M229">
        <v>0.56509445037358608</v>
      </c>
      <c r="N229">
        <v>0.83229638009049778</v>
      </c>
    </row>
    <row r="230" spans="1:14">
      <c r="A230" s="1" t="s">
        <v>12</v>
      </c>
      <c r="B230" s="1" t="s">
        <v>13</v>
      </c>
      <c r="C230" s="1" t="s">
        <v>79</v>
      </c>
      <c r="D230" s="1" t="s">
        <v>16</v>
      </c>
      <c r="E230" s="1">
        <v>1</v>
      </c>
      <c r="F230" s="1">
        <v>0.5</v>
      </c>
      <c r="G230" s="1">
        <v>62</v>
      </c>
      <c r="H230" s="1">
        <v>0.967741935483871</v>
      </c>
      <c r="I230" s="1">
        <v>0.48780487804878048</v>
      </c>
      <c r="J230" s="1">
        <v>0.64864864864864857</v>
      </c>
      <c r="K230" s="5" t="s">
        <v>18</v>
      </c>
      <c r="L230">
        <v>0.54398540811673501</v>
      </c>
      <c r="M230">
        <v>0.41361236802413276</v>
      </c>
      <c r="N230">
        <v>0.83018867924528295</v>
      </c>
    </row>
    <row r="231" spans="1:14">
      <c r="A231" s="1" t="s">
        <v>12</v>
      </c>
      <c r="B231" s="1" t="s">
        <v>13</v>
      </c>
      <c r="C231" s="1" t="s">
        <v>79</v>
      </c>
      <c r="D231" s="1" t="s">
        <v>17</v>
      </c>
      <c r="E231" s="1">
        <v>1</v>
      </c>
      <c r="F231" s="1">
        <v>0.5</v>
      </c>
      <c r="G231" s="1">
        <v>28</v>
      </c>
      <c r="H231" s="1">
        <v>0.35714285714285715</v>
      </c>
      <c r="I231" s="1">
        <v>0.47619047619047616</v>
      </c>
      <c r="J231" s="1">
        <v>0.40816326530612246</v>
      </c>
      <c r="K231" s="5" t="s">
        <v>21</v>
      </c>
      <c r="L231">
        <v>0.91725094309323818</v>
      </c>
      <c r="M231">
        <v>0.8023694681563488</v>
      </c>
      <c r="N231">
        <v>0.10609037328094302</v>
      </c>
    </row>
    <row r="232" spans="1:14">
      <c r="A232" s="1" t="s">
        <v>22</v>
      </c>
      <c r="B232" s="1" t="s">
        <v>23</v>
      </c>
      <c r="C232" s="1" t="s">
        <v>80</v>
      </c>
      <c r="D232" s="1" t="s">
        <v>20</v>
      </c>
      <c r="E232" s="1">
        <v>1</v>
      </c>
      <c r="F232" s="1">
        <v>0.5</v>
      </c>
      <c r="G232" s="1">
        <v>5</v>
      </c>
      <c r="H232" s="1">
        <v>0.4</v>
      </c>
      <c r="I232" s="1">
        <v>1</v>
      </c>
      <c r="J232" s="1">
        <v>0.57142857142857151</v>
      </c>
      <c r="K232" s="5" t="s">
        <v>16</v>
      </c>
      <c r="L232">
        <v>0.4958928448695174</v>
      </c>
      <c r="M232">
        <v>2.041062956584095E-2</v>
      </c>
      <c r="N232">
        <v>0</v>
      </c>
    </row>
    <row r="233" spans="1:14">
      <c r="A233" s="1" t="s">
        <v>22</v>
      </c>
      <c r="B233" s="1" t="s">
        <v>23</v>
      </c>
      <c r="C233" s="1" t="s">
        <v>80</v>
      </c>
      <c r="D233" s="1" t="s">
        <v>15</v>
      </c>
      <c r="E233" s="1">
        <v>1</v>
      </c>
      <c r="F233" s="1">
        <v>0.5</v>
      </c>
      <c r="G233" s="1">
        <v>239</v>
      </c>
      <c r="H233" s="1">
        <v>2.0920502092050208E-2</v>
      </c>
      <c r="I233" s="1">
        <v>1</v>
      </c>
      <c r="J233" s="1">
        <v>4.0983606557377046E-2</v>
      </c>
      <c r="K233" s="5" t="s">
        <v>17</v>
      </c>
      <c r="L233">
        <v>0.44695918571448984</v>
      </c>
      <c r="M233">
        <v>0.32658021125252412</v>
      </c>
      <c r="N233">
        <v>7.954545454545453E-2</v>
      </c>
    </row>
    <row r="234" spans="1:14">
      <c r="A234" s="1" t="s">
        <v>22</v>
      </c>
      <c r="B234" s="1" t="s">
        <v>23</v>
      </c>
      <c r="C234" s="1" t="s">
        <v>80</v>
      </c>
      <c r="D234" s="1" t="s">
        <v>19</v>
      </c>
      <c r="E234" s="1">
        <v>1</v>
      </c>
      <c r="F234" s="1">
        <v>0.5</v>
      </c>
      <c r="G234" s="1">
        <v>3770</v>
      </c>
      <c r="H234" s="1">
        <v>0.99336870026525204</v>
      </c>
      <c r="I234" s="1">
        <v>0.94166457128488812</v>
      </c>
      <c r="J234" s="1">
        <v>0.96682586807796567</v>
      </c>
    </row>
    <row r="235" spans="1:14">
      <c r="A235" s="1" t="s">
        <v>22</v>
      </c>
      <c r="B235" s="1" t="s">
        <v>23</v>
      </c>
      <c r="C235" s="1" t="s">
        <v>80</v>
      </c>
      <c r="D235" s="1" t="s">
        <v>18</v>
      </c>
      <c r="E235" s="1">
        <v>1</v>
      </c>
      <c r="F235" s="1">
        <v>0.5</v>
      </c>
      <c r="G235" s="1">
        <v>14</v>
      </c>
      <c r="H235" s="1">
        <v>0.21428571428571427</v>
      </c>
      <c r="I235" s="1">
        <v>1</v>
      </c>
      <c r="J235" s="1">
        <v>0.35294117647058826</v>
      </c>
    </row>
    <row r="236" spans="1:14">
      <c r="A236" s="1" t="s">
        <v>22</v>
      </c>
      <c r="B236" s="1" t="s">
        <v>23</v>
      </c>
      <c r="C236" s="1" t="s">
        <v>80</v>
      </c>
      <c r="D236" s="1" t="s">
        <v>16</v>
      </c>
      <c r="E236" s="1">
        <v>1</v>
      </c>
      <c r="F236" s="1">
        <v>0.5</v>
      </c>
      <c r="G236" s="1">
        <v>65</v>
      </c>
      <c r="H236" s="1">
        <v>0.96923076923076923</v>
      </c>
      <c r="I236" s="1">
        <v>1</v>
      </c>
      <c r="J236" s="1">
        <v>0.984375</v>
      </c>
    </row>
    <row r="237" spans="1:14">
      <c r="A237" s="1" t="s">
        <v>22</v>
      </c>
      <c r="B237" s="1" t="s">
        <v>23</v>
      </c>
      <c r="C237" s="1" t="s">
        <v>80</v>
      </c>
      <c r="D237" s="1" t="s">
        <v>17</v>
      </c>
      <c r="E237" s="1">
        <v>1</v>
      </c>
      <c r="F237" s="1">
        <v>0.5</v>
      </c>
      <c r="G237" s="1">
        <v>49</v>
      </c>
      <c r="H237" s="1">
        <v>0.8571428571428571</v>
      </c>
      <c r="I237" s="1">
        <v>0.80769230769230771</v>
      </c>
      <c r="J237" s="1">
        <v>0.83168316831683176</v>
      </c>
    </row>
    <row r="238" spans="1:14">
      <c r="A238" s="1" t="s">
        <v>25</v>
      </c>
      <c r="B238" s="1" t="s">
        <v>26</v>
      </c>
      <c r="C238" s="1" t="s">
        <v>81</v>
      </c>
      <c r="D238" s="1" t="s">
        <v>20</v>
      </c>
      <c r="E238" s="1">
        <v>1</v>
      </c>
      <c r="F238" s="1">
        <v>0.5</v>
      </c>
      <c r="G238" s="1">
        <v>2</v>
      </c>
      <c r="H238" s="1">
        <v>0</v>
      </c>
      <c r="I238" s="1">
        <v>-1</v>
      </c>
      <c r="J238" s="1">
        <v>0</v>
      </c>
    </row>
    <row r="239" spans="1:14">
      <c r="A239" s="1" t="s">
        <v>25</v>
      </c>
      <c r="B239" s="1" t="s">
        <v>26</v>
      </c>
      <c r="C239" s="1" t="s">
        <v>81</v>
      </c>
      <c r="D239" s="1" t="s">
        <v>15</v>
      </c>
      <c r="E239" s="1">
        <v>1</v>
      </c>
      <c r="F239" s="1">
        <v>0.5</v>
      </c>
      <c r="G239" s="1">
        <v>3</v>
      </c>
      <c r="H239" s="1">
        <v>0.66666666666666663</v>
      </c>
      <c r="I239" s="1">
        <v>1</v>
      </c>
      <c r="J239" s="1">
        <v>0.8</v>
      </c>
    </row>
    <row r="240" spans="1:14">
      <c r="A240" s="1" t="s">
        <v>25</v>
      </c>
      <c r="B240" s="1" t="s">
        <v>26</v>
      </c>
      <c r="C240" s="1" t="s">
        <v>81</v>
      </c>
      <c r="D240" s="1" t="s">
        <v>19</v>
      </c>
      <c r="E240" s="1">
        <v>1</v>
      </c>
      <c r="F240" s="1">
        <v>0.5</v>
      </c>
      <c r="G240" s="1">
        <v>3748</v>
      </c>
      <c r="H240" s="1">
        <v>0.99386339381003197</v>
      </c>
      <c r="I240" s="1">
        <v>1</v>
      </c>
      <c r="J240" s="1">
        <v>0.99692225344573804</v>
      </c>
    </row>
    <row r="241" spans="1:10">
      <c r="A241" s="1" t="s">
        <v>25</v>
      </c>
      <c r="B241" s="1" t="s">
        <v>26</v>
      </c>
      <c r="C241" s="1" t="s">
        <v>81</v>
      </c>
      <c r="D241" s="1" t="s">
        <v>18</v>
      </c>
      <c r="E241" s="1">
        <v>1</v>
      </c>
      <c r="F241" s="1">
        <v>0.5</v>
      </c>
      <c r="G241" s="1">
        <v>9</v>
      </c>
      <c r="H241" s="1">
        <v>0.66666666666666663</v>
      </c>
      <c r="I241" s="1">
        <v>7.792207792207792E-2</v>
      </c>
      <c r="J241" s="1">
        <v>0.13953488372093023</v>
      </c>
    </row>
    <row r="242" spans="1:10">
      <c r="A242" s="1" t="s">
        <v>25</v>
      </c>
      <c r="B242" s="1" t="s">
        <v>26</v>
      </c>
      <c r="C242" s="1" t="s">
        <v>81</v>
      </c>
      <c r="D242" s="1" t="s">
        <v>21</v>
      </c>
      <c r="E242" s="1">
        <v>1</v>
      </c>
      <c r="F242" s="1">
        <v>0.5</v>
      </c>
      <c r="G242" s="1">
        <v>115</v>
      </c>
      <c r="H242" s="1">
        <v>0.95652173913043481</v>
      </c>
      <c r="I242" s="1">
        <v>0.99099099099099097</v>
      </c>
      <c r="J242" s="1">
        <v>0.97345132743362828</v>
      </c>
    </row>
    <row r="243" spans="1:10">
      <c r="A243" s="1" t="s">
        <v>25</v>
      </c>
      <c r="B243" s="1" t="s">
        <v>26</v>
      </c>
      <c r="C243" s="1" t="s">
        <v>81</v>
      </c>
      <c r="D243" s="1" t="s">
        <v>16</v>
      </c>
      <c r="E243" s="1">
        <v>1</v>
      </c>
      <c r="F243" s="1">
        <v>0.5</v>
      </c>
      <c r="G243" s="1">
        <v>63</v>
      </c>
      <c r="H243" s="1">
        <v>0</v>
      </c>
      <c r="I243" s="1">
        <v>-1</v>
      </c>
      <c r="J243" s="1">
        <v>0</v>
      </c>
    </row>
    <row r="244" spans="1:10">
      <c r="A244" s="1" t="s">
        <v>25</v>
      </c>
      <c r="B244" s="1" t="s">
        <v>26</v>
      </c>
      <c r="C244" s="1" t="s">
        <v>81</v>
      </c>
      <c r="D244" s="1" t="s">
        <v>17</v>
      </c>
      <c r="E244" s="1">
        <v>1</v>
      </c>
      <c r="F244" s="1">
        <v>0.5</v>
      </c>
      <c r="G244" s="1">
        <v>26</v>
      </c>
      <c r="H244" s="1">
        <v>0.5</v>
      </c>
      <c r="I244" s="1">
        <v>1</v>
      </c>
      <c r="J244" s="1">
        <v>0.66666666666666663</v>
      </c>
    </row>
    <row r="245" spans="1:10">
      <c r="A245" s="1" t="s">
        <v>28</v>
      </c>
      <c r="B245" s="1" t="s">
        <v>29</v>
      </c>
      <c r="C245" s="1" t="s">
        <v>82</v>
      </c>
      <c r="D245" s="1" t="s">
        <v>15</v>
      </c>
      <c r="E245" s="1">
        <v>1</v>
      </c>
      <c r="F245" s="1">
        <v>0.5</v>
      </c>
      <c r="G245" s="1">
        <v>2</v>
      </c>
      <c r="H245" s="1">
        <v>0.5</v>
      </c>
      <c r="I245" s="1">
        <v>0.33333333333333331</v>
      </c>
      <c r="J245" s="1">
        <v>0.4</v>
      </c>
    </row>
    <row r="246" spans="1:10">
      <c r="A246" s="1" t="s">
        <v>28</v>
      </c>
      <c r="B246" s="1" t="s">
        <v>29</v>
      </c>
      <c r="C246" s="1" t="s">
        <v>82</v>
      </c>
      <c r="D246" s="1" t="s">
        <v>19</v>
      </c>
      <c r="E246" s="1">
        <v>1</v>
      </c>
      <c r="F246" s="1">
        <v>0.5</v>
      </c>
      <c r="G246" s="1">
        <v>3713</v>
      </c>
      <c r="H246" s="1">
        <v>0.99057366011311609</v>
      </c>
      <c r="I246" s="1">
        <v>0.99728850325379614</v>
      </c>
      <c r="J246" s="1">
        <v>0.99391974057559795</v>
      </c>
    </row>
    <row r="247" spans="1:10">
      <c r="A247" s="1" t="s">
        <v>28</v>
      </c>
      <c r="B247" s="1" t="s">
        <v>29</v>
      </c>
      <c r="C247" s="1" t="s">
        <v>82</v>
      </c>
      <c r="D247" s="1" t="s">
        <v>18</v>
      </c>
      <c r="E247" s="1">
        <v>1</v>
      </c>
      <c r="F247" s="1">
        <v>0.5</v>
      </c>
      <c r="G247" s="1">
        <v>11</v>
      </c>
      <c r="H247" s="1">
        <v>0.54545454545454541</v>
      </c>
      <c r="I247" s="1">
        <v>1</v>
      </c>
      <c r="J247" s="1">
        <v>0.70588235294117641</v>
      </c>
    </row>
    <row r="248" spans="1:10">
      <c r="A248" s="1" t="s">
        <v>28</v>
      </c>
      <c r="B248" s="1" t="s">
        <v>29</v>
      </c>
      <c r="C248" s="1" t="s">
        <v>82</v>
      </c>
      <c r="D248" s="1" t="s">
        <v>16</v>
      </c>
      <c r="E248" s="1">
        <v>1</v>
      </c>
      <c r="F248" s="1">
        <v>0.5</v>
      </c>
      <c r="G248" s="1">
        <v>68</v>
      </c>
      <c r="H248" s="1">
        <v>5.8823529411764705E-2</v>
      </c>
      <c r="I248" s="1">
        <v>1</v>
      </c>
      <c r="J248" s="1">
        <v>0.1111111111111111</v>
      </c>
    </row>
    <row r="249" spans="1:10">
      <c r="A249" s="1" t="s">
        <v>28</v>
      </c>
      <c r="B249" s="1" t="s">
        <v>29</v>
      </c>
      <c r="C249" s="1" t="s">
        <v>82</v>
      </c>
      <c r="D249" s="1" t="s">
        <v>17</v>
      </c>
      <c r="E249" s="1">
        <v>1</v>
      </c>
      <c r="F249" s="1">
        <v>0.5</v>
      </c>
      <c r="G249" s="1">
        <v>38</v>
      </c>
      <c r="H249" s="1">
        <v>0.47368421052631576</v>
      </c>
      <c r="I249" s="1">
        <v>0.19148936170212766</v>
      </c>
      <c r="J249" s="1">
        <v>0.27272727272727271</v>
      </c>
    </row>
    <row r="250" spans="1:10">
      <c r="A250" s="1" t="s">
        <v>31</v>
      </c>
      <c r="B250" s="1" t="s">
        <v>32</v>
      </c>
      <c r="C250" s="1" t="s">
        <v>83</v>
      </c>
      <c r="D250" s="1" t="s">
        <v>15</v>
      </c>
      <c r="E250" s="1">
        <v>1</v>
      </c>
      <c r="F250" s="1">
        <v>0.5</v>
      </c>
      <c r="G250" s="1">
        <v>825</v>
      </c>
      <c r="H250" s="1">
        <v>0.19151515151515153</v>
      </c>
      <c r="I250" s="1">
        <v>1</v>
      </c>
      <c r="J250" s="1">
        <v>0.32146490335707023</v>
      </c>
    </row>
    <row r="251" spans="1:10">
      <c r="A251" s="1" t="s">
        <v>31</v>
      </c>
      <c r="B251" s="1" t="s">
        <v>32</v>
      </c>
      <c r="C251" s="1" t="s">
        <v>83</v>
      </c>
      <c r="D251" s="1" t="s">
        <v>19</v>
      </c>
      <c r="E251" s="1">
        <v>1</v>
      </c>
      <c r="F251" s="1">
        <v>0.5</v>
      </c>
      <c r="G251" s="1">
        <v>2947</v>
      </c>
      <c r="H251" s="1">
        <v>0.96946046827281984</v>
      </c>
      <c r="I251" s="1">
        <v>0.81026659103800336</v>
      </c>
      <c r="J251" s="1">
        <v>0.88274370461918739</v>
      </c>
    </row>
    <row r="252" spans="1:10">
      <c r="A252" s="1" t="s">
        <v>31</v>
      </c>
      <c r="B252" s="1" t="s">
        <v>32</v>
      </c>
      <c r="C252" s="1" t="s">
        <v>83</v>
      </c>
      <c r="D252" s="1" t="s">
        <v>18</v>
      </c>
      <c r="E252" s="1">
        <v>1</v>
      </c>
      <c r="F252" s="1">
        <v>0.5</v>
      </c>
      <c r="G252" s="1">
        <v>24</v>
      </c>
      <c r="H252" s="1">
        <v>0.875</v>
      </c>
      <c r="I252" s="1">
        <v>1</v>
      </c>
      <c r="J252" s="1">
        <v>0.93333333333333335</v>
      </c>
    </row>
    <row r="253" spans="1:10">
      <c r="A253" s="1" t="s">
        <v>31</v>
      </c>
      <c r="B253" s="1" t="s">
        <v>32</v>
      </c>
      <c r="C253" s="1" t="s">
        <v>83</v>
      </c>
      <c r="D253" s="1" t="s">
        <v>21</v>
      </c>
      <c r="E253" s="1">
        <v>1</v>
      </c>
      <c r="F253" s="1">
        <v>0.5</v>
      </c>
      <c r="G253" s="1">
        <v>482</v>
      </c>
      <c r="H253" s="1">
        <v>0.96473029045643155</v>
      </c>
      <c r="I253" s="1">
        <v>1</v>
      </c>
      <c r="J253" s="1">
        <v>0.98204857444561766</v>
      </c>
    </row>
    <row r="254" spans="1:10">
      <c r="A254" s="1" t="s">
        <v>31</v>
      </c>
      <c r="B254" s="1" t="s">
        <v>32</v>
      </c>
      <c r="C254" s="1" t="s">
        <v>83</v>
      </c>
      <c r="D254" s="1" t="s">
        <v>16</v>
      </c>
      <c r="E254" s="1">
        <v>1</v>
      </c>
      <c r="F254" s="1">
        <v>0.5</v>
      </c>
      <c r="G254" s="1">
        <v>59</v>
      </c>
      <c r="H254" s="1">
        <v>0.28813559322033899</v>
      </c>
      <c r="I254" s="1">
        <v>0.20481927710843373</v>
      </c>
      <c r="J254" s="1">
        <v>0.23943661971830985</v>
      </c>
    </row>
    <row r="255" spans="1:10">
      <c r="A255" s="1" t="s">
        <v>31</v>
      </c>
      <c r="B255" s="1" t="s">
        <v>32</v>
      </c>
      <c r="C255" s="1" t="s">
        <v>83</v>
      </c>
      <c r="D255" s="1" t="s">
        <v>17</v>
      </c>
      <c r="E255" s="1">
        <v>1</v>
      </c>
      <c r="F255" s="1">
        <v>0.5</v>
      </c>
      <c r="G255" s="1">
        <v>16</v>
      </c>
      <c r="H255" s="1">
        <v>0.375</v>
      </c>
      <c r="I255" s="1">
        <v>0.03</v>
      </c>
      <c r="J255" s="1">
        <v>5.5555555555555552E-2</v>
      </c>
    </row>
    <row r="256" spans="1:10">
      <c r="A256" s="1" t="s">
        <v>12</v>
      </c>
      <c r="B256" s="1" t="s">
        <v>13</v>
      </c>
      <c r="C256" s="1" t="s">
        <v>79</v>
      </c>
      <c r="D256" s="1" t="s">
        <v>20</v>
      </c>
      <c r="E256" s="1">
        <v>1</v>
      </c>
      <c r="F256" s="1">
        <v>1</v>
      </c>
      <c r="G256" s="1">
        <v>8</v>
      </c>
      <c r="H256" s="1">
        <v>0.375</v>
      </c>
      <c r="I256" s="1">
        <v>1</v>
      </c>
      <c r="J256" s="1">
        <v>0.54545454545454541</v>
      </c>
    </row>
    <row r="257" spans="1:10">
      <c r="A257" s="1" t="s">
        <v>12</v>
      </c>
      <c r="B257" s="1" t="s">
        <v>13</v>
      </c>
      <c r="C257" s="1" t="s">
        <v>79</v>
      </c>
      <c r="D257" s="1" t="s">
        <v>15</v>
      </c>
      <c r="E257" s="1">
        <v>1</v>
      </c>
      <c r="F257" s="1">
        <v>1</v>
      </c>
      <c r="G257" s="1">
        <v>47</v>
      </c>
      <c r="H257" s="1">
        <v>0</v>
      </c>
      <c r="I257" s="1">
        <v>-1</v>
      </c>
      <c r="J257" s="1">
        <v>0</v>
      </c>
    </row>
    <row r="258" spans="1:10">
      <c r="A258" s="1" t="s">
        <v>12</v>
      </c>
      <c r="B258" s="1" t="s">
        <v>13</v>
      </c>
      <c r="C258" s="1" t="s">
        <v>79</v>
      </c>
      <c r="D258" s="1" t="s">
        <v>19</v>
      </c>
      <c r="E258" s="1">
        <v>1</v>
      </c>
      <c r="F258" s="1">
        <v>1</v>
      </c>
      <c r="G258" s="1">
        <v>2379</v>
      </c>
      <c r="H258" s="1">
        <v>2.101723413198823E-3</v>
      </c>
      <c r="I258" s="1">
        <v>4.065040650406504E-2</v>
      </c>
      <c r="J258" s="1">
        <v>3.9968025579536371E-3</v>
      </c>
    </row>
    <row r="259" spans="1:10">
      <c r="A259" s="1" t="s">
        <v>12</v>
      </c>
      <c r="B259" s="1" t="s">
        <v>13</v>
      </c>
      <c r="C259" s="1" t="s">
        <v>79</v>
      </c>
      <c r="D259" s="1" t="s">
        <v>18</v>
      </c>
      <c r="E259" s="1">
        <v>1</v>
      </c>
      <c r="F259" s="1">
        <v>1</v>
      </c>
      <c r="G259" s="1">
        <v>24</v>
      </c>
      <c r="H259" s="1">
        <v>8.3333333333333329E-2</v>
      </c>
      <c r="I259" s="1">
        <v>1</v>
      </c>
      <c r="J259" s="1">
        <v>0.15384615384615385</v>
      </c>
    </row>
    <row r="260" spans="1:10">
      <c r="A260" s="1" t="s">
        <v>12</v>
      </c>
      <c r="B260" s="1" t="s">
        <v>13</v>
      </c>
      <c r="C260" s="1" t="s">
        <v>79</v>
      </c>
      <c r="D260" s="1" t="s">
        <v>21</v>
      </c>
      <c r="E260" s="1">
        <v>1</v>
      </c>
      <c r="F260" s="1">
        <v>1</v>
      </c>
      <c r="G260" s="1">
        <v>255</v>
      </c>
      <c r="H260" s="1">
        <v>0.6588235294117647</v>
      </c>
      <c r="I260" s="1">
        <v>0.9882352941176471</v>
      </c>
      <c r="J260" s="1">
        <v>0.79058823529411781</v>
      </c>
    </row>
    <row r="261" spans="1:10">
      <c r="A261" s="1" t="s">
        <v>12</v>
      </c>
      <c r="B261" s="1" t="s">
        <v>13</v>
      </c>
      <c r="C261" s="1" t="s">
        <v>79</v>
      </c>
      <c r="D261" s="1" t="s">
        <v>16</v>
      </c>
      <c r="E261" s="1">
        <v>1</v>
      </c>
      <c r="F261" s="1">
        <v>1</v>
      </c>
      <c r="G261" s="1">
        <v>62</v>
      </c>
      <c r="H261" s="1">
        <v>0.967741935483871</v>
      </c>
      <c r="I261" s="1">
        <v>2.4660912453760789E-2</v>
      </c>
      <c r="J261" s="1">
        <v>4.8096192384769546E-2</v>
      </c>
    </row>
    <row r="262" spans="1:10">
      <c r="A262" s="1" t="s">
        <v>12</v>
      </c>
      <c r="B262" s="1" t="s">
        <v>13</v>
      </c>
      <c r="C262" s="1" t="s">
        <v>79</v>
      </c>
      <c r="D262" s="1" t="s">
        <v>17</v>
      </c>
      <c r="E262" s="1">
        <v>1</v>
      </c>
      <c r="F262" s="1">
        <v>1</v>
      </c>
      <c r="G262" s="1">
        <v>28</v>
      </c>
      <c r="H262" s="1">
        <v>0.35714285714285715</v>
      </c>
      <c r="I262" s="1">
        <v>0.16129032258064516</v>
      </c>
      <c r="J262" s="1">
        <v>0.22222222222222221</v>
      </c>
    </row>
    <row r="263" spans="1:10">
      <c r="A263" s="1" t="s">
        <v>22</v>
      </c>
      <c r="B263" s="1" t="s">
        <v>23</v>
      </c>
      <c r="C263" s="1" t="s">
        <v>80</v>
      </c>
      <c r="D263" s="1" t="s">
        <v>20</v>
      </c>
      <c r="E263" s="1">
        <v>1</v>
      </c>
      <c r="F263" s="1">
        <v>1</v>
      </c>
      <c r="G263" s="1">
        <v>5</v>
      </c>
      <c r="H263" s="1">
        <v>0.8</v>
      </c>
      <c r="I263" s="1">
        <v>1</v>
      </c>
      <c r="J263" s="1">
        <v>0.88888888888888895</v>
      </c>
    </row>
    <row r="264" spans="1:10">
      <c r="A264" s="1" t="s">
        <v>22</v>
      </c>
      <c r="B264" s="1" t="s">
        <v>23</v>
      </c>
      <c r="C264" s="1" t="s">
        <v>80</v>
      </c>
      <c r="D264" s="1" t="s">
        <v>15</v>
      </c>
      <c r="E264" s="1">
        <v>1</v>
      </c>
      <c r="F264" s="1">
        <v>1</v>
      </c>
      <c r="G264" s="1">
        <v>239</v>
      </c>
      <c r="H264" s="1">
        <v>2.5104602510460251E-2</v>
      </c>
      <c r="I264" s="1">
        <v>0.8571428571428571</v>
      </c>
      <c r="J264" s="1">
        <v>4.878048780487805E-2</v>
      </c>
    </row>
    <row r="265" spans="1:10">
      <c r="A265" s="1" t="s">
        <v>22</v>
      </c>
      <c r="B265" s="1" t="s">
        <v>23</v>
      </c>
      <c r="C265" s="1" t="s">
        <v>80</v>
      </c>
      <c r="D265" s="1" t="s">
        <v>19</v>
      </c>
      <c r="E265" s="1">
        <v>1</v>
      </c>
      <c r="F265" s="1">
        <v>1</v>
      </c>
      <c r="G265" s="1">
        <v>3770</v>
      </c>
      <c r="H265" s="1">
        <v>3.8461538461538464E-2</v>
      </c>
      <c r="I265" s="1">
        <v>0.35024154589371981</v>
      </c>
      <c r="J265" s="1">
        <v>6.9311663479923527E-2</v>
      </c>
    </row>
    <row r="266" spans="1:10">
      <c r="A266" s="1" t="s">
        <v>22</v>
      </c>
      <c r="B266" s="1" t="s">
        <v>23</v>
      </c>
      <c r="C266" s="1" t="s">
        <v>80</v>
      </c>
      <c r="D266" s="1" t="s">
        <v>18</v>
      </c>
      <c r="E266" s="1">
        <v>1</v>
      </c>
      <c r="F266" s="1">
        <v>1</v>
      </c>
      <c r="G266" s="1">
        <v>14</v>
      </c>
      <c r="H266" s="1">
        <v>0.14285714285714285</v>
      </c>
      <c r="I266" s="1">
        <v>1</v>
      </c>
      <c r="J266" s="1">
        <v>0.25</v>
      </c>
    </row>
    <row r="267" spans="1:10">
      <c r="A267" s="1" t="s">
        <v>22</v>
      </c>
      <c r="B267" s="1" t="s">
        <v>23</v>
      </c>
      <c r="C267" s="1" t="s">
        <v>80</v>
      </c>
      <c r="D267" s="1" t="s">
        <v>16</v>
      </c>
      <c r="E267" s="1">
        <v>1</v>
      </c>
      <c r="F267" s="1">
        <v>1</v>
      </c>
      <c r="G267" s="1">
        <v>65</v>
      </c>
      <c r="H267" s="1">
        <v>0.96923076923076923</v>
      </c>
      <c r="I267" s="1">
        <v>1.7068545109726361E-2</v>
      </c>
      <c r="J267" s="1">
        <v>3.3546325878594248E-2</v>
      </c>
    </row>
    <row r="268" spans="1:10">
      <c r="A268" s="1" t="s">
        <v>22</v>
      </c>
      <c r="B268" s="1" t="s">
        <v>23</v>
      </c>
      <c r="C268" s="1" t="s">
        <v>80</v>
      </c>
      <c r="D268" s="1" t="s">
        <v>17</v>
      </c>
      <c r="E268" s="1">
        <v>1</v>
      </c>
      <c r="F268" s="1">
        <v>1</v>
      </c>
      <c r="G268" s="1">
        <v>49</v>
      </c>
      <c r="H268" s="1">
        <v>0.10204081632653061</v>
      </c>
      <c r="I268" s="1">
        <v>0.29411764705882354</v>
      </c>
      <c r="J268" s="1">
        <v>0.15151515151515152</v>
      </c>
    </row>
    <row r="269" spans="1:10">
      <c r="A269" s="1" t="s">
        <v>25</v>
      </c>
      <c r="B269" s="1" t="s">
        <v>26</v>
      </c>
      <c r="C269" s="1" t="s">
        <v>81</v>
      </c>
      <c r="D269" s="1" t="s">
        <v>20</v>
      </c>
      <c r="E269" s="1">
        <v>1</v>
      </c>
      <c r="F269" s="1">
        <v>1</v>
      </c>
      <c r="G269" s="1">
        <v>2</v>
      </c>
      <c r="H269" s="1">
        <v>0.5</v>
      </c>
      <c r="I269" s="1">
        <v>1</v>
      </c>
      <c r="J269" s="1">
        <v>0.66666666666666663</v>
      </c>
    </row>
    <row r="270" spans="1:10">
      <c r="A270" s="1" t="s">
        <v>25</v>
      </c>
      <c r="B270" s="1" t="s">
        <v>26</v>
      </c>
      <c r="C270" s="1" t="s">
        <v>81</v>
      </c>
      <c r="D270" s="1" t="s">
        <v>15</v>
      </c>
      <c r="E270" s="1">
        <v>1</v>
      </c>
      <c r="F270" s="1">
        <v>1</v>
      </c>
      <c r="G270" s="1">
        <v>3</v>
      </c>
      <c r="H270" s="1">
        <v>0.66666666666666663</v>
      </c>
      <c r="I270" s="1">
        <v>7.246376811594203E-3</v>
      </c>
      <c r="J270" s="1">
        <v>1.4336917562724014E-2</v>
      </c>
    </row>
    <row r="271" spans="1:10">
      <c r="A271" s="1" t="s">
        <v>25</v>
      </c>
      <c r="B271" s="1" t="s">
        <v>26</v>
      </c>
      <c r="C271" s="1" t="s">
        <v>81</v>
      </c>
      <c r="D271" s="1" t="s">
        <v>19</v>
      </c>
      <c r="E271" s="1">
        <v>1</v>
      </c>
      <c r="F271" s="1">
        <v>1</v>
      </c>
      <c r="G271" s="1">
        <v>3748</v>
      </c>
      <c r="H271" s="1">
        <v>0.90341515474919953</v>
      </c>
      <c r="I271" s="1">
        <v>1</v>
      </c>
      <c r="J271" s="1">
        <v>0.94925707877768428</v>
      </c>
    </row>
    <row r="272" spans="1:10">
      <c r="A272" s="1" t="s">
        <v>25</v>
      </c>
      <c r="B272" s="1" t="s">
        <v>26</v>
      </c>
      <c r="C272" s="1" t="s">
        <v>81</v>
      </c>
      <c r="D272" s="1" t="s">
        <v>18</v>
      </c>
      <c r="E272" s="1">
        <v>1</v>
      </c>
      <c r="F272" s="1">
        <v>1</v>
      </c>
      <c r="G272" s="1">
        <v>9</v>
      </c>
      <c r="H272" s="1">
        <v>0</v>
      </c>
      <c r="I272" s="1">
        <v>-1</v>
      </c>
      <c r="J272" s="1">
        <v>0</v>
      </c>
    </row>
    <row r="273" spans="1:10">
      <c r="A273" s="1" t="s">
        <v>25</v>
      </c>
      <c r="B273" s="1" t="s">
        <v>26</v>
      </c>
      <c r="C273" s="1" t="s">
        <v>81</v>
      </c>
      <c r="D273" s="1" t="s">
        <v>21</v>
      </c>
      <c r="E273" s="1">
        <v>1</v>
      </c>
      <c r="F273" s="1">
        <v>1</v>
      </c>
      <c r="G273" s="1">
        <v>115</v>
      </c>
      <c r="H273" s="1">
        <v>0.99130434782608701</v>
      </c>
      <c r="I273" s="1">
        <v>1</v>
      </c>
      <c r="J273" s="1">
        <v>0.99563318777292575</v>
      </c>
    </row>
    <row r="274" spans="1:10">
      <c r="A274" s="1" t="s">
        <v>25</v>
      </c>
      <c r="B274" s="1" t="s">
        <v>26</v>
      </c>
      <c r="C274" s="1" t="s">
        <v>81</v>
      </c>
      <c r="D274" s="1" t="s">
        <v>16</v>
      </c>
      <c r="E274" s="1">
        <v>1</v>
      </c>
      <c r="F274" s="1">
        <v>1</v>
      </c>
      <c r="G274" s="1">
        <v>63</v>
      </c>
      <c r="H274" s="1">
        <v>0</v>
      </c>
      <c r="I274" s="1">
        <v>0</v>
      </c>
      <c r="J274" s="1">
        <v>0</v>
      </c>
    </row>
    <row r="275" spans="1:10">
      <c r="A275" s="1" t="s">
        <v>25</v>
      </c>
      <c r="B275" s="1" t="s">
        <v>26</v>
      </c>
      <c r="C275" s="1" t="s">
        <v>81</v>
      </c>
      <c r="D275" s="1" t="s">
        <v>17</v>
      </c>
      <c r="E275" s="1">
        <v>1</v>
      </c>
      <c r="F275" s="1">
        <v>1</v>
      </c>
      <c r="G275" s="1">
        <v>26</v>
      </c>
      <c r="H275" s="1">
        <v>0.15384615384615385</v>
      </c>
      <c r="I275" s="1">
        <v>1</v>
      </c>
      <c r="J275" s="1">
        <v>0.26666666666666672</v>
      </c>
    </row>
    <row r="276" spans="1:10">
      <c r="A276" s="1" t="s">
        <v>28</v>
      </c>
      <c r="B276" s="1" t="s">
        <v>29</v>
      </c>
      <c r="C276" s="1" t="s">
        <v>82</v>
      </c>
      <c r="D276" s="1" t="s">
        <v>15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</row>
    <row r="277" spans="1:10">
      <c r="A277" s="1" t="s">
        <v>28</v>
      </c>
      <c r="B277" s="1" t="s">
        <v>29</v>
      </c>
      <c r="C277" s="1" t="s">
        <v>82</v>
      </c>
      <c r="D277" s="1" t="s">
        <v>19</v>
      </c>
      <c r="E277" s="1">
        <v>1</v>
      </c>
      <c r="F277" s="1">
        <v>1</v>
      </c>
      <c r="G277" s="1">
        <v>3713</v>
      </c>
      <c r="H277" s="1">
        <v>0.89119310530568274</v>
      </c>
      <c r="I277" s="1">
        <v>0.9948887552615755</v>
      </c>
      <c r="J277" s="1">
        <v>0.94019036794999289</v>
      </c>
    </row>
    <row r="278" spans="1:10">
      <c r="A278" s="1" t="s">
        <v>28</v>
      </c>
      <c r="B278" s="1" t="s">
        <v>29</v>
      </c>
      <c r="C278" s="1" t="s">
        <v>82</v>
      </c>
      <c r="D278" s="1" t="s">
        <v>18</v>
      </c>
      <c r="E278" s="1">
        <v>1</v>
      </c>
      <c r="F278" s="1">
        <v>1</v>
      </c>
      <c r="G278" s="1">
        <v>11</v>
      </c>
      <c r="H278" s="1">
        <v>0.54545454545454541</v>
      </c>
      <c r="I278" s="1">
        <v>1</v>
      </c>
      <c r="J278" s="1">
        <v>0.70588235294117641</v>
      </c>
    </row>
    <row r="279" spans="1:10">
      <c r="A279" s="1" t="s">
        <v>28</v>
      </c>
      <c r="B279" s="1" t="s">
        <v>29</v>
      </c>
      <c r="C279" s="1" t="s">
        <v>82</v>
      </c>
      <c r="D279" s="1" t="s">
        <v>21</v>
      </c>
      <c r="E279" s="1">
        <v>1</v>
      </c>
      <c r="F279" s="1">
        <v>1</v>
      </c>
      <c r="G279" s="1">
        <v>0</v>
      </c>
      <c r="H279" s="1">
        <v>-1</v>
      </c>
      <c r="I279" s="1">
        <v>0</v>
      </c>
      <c r="J279" s="1">
        <v>0</v>
      </c>
    </row>
    <row r="280" spans="1:10">
      <c r="A280" s="1" t="s">
        <v>28</v>
      </c>
      <c r="B280" s="1" t="s">
        <v>29</v>
      </c>
      <c r="C280" s="1" t="s">
        <v>82</v>
      </c>
      <c r="D280" s="1" t="s">
        <v>16</v>
      </c>
      <c r="E280" s="1">
        <v>1</v>
      </c>
      <c r="F280" s="1">
        <v>1</v>
      </c>
      <c r="G280" s="1">
        <v>68</v>
      </c>
      <c r="H280" s="1">
        <v>0.98529411764705888</v>
      </c>
      <c r="I280" s="1">
        <v>0.85897435897435892</v>
      </c>
      <c r="J280" s="1">
        <v>0.91780821917808209</v>
      </c>
    </row>
    <row r="281" spans="1:10">
      <c r="A281" s="1" t="s">
        <v>28</v>
      </c>
      <c r="B281" s="1" t="s">
        <v>29</v>
      </c>
      <c r="C281" s="1" t="s">
        <v>82</v>
      </c>
      <c r="D281" s="1" t="s">
        <v>17</v>
      </c>
      <c r="E281" s="1">
        <v>1</v>
      </c>
      <c r="F281" s="1">
        <v>1</v>
      </c>
      <c r="G281" s="1">
        <v>38</v>
      </c>
      <c r="H281" s="1">
        <v>0.5</v>
      </c>
      <c r="I281" s="1">
        <v>0.34545454545454546</v>
      </c>
      <c r="J281" s="1">
        <v>0.40860215053763443</v>
      </c>
    </row>
    <row r="282" spans="1:10">
      <c r="A282" s="1" t="s">
        <v>31</v>
      </c>
      <c r="B282" s="1" t="s">
        <v>32</v>
      </c>
      <c r="C282" s="1" t="s">
        <v>83</v>
      </c>
      <c r="D282" s="1" t="s">
        <v>15</v>
      </c>
      <c r="E282" s="1">
        <v>1</v>
      </c>
      <c r="F282" s="1">
        <v>1</v>
      </c>
      <c r="G282" s="1">
        <v>825</v>
      </c>
      <c r="H282" s="1">
        <v>0.19272727272727272</v>
      </c>
      <c r="I282" s="1">
        <v>1</v>
      </c>
      <c r="J282" s="1">
        <v>0.32317073170731708</v>
      </c>
    </row>
    <row r="283" spans="1:10">
      <c r="A283" s="1" t="s">
        <v>31</v>
      </c>
      <c r="B283" s="1" t="s">
        <v>32</v>
      </c>
      <c r="C283" s="1" t="s">
        <v>83</v>
      </c>
      <c r="D283" s="1" t="s">
        <v>19</v>
      </c>
      <c r="E283" s="1">
        <v>1</v>
      </c>
      <c r="F283" s="1">
        <v>1</v>
      </c>
      <c r="G283" s="1">
        <v>2947</v>
      </c>
      <c r="H283" s="1">
        <v>0.997964031218188</v>
      </c>
      <c r="I283" s="1">
        <v>0.75975200206664939</v>
      </c>
      <c r="J283" s="1">
        <v>0.86271633910237611</v>
      </c>
    </row>
    <row r="284" spans="1:10">
      <c r="A284" s="1" t="s">
        <v>31</v>
      </c>
      <c r="B284" s="1" t="s">
        <v>32</v>
      </c>
      <c r="C284" s="1" t="s">
        <v>83</v>
      </c>
      <c r="D284" s="1" t="s">
        <v>18</v>
      </c>
      <c r="E284" s="1">
        <v>1</v>
      </c>
      <c r="F284" s="1">
        <v>1</v>
      </c>
      <c r="G284" s="1">
        <v>24</v>
      </c>
      <c r="H284" s="1">
        <v>0.95833333333333337</v>
      </c>
      <c r="I284" s="1">
        <v>0.95833333333333337</v>
      </c>
      <c r="J284" s="1">
        <v>0.95833333333333337</v>
      </c>
    </row>
    <row r="285" spans="1:10">
      <c r="A285" s="1" t="s">
        <v>31</v>
      </c>
      <c r="B285" s="1" t="s">
        <v>32</v>
      </c>
      <c r="C285" s="1" t="s">
        <v>83</v>
      </c>
      <c r="D285" s="1" t="s">
        <v>21</v>
      </c>
      <c r="E285" s="1">
        <v>1</v>
      </c>
      <c r="F285" s="1">
        <v>1</v>
      </c>
      <c r="G285" s="1">
        <v>482</v>
      </c>
      <c r="H285" s="1">
        <v>0.45020746887966806</v>
      </c>
      <c r="I285" s="1">
        <v>1</v>
      </c>
      <c r="J285" s="1">
        <v>0.62088698140200294</v>
      </c>
    </row>
    <row r="286" spans="1:10">
      <c r="A286" s="1" t="s">
        <v>31</v>
      </c>
      <c r="B286" s="1" t="s">
        <v>32</v>
      </c>
      <c r="C286" s="1" t="s">
        <v>83</v>
      </c>
      <c r="D286" s="1" t="s">
        <v>16</v>
      </c>
      <c r="E286" s="1">
        <v>1</v>
      </c>
      <c r="F286" s="1">
        <v>1</v>
      </c>
      <c r="G286" s="1">
        <v>59</v>
      </c>
      <c r="H286" s="1">
        <v>0</v>
      </c>
      <c r="I286" s="1">
        <v>-1</v>
      </c>
      <c r="J286" s="1">
        <v>0</v>
      </c>
    </row>
    <row r="287" spans="1:10">
      <c r="A287" s="1" t="s">
        <v>31</v>
      </c>
      <c r="B287" s="1" t="s">
        <v>32</v>
      </c>
      <c r="C287" s="1" t="s">
        <v>83</v>
      </c>
      <c r="D287" s="1" t="s">
        <v>17</v>
      </c>
      <c r="E287" s="1">
        <v>1</v>
      </c>
      <c r="F287" s="1">
        <v>1</v>
      </c>
      <c r="G287" s="1">
        <v>16</v>
      </c>
      <c r="H287" s="1">
        <v>0.5625</v>
      </c>
      <c r="I287" s="1">
        <v>0.04</v>
      </c>
      <c r="J287" s="1">
        <v>7.4688796680497924E-2</v>
      </c>
    </row>
    <row r="288" spans="1:10">
      <c r="A288" s="1" t="s">
        <v>12</v>
      </c>
      <c r="B288" s="1" t="s">
        <v>13</v>
      </c>
      <c r="C288" s="1" t="s">
        <v>79</v>
      </c>
      <c r="D288" s="1" t="s">
        <v>20</v>
      </c>
      <c r="E288" s="1">
        <v>1</v>
      </c>
      <c r="F288" s="1">
        <v>2</v>
      </c>
      <c r="G288" s="1">
        <v>8</v>
      </c>
      <c r="H288" s="1">
        <v>0</v>
      </c>
      <c r="I288" s="1">
        <v>-1</v>
      </c>
      <c r="J288" s="1">
        <v>0</v>
      </c>
    </row>
    <row r="289" spans="1:10">
      <c r="A289" s="1" t="s">
        <v>12</v>
      </c>
      <c r="B289" s="1" t="s">
        <v>13</v>
      </c>
      <c r="C289" s="1" t="s">
        <v>79</v>
      </c>
      <c r="D289" s="1" t="s">
        <v>15</v>
      </c>
      <c r="E289" s="1">
        <v>1</v>
      </c>
      <c r="F289" s="1">
        <v>2</v>
      </c>
      <c r="G289" s="1">
        <v>47</v>
      </c>
      <c r="H289" s="1">
        <v>0</v>
      </c>
      <c r="I289" s="1">
        <v>-1</v>
      </c>
      <c r="J289" s="1">
        <v>0</v>
      </c>
    </row>
    <row r="290" spans="1:10">
      <c r="A290" s="1" t="s">
        <v>12</v>
      </c>
      <c r="B290" s="1" t="s">
        <v>13</v>
      </c>
      <c r="C290" s="1" t="s">
        <v>79</v>
      </c>
      <c r="D290" s="1" t="s">
        <v>19</v>
      </c>
      <c r="E290" s="1">
        <v>1</v>
      </c>
      <c r="F290" s="1">
        <v>2</v>
      </c>
      <c r="G290" s="1">
        <v>2379</v>
      </c>
      <c r="H290" s="1">
        <v>0.99957965531736026</v>
      </c>
      <c r="I290" s="1">
        <v>0.8909704008992132</v>
      </c>
      <c r="J290" s="1">
        <v>0.9421553090332806</v>
      </c>
    </row>
    <row r="291" spans="1:10">
      <c r="A291" s="1" t="s">
        <v>12</v>
      </c>
      <c r="B291" s="1" t="s">
        <v>13</v>
      </c>
      <c r="C291" s="1" t="s">
        <v>79</v>
      </c>
      <c r="D291" s="1" t="s">
        <v>18</v>
      </c>
      <c r="E291" s="1">
        <v>1</v>
      </c>
      <c r="F291" s="1">
        <v>2</v>
      </c>
      <c r="G291" s="1">
        <v>24</v>
      </c>
      <c r="H291" s="1">
        <v>0</v>
      </c>
      <c r="I291" s="1">
        <v>-1</v>
      </c>
      <c r="J291" s="1">
        <v>0</v>
      </c>
    </row>
    <row r="292" spans="1:10">
      <c r="A292" s="1" t="s">
        <v>12</v>
      </c>
      <c r="B292" s="1" t="s">
        <v>13</v>
      </c>
      <c r="C292" s="1" t="s">
        <v>79</v>
      </c>
      <c r="D292" s="1" t="s">
        <v>21</v>
      </c>
      <c r="E292" s="1">
        <v>1</v>
      </c>
      <c r="F292" s="1">
        <v>2</v>
      </c>
      <c r="G292" s="1">
        <v>255</v>
      </c>
      <c r="H292" s="1">
        <v>0.28235294117647058</v>
      </c>
      <c r="I292" s="1">
        <v>0.97297297297297303</v>
      </c>
      <c r="J292" s="1">
        <v>0.43768996960486317</v>
      </c>
    </row>
    <row r="293" spans="1:10">
      <c r="A293" s="1" t="s">
        <v>12</v>
      </c>
      <c r="B293" s="1" t="s">
        <v>13</v>
      </c>
      <c r="C293" s="1" t="s">
        <v>79</v>
      </c>
      <c r="D293" s="1" t="s">
        <v>16</v>
      </c>
      <c r="E293" s="1">
        <v>1</v>
      </c>
      <c r="F293" s="1">
        <v>2</v>
      </c>
      <c r="G293" s="1">
        <v>62</v>
      </c>
      <c r="H293" s="1">
        <v>0</v>
      </c>
      <c r="I293" s="1">
        <v>-1</v>
      </c>
      <c r="J293" s="1">
        <v>0</v>
      </c>
    </row>
    <row r="294" spans="1:10">
      <c r="A294" s="1" t="s">
        <v>12</v>
      </c>
      <c r="B294" s="1" t="s">
        <v>13</v>
      </c>
      <c r="C294" s="1" t="s">
        <v>79</v>
      </c>
      <c r="D294" s="1" t="s">
        <v>17</v>
      </c>
      <c r="E294" s="1">
        <v>1</v>
      </c>
      <c r="F294" s="1">
        <v>2</v>
      </c>
      <c r="G294" s="1">
        <v>28</v>
      </c>
      <c r="H294" s="1">
        <v>7.1428571428571425E-2</v>
      </c>
      <c r="I294" s="1">
        <v>3.5087719298245612E-2</v>
      </c>
      <c r="J294" s="1">
        <v>4.7058823529411764E-2</v>
      </c>
    </row>
    <row r="295" spans="1:10">
      <c r="A295" s="1" t="s">
        <v>22</v>
      </c>
      <c r="B295" s="1" t="s">
        <v>23</v>
      </c>
      <c r="C295" s="1" t="s">
        <v>80</v>
      </c>
      <c r="D295" s="1" t="s">
        <v>20</v>
      </c>
      <c r="E295" s="1">
        <v>1</v>
      </c>
      <c r="F295" s="1">
        <v>2</v>
      </c>
      <c r="G295" s="1">
        <v>5</v>
      </c>
      <c r="H295" s="1">
        <v>0</v>
      </c>
      <c r="I295" s="1">
        <v>-1</v>
      </c>
      <c r="J295" s="1">
        <v>0</v>
      </c>
    </row>
    <row r="296" spans="1:10">
      <c r="A296" s="1" t="s">
        <v>22</v>
      </c>
      <c r="B296" s="1" t="s">
        <v>23</v>
      </c>
      <c r="C296" s="1" t="s">
        <v>80</v>
      </c>
      <c r="D296" s="1" t="s">
        <v>15</v>
      </c>
      <c r="E296" s="1">
        <v>1</v>
      </c>
      <c r="F296" s="1">
        <v>2</v>
      </c>
      <c r="G296" s="1">
        <v>239</v>
      </c>
      <c r="H296" s="1">
        <v>8.368200836820083E-3</v>
      </c>
      <c r="I296" s="1">
        <v>1</v>
      </c>
      <c r="J296" s="1">
        <v>1.6597510373443983E-2</v>
      </c>
    </row>
    <row r="297" spans="1:10">
      <c r="A297" s="1" t="s">
        <v>22</v>
      </c>
      <c r="B297" s="1" t="s">
        <v>23</v>
      </c>
      <c r="C297" s="1" t="s">
        <v>80</v>
      </c>
      <c r="D297" s="1" t="s">
        <v>19</v>
      </c>
      <c r="E297" s="1">
        <v>1</v>
      </c>
      <c r="F297" s="1">
        <v>2</v>
      </c>
      <c r="G297" s="1">
        <v>3770</v>
      </c>
      <c r="H297" s="1">
        <v>0.9989389920424403</v>
      </c>
      <c r="I297" s="1">
        <v>0.91607881294089033</v>
      </c>
      <c r="J297" s="1">
        <v>0.95571627965994166</v>
      </c>
    </row>
    <row r="298" spans="1:10">
      <c r="A298" s="1" t="s">
        <v>22</v>
      </c>
      <c r="B298" s="1" t="s">
        <v>23</v>
      </c>
      <c r="C298" s="1" t="s">
        <v>80</v>
      </c>
      <c r="D298" s="1" t="s">
        <v>18</v>
      </c>
      <c r="E298" s="1">
        <v>1</v>
      </c>
      <c r="F298" s="1">
        <v>2</v>
      </c>
      <c r="G298" s="1">
        <v>14</v>
      </c>
      <c r="H298" s="1">
        <v>0</v>
      </c>
      <c r="I298" s="1">
        <v>-1</v>
      </c>
      <c r="J298" s="1">
        <v>0</v>
      </c>
    </row>
    <row r="299" spans="1:10">
      <c r="A299" s="1" t="s">
        <v>22</v>
      </c>
      <c r="B299" s="1" t="s">
        <v>23</v>
      </c>
      <c r="C299" s="1" t="s">
        <v>80</v>
      </c>
      <c r="D299" s="1" t="s">
        <v>16</v>
      </c>
      <c r="E299" s="1">
        <v>1</v>
      </c>
      <c r="F299" s="1">
        <v>2</v>
      </c>
      <c r="G299" s="1">
        <v>65</v>
      </c>
      <c r="H299" s="1">
        <v>0</v>
      </c>
      <c r="I299" s="1">
        <v>-1</v>
      </c>
      <c r="J299" s="1">
        <v>0</v>
      </c>
    </row>
    <row r="300" spans="1:10">
      <c r="A300" s="1" t="s">
        <v>22</v>
      </c>
      <c r="B300" s="1" t="s">
        <v>23</v>
      </c>
      <c r="C300" s="1" t="s">
        <v>80</v>
      </c>
      <c r="D300" s="1" t="s">
        <v>17</v>
      </c>
      <c r="E300" s="1">
        <v>1</v>
      </c>
      <c r="F300" s="1">
        <v>2</v>
      </c>
      <c r="G300" s="1">
        <v>49</v>
      </c>
      <c r="H300" s="1">
        <v>0.18367346938775511</v>
      </c>
      <c r="I300" s="1">
        <v>0.34615384615384615</v>
      </c>
      <c r="J300" s="1">
        <v>0.24</v>
      </c>
    </row>
    <row r="301" spans="1:10">
      <c r="A301" s="1" t="s">
        <v>25</v>
      </c>
      <c r="B301" s="1" t="s">
        <v>26</v>
      </c>
      <c r="C301" s="1" t="s">
        <v>81</v>
      </c>
      <c r="D301" s="1" t="s">
        <v>20</v>
      </c>
      <c r="E301" s="1">
        <v>1</v>
      </c>
      <c r="F301" s="1">
        <v>2</v>
      </c>
      <c r="G301" s="1">
        <v>2</v>
      </c>
      <c r="H301" s="1">
        <v>0</v>
      </c>
      <c r="I301" s="1">
        <v>-1</v>
      </c>
      <c r="J301" s="1">
        <v>0</v>
      </c>
    </row>
    <row r="302" spans="1:10">
      <c r="A302" s="1" t="s">
        <v>25</v>
      </c>
      <c r="B302" s="1" t="s">
        <v>26</v>
      </c>
      <c r="C302" s="1" t="s">
        <v>81</v>
      </c>
      <c r="D302" s="1" t="s">
        <v>15</v>
      </c>
      <c r="E302" s="1">
        <v>1</v>
      </c>
      <c r="F302" s="1">
        <v>2</v>
      </c>
      <c r="G302" s="1">
        <v>3</v>
      </c>
      <c r="H302" s="1">
        <v>0</v>
      </c>
      <c r="I302" s="1">
        <v>0</v>
      </c>
      <c r="J302" s="1">
        <v>0</v>
      </c>
    </row>
    <row r="303" spans="1:10">
      <c r="A303" s="1" t="s">
        <v>25</v>
      </c>
      <c r="B303" s="1" t="s">
        <v>26</v>
      </c>
      <c r="C303" s="1" t="s">
        <v>81</v>
      </c>
      <c r="D303" s="1" t="s">
        <v>19</v>
      </c>
      <c r="E303" s="1">
        <v>1</v>
      </c>
      <c r="F303" s="1">
        <v>2</v>
      </c>
      <c r="G303" s="1">
        <v>3748</v>
      </c>
      <c r="H303" s="1">
        <v>0.86312700106723583</v>
      </c>
      <c r="I303" s="1">
        <v>0.99969097651421512</v>
      </c>
      <c r="J303" s="1">
        <v>0.92640320733104231</v>
      </c>
    </row>
    <row r="304" spans="1:10">
      <c r="A304" s="1" t="s">
        <v>25</v>
      </c>
      <c r="B304" s="1" t="s">
        <v>26</v>
      </c>
      <c r="C304" s="1" t="s">
        <v>81</v>
      </c>
      <c r="D304" s="1" t="s">
        <v>18</v>
      </c>
      <c r="E304" s="1">
        <v>1</v>
      </c>
      <c r="F304" s="1">
        <v>2</v>
      </c>
      <c r="G304" s="1">
        <v>9</v>
      </c>
      <c r="H304" s="1">
        <v>0.88888888888888884</v>
      </c>
      <c r="I304" s="1">
        <v>9.1954022988505746E-2</v>
      </c>
      <c r="J304" s="1">
        <v>0.16666666666666666</v>
      </c>
    </row>
    <row r="305" spans="1:10">
      <c r="A305" s="1" t="s">
        <v>25</v>
      </c>
      <c r="B305" s="1" t="s">
        <v>26</v>
      </c>
      <c r="C305" s="1" t="s">
        <v>81</v>
      </c>
      <c r="D305" s="1" t="s">
        <v>21</v>
      </c>
      <c r="E305" s="1">
        <v>1</v>
      </c>
      <c r="F305" s="1">
        <v>2</v>
      </c>
      <c r="G305" s="1">
        <v>115</v>
      </c>
      <c r="H305" s="1">
        <v>0.95652173913043481</v>
      </c>
      <c r="I305" s="1">
        <v>0.9821428571428571</v>
      </c>
      <c r="J305" s="1">
        <v>0.96916299559471364</v>
      </c>
    </row>
    <row r="306" spans="1:10">
      <c r="A306" s="1" t="s">
        <v>25</v>
      </c>
      <c r="B306" s="1" t="s">
        <v>26</v>
      </c>
      <c r="C306" s="1" t="s">
        <v>81</v>
      </c>
      <c r="D306" s="1" t="s">
        <v>16</v>
      </c>
      <c r="E306" s="1">
        <v>1</v>
      </c>
      <c r="F306" s="1">
        <v>2</v>
      </c>
      <c r="G306" s="1">
        <v>63</v>
      </c>
      <c r="H306" s="1">
        <v>0</v>
      </c>
      <c r="I306" s="1">
        <v>0</v>
      </c>
      <c r="J306" s="1">
        <v>0</v>
      </c>
    </row>
    <row r="307" spans="1:10">
      <c r="A307" s="1" t="s">
        <v>25</v>
      </c>
      <c r="B307" s="1" t="s">
        <v>26</v>
      </c>
      <c r="C307" s="1" t="s">
        <v>81</v>
      </c>
      <c r="D307" s="1" t="s">
        <v>17</v>
      </c>
      <c r="E307" s="1">
        <v>1</v>
      </c>
      <c r="F307" s="1">
        <v>2</v>
      </c>
      <c r="G307" s="1">
        <v>26</v>
      </c>
      <c r="H307" s="1">
        <v>0</v>
      </c>
      <c r="I307" s="1">
        <v>-1</v>
      </c>
      <c r="J307" s="1">
        <v>0</v>
      </c>
    </row>
    <row r="308" spans="1:10">
      <c r="A308" s="1" t="s">
        <v>28</v>
      </c>
      <c r="B308" s="1" t="s">
        <v>29</v>
      </c>
      <c r="C308" s="1" t="s">
        <v>82</v>
      </c>
      <c r="D308" s="1" t="s">
        <v>15</v>
      </c>
      <c r="E308" s="1">
        <v>1</v>
      </c>
      <c r="F308" s="1">
        <v>2</v>
      </c>
      <c r="G308" s="1">
        <v>2</v>
      </c>
      <c r="H308" s="1">
        <v>0</v>
      </c>
      <c r="I308" s="1">
        <v>0</v>
      </c>
      <c r="J308" s="1">
        <v>0</v>
      </c>
    </row>
    <row r="309" spans="1:10">
      <c r="A309" s="1" t="s">
        <v>28</v>
      </c>
      <c r="B309" s="1" t="s">
        <v>29</v>
      </c>
      <c r="C309" s="1" t="s">
        <v>82</v>
      </c>
      <c r="D309" s="1" t="s">
        <v>19</v>
      </c>
      <c r="E309" s="1">
        <v>1</v>
      </c>
      <c r="F309" s="1">
        <v>2</v>
      </c>
      <c r="G309" s="1">
        <v>3713</v>
      </c>
      <c r="H309" s="1">
        <v>0.89415566927013201</v>
      </c>
      <c r="I309" s="1">
        <v>0.9741784037558685</v>
      </c>
      <c r="J309" s="1">
        <v>0.93245330711978647</v>
      </c>
    </row>
    <row r="310" spans="1:10">
      <c r="A310" s="1" t="s">
        <v>28</v>
      </c>
      <c r="B310" s="1" t="s">
        <v>29</v>
      </c>
      <c r="C310" s="1" t="s">
        <v>82</v>
      </c>
      <c r="D310" s="1" t="s">
        <v>18</v>
      </c>
      <c r="E310" s="1">
        <v>1</v>
      </c>
      <c r="F310" s="1">
        <v>2</v>
      </c>
      <c r="G310" s="1">
        <v>11</v>
      </c>
      <c r="H310" s="1">
        <v>0</v>
      </c>
      <c r="I310" s="1">
        <v>-1</v>
      </c>
      <c r="J310" s="1">
        <v>0</v>
      </c>
    </row>
    <row r="311" spans="1:10">
      <c r="A311" s="1" t="s">
        <v>28</v>
      </c>
      <c r="B311" s="1" t="s">
        <v>29</v>
      </c>
      <c r="C311" s="1" t="s">
        <v>82</v>
      </c>
      <c r="D311" s="1" t="s">
        <v>21</v>
      </c>
      <c r="E311" s="1">
        <v>1</v>
      </c>
      <c r="F311" s="1">
        <v>2</v>
      </c>
      <c r="G311" s="1">
        <v>0</v>
      </c>
      <c r="H311" s="1">
        <v>-1</v>
      </c>
      <c r="I311" s="1">
        <v>0</v>
      </c>
      <c r="J311" s="1">
        <v>0</v>
      </c>
    </row>
    <row r="312" spans="1:10">
      <c r="A312" s="1" t="s">
        <v>28</v>
      </c>
      <c r="B312" s="1" t="s">
        <v>29</v>
      </c>
      <c r="C312" s="1" t="s">
        <v>82</v>
      </c>
      <c r="D312" s="1" t="s">
        <v>16</v>
      </c>
      <c r="E312" s="1">
        <v>1</v>
      </c>
      <c r="F312" s="1">
        <v>2</v>
      </c>
      <c r="G312" s="1">
        <v>68</v>
      </c>
      <c r="H312" s="1">
        <v>0</v>
      </c>
      <c r="I312" s="1">
        <v>-1</v>
      </c>
      <c r="J312" s="1">
        <v>0</v>
      </c>
    </row>
    <row r="313" spans="1:10">
      <c r="A313" s="1" t="s">
        <v>28</v>
      </c>
      <c r="B313" s="1" t="s">
        <v>29</v>
      </c>
      <c r="C313" s="1" t="s">
        <v>82</v>
      </c>
      <c r="D313" s="1" t="s">
        <v>17</v>
      </c>
      <c r="E313" s="1">
        <v>1</v>
      </c>
      <c r="F313" s="1">
        <v>2</v>
      </c>
      <c r="G313" s="1">
        <v>38</v>
      </c>
      <c r="H313" s="1">
        <v>0.44736842105263158</v>
      </c>
      <c r="I313" s="1">
        <v>0.27868852459016391</v>
      </c>
      <c r="J313" s="1">
        <v>0.34343434343434348</v>
      </c>
    </row>
    <row r="314" spans="1:10">
      <c r="A314" s="1" t="s">
        <v>31</v>
      </c>
      <c r="B314" s="1" t="s">
        <v>32</v>
      </c>
      <c r="C314" s="1" t="s">
        <v>83</v>
      </c>
      <c r="D314" s="1" t="s">
        <v>15</v>
      </c>
      <c r="E314" s="1">
        <v>1</v>
      </c>
      <c r="F314" s="1">
        <v>2</v>
      </c>
      <c r="G314" s="1">
        <v>825</v>
      </c>
      <c r="H314" s="1">
        <v>0.19151515151515153</v>
      </c>
      <c r="I314" s="1">
        <v>0.98750000000000004</v>
      </c>
      <c r="J314" s="1">
        <v>0.32081218274111672</v>
      </c>
    </row>
    <row r="315" spans="1:10">
      <c r="A315" s="1" t="s">
        <v>31</v>
      </c>
      <c r="B315" s="1" t="s">
        <v>32</v>
      </c>
      <c r="C315" s="1" t="s">
        <v>83</v>
      </c>
      <c r="D315" s="1" t="s">
        <v>19</v>
      </c>
      <c r="E315" s="1">
        <v>1</v>
      </c>
      <c r="F315" s="1">
        <v>2</v>
      </c>
      <c r="G315" s="1">
        <v>2947</v>
      </c>
      <c r="H315" s="1">
        <v>0.99864268747879203</v>
      </c>
      <c r="I315" s="1">
        <v>0.71345454545454545</v>
      </c>
      <c r="J315" s="1">
        <v>0.83229638009049778</v>
      </c>
    </row>
    <row r="316" spans="1:10">
      <c r="A316" s="1" t="s">
        <v>31</v>
      </c>
      <c r="B316" s="1" t="s">
        <v>32</v>
      </c>
      <c r="C316" s="1" t="s">
        <v>83</v>
      </c>
      <c r="D316" s="1" t="s">
        <v>18</v>
      </c>
      <c r="E316" s="1">
        <v>1</v>
      </c>
      <c r="F316" s="1">
        <v>2</v>
      </c>
      <c r="G316" s="1">
        <v>24</v>
      </c>
      <c r="H316" s="1">
        <v>0.91666666666666663</v>
      </c>
      <c r="I316" s="1">
        <v>0.75862068965517238</v>
      </c>
      <c r="J316" s="1">
        <v>0.83018867924528295</v>
      </c>
    </row>
    <row r="317" spans="1:10">
      <c r="A317" s="1" t="s">
        <v>31</v>
      </c>
      <c r="B317" s="1" t="s">
        <v>32</v>
      </c>
      <c r="C317" s="1" t="s">
        <v>83</v>
      </c>
      <c r="D317" s="1" t="s">
        <v>21</v>
      </c>
      <c r="E317" s="1">
        <v>1</v>
      </c>
      <c r="F317" s="1">
        <v>2</v>
      </c>
      <c r="G317" s="1">
        <v>482</v>
      </c>
      <c r="H317" s="1">
        <v>5.6016597510373446E-2</v>
      </c>
      <c r="I317" s="1">
        <v>1</v>
      </c>
      <c r="J317" s="1">
        <v>0.10609037328094302</v>
      </c>
    </row>
    <row r="318" spans="1:10">
      <c r="A318" s="1" t="s">
        <v>31</v>
      </c>
      <c r="B318" s="1" t="s">
        <v>32</v>
      </c>
      <c r="C318" s="1" t="s">
        <v>83</v>
      </c>
      <c r="D318" s="1" t="s">
        <v>16</v>
      </c>
      <c r="E318" s="1">
        <v>1</v>
      </c>
      <c r="F318" s="1">
        <v>2</v>
      </c>
      <c r="G318" s="1">
        <v>59</v>
      </c>
      <c r="H318" s="1">
        <v>0</v>
      </c>
      <c r="I318" s="1">
        <v>-1</v>
      </c>
      <c r="J318" s="1">
        <v>0</v>
      </c>
    </row>
    <row r="319" spans="1:10">
      <c r="A319" s="1" t="s">
        <v>31</v>
      </c>
      <c r="B319" s="1" t="s">
        <v>32</v>
      </c>
      <c r="C319" s="1" t="s">
        <v>83</v>
      </c>
      <c r="D319" s="1" t="s">
        <v>17</v>
      </c>
      <c r="E319" s="1">
        <v>1</v>
      </c>
      <c r="F319" s="1">
        <v>2</v>
      </c>
      <c r="G319" s="1">
        <v>16</v>
      </c>
      <c r="H319" s="1">
        <v>0.4375</v>
      </c>
      <c r="I319" s="1">
        <v>4.3749999999999997E-2</v>
      </c>
      <c r="J319" s="1">
        <v>7.954545454545453E-2</v>
      </c>
    </row>
  </sheetData>
  <sheetCalcPr fullCalcOnLoad="1"/>
  <phoneticPr fontId="4"/>
  <pageMargins left="0.75" right="0.75" top="1" bottom="1" header="0.5" footer="0.5"/>
  <pageSetup paperSize="9" firstPageNumber="0" fitToWidth="0" fitToHeight="0" orientation="portrait" horizontalDpi="300" verticalDpi="30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WEKA</vt:lpstr>
      <vt:lpstr>Sheet2</vt:lpstr>
      <vt:lpstr>Using Learned Data</vt:lpstr>
      <vt:lpstr>rateoflearning</vt:lpstr>
      <vt:lpstr>LEARNING</vt:lpstr>
      <vt:lpstr>versus other techniques</vt:lpstr>
      <vt:lpstr>DATA</vt:lpstr>
      <vt:lpstr>Threshold Analysis</vt:lpstr>
    </vt:vector>
  </TitlesOfParts>
  <Company>Duiske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 Knox</dc:creator>
  <cp:lastModifiedBy>Office 2004 Test Drive User</cp:lastModifiedBy>
  <dcterms:created xsi:type="dcterms:W3CDTF">2010-01-03T13:06:59Z</dcterms:created>
  <dcterms:modified xsi:type="dcterms:W3CDTF">2010-02-11T15:58:19Z</dcterms:modified>
</cp:coreProperties>
</file>