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jpeg" ContentType="image/jpeg"/>
  <Default Extension="xml" ContentType="application/xml"/>
  <Override PartName="/xl/charts/chart7.xml" ContentType="application/vnd.openxmlformats-officedocument.drawingml.char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620" windowHeight="14740" tabRatio="742" firstSheet="6" activeTab="11"/>
  </bookViews>
  <sheets>
    <sheet name="incremental t=2" sheetId="1" r:id="rId1"/>
    <sheet name="FULL TRAINING" sheetId="2" r:id="rId2"/>
    <sheet name="SVM" sheetId="3" r:id="rId3"/>
    <sheet name="J48" sheetId="4" r:id="rId4"/>
    <sheet name="NB" sheetId="5" r:id="rId5"/>
    <sheet name="Learning T0 V T1" sheetId="6" r:id="rId6"/>
    <sheet name="Learning Altered Similarity" sheetId="7" r:id="rId7"/>
    <sheet name="Learning with Inc Training" sheetId="8" r:id="rId8"/>
    <sheet name="FullTraining V Learning" sheetId="9" r:id="rId9"/>
    <sheet name="Using Inc Training" sheetId="10" r:id="rId10"/>
    <sheet name="versus other techniques" sheetId="11" r:id="rId11"/>
    <sheet name="Trimmed" sheetId="12" r:id="rId1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2" i="9"/>
  <c r="G25"/>
  <c r="G20"/>
  <c r="G21"/>
  <c r="G23"/>
  <c r="G24"/>
  <c r="G11"/>
  <c r="G12"/>
  <c r="G16"/>
  <c r="G14"/>
  <c r="G13"/>
  <c r="G15"/>
  <c r="G3"/>
  <c r="G4"/>
  <c r="G8"/>
  <c r="G6"/>
  <c r="G5"/>
  <c r="G7"/>
  <c r="G39" i="4"/>
  <c r="G40"/>
  <c r="G42"/>
  <c r="G41"/>
  <c r="G38"/>
  <c r="G37"/>
  <c r="Q60" i="6"/>
  <c r="Q61"/>
  <c r="Q62"/>
  <c r="Q63"/>
  <c r="Q64"/>
  <c r="Q65"/>
  <c r="Q66"/>
  <c r="Q145"/>
  <c r="Q146"/>
  <c r="Q147"/>
  <c r="Q148"/>
  <c r="Q149"/>
  <c r="Q150"/>
  <c r="Q151"/>
  <c r="Q137"/>
  <c r="Q138"/>
  <c r="Q139"/>
  <c r="Q140"/>
  <c r="Q141"/>
  <c r="Q142"/>
  <c r="Q143"/>
  <c r="Q129"/>
  <c r="Q130"/>
  <c r="Q131"/>
  <c r="Q132"/>
  <c r="Q133"/>
  <c r="Q134"/>
  <c r="Q135"/>
  <c r="Q121"/>
  <c r="Q122"/>
  <c r="Q123"/>
  <c r="Q124"/>
  <c r="Q125"/>
  <c r="Q126"/>
  <c r="Q127"/>
  <c r="Q113"/>
  <c r="Q114"/>
  <c r="Q115"/>
  <c r="Q116"/>
  <c r="Q117"/>
  <c r="Q118"/>
  <c r="Q119"/>
  <c r="Q105"/>
  <c r="Q106"/>
  <c r="Q107"/>
  <c r="Q108"/>
  <c r="Q109"/>
  <c r="Q110"/>
  <c r="Q111"/>
  <c r="Q97"/>
  <c r="Q98"/>
  <c r="Q99"/>
  <c r="Q100"/>
  <c r="Q101"/>
  <c r="Q102"/>
  <c r="Q103"/>
  <c r="Q88"/>
  <c r="Q89"/>
  <c r="Q90"/>
  <c r="Q91"/>
  <c r="Q92"/>
  <c r="Q93"/>
  <c r="Q94"/>
  <c r="Q80"/>
  <c r="Q81"/>
  <c r="Q82"/>
  <c r="Q83"/>
  <c r="Q84"/>
  <c r="Q85"/>
  <c r="Q86"/>
  <c r="Q70"/>
  <c r="Q71"/>
  <c r="Q72"/>
  <c r="Q73"/>
  <c r="Q74"/>
  <c r="Q75"/>
  <c r="Q76"/>
  <c r="Q48"/>
  <c r="Q49"/>
  <c r="Q50"/>
  <c r="Q51"/>
  <c r="Q52"/>
  <c r="Q53"/>
  <c r="Q54"/>
  <c r="N33"/>
  <c r="M33"/>
  <c r="L33"/>
  <c r="R37" i="8"/>
  <c r="R36"/>
  <c r="R35"/>
  <c r="R34"/>
  <c r="R33"/>
  <c r="R32"/>
  <c r="R27"/>
  <c r="R26"/>
  <c r="R25"/>
  <c r="R24"/>
  <c r="R23"/>
  <c r="R22"/>
  <c r="R18"/>
  <c r="R17"/>
  <c r="R16"/>
  <c r="R15"/>
  <c r="R14"/>
  <c r="R13"/>
  <c r="R9"/>
  <c r="R8"/>
  <c r="R7"/>
  <c r="R6"/>
  <c r="R5"/>
  <c r="R4"/>
  <c r="M28" i="5"/>
  <c r="N28"/>
  <c r="M27"/>
  <c r="N27"/>
  <c r="M26"/>
  <c r="M25"/>
  <c r="N25"/>
  <c r="M24"/>
  <c r="M23"/>
  <c r="K15"/>
  <c r="L15"/>
  <c r="K12"/>
  <c r="L12"/>
  <c r="K9"/>
  <c r="L9"/>
  <c r="K16"/>
  <c r="K14"/>
  <c r="K13"/>
  <c r="K11"/>
  <c r="K10"/>
  <c r="K8"/>
  <c r="K7"/>
  <c r="K6"/>
  <c r="K5"/>
  <c r="K4"/>
  <c r="K3"/>
  <c r="G33" i="3"/>
  <c r="G32"/>
  <c r="G57" i="12"/>
  <c r="G56"/>
  <c r="G55"/>
  <c r="G54"/>
  <c r="G52"/>
  <c r="G39"/>
  <c r="G38"/>
  <c r="G37"/>
  <c r="G36"/>
  <c r="G35"/>
  <c r="G49"/>
  <c r="G48"/>
  <c r="G47"/>
  <c r="G46"/>
  <c r="G45"/>
  <c r="G44"/>
  <c r="G32"/>
  <c r="G31"/>
  <c r="G30"/>
  <c r="G29"/>
  <c r="G28"/>
  <c r="G27"/>
  <c r="G7"/>
  <c r="G22"/>
  <c r="G19"/>
  <c r="G12"/>
  <c r="G15"/>
  <c r="G16"/>
  <c r="G14"/>
  <c r="G13"/>
  <c r="G11"/>
  <c r="G5"/>
  <c r="G8"/>
  <c r="G24"/>
  <c r="G23"/>
  <c r="G21"/>
  <c r="G20"/>
  <c r="G6"/>
  <c r="G4"/>
  <c r="G3"/>
  <c r="R12" i="10"/>
  <c r="R11"/>
  <c r="R10"/>
  <c r="R9"/>
  <c r="R8"/>
  <c r="R7"/>
  <c r="R25"/>
  <c r="R24"/>
  <c r="R23"/>
  <c r="R22"/>
  <c r="R21"/>
  <c r="R20"/>
  <c r="G54" i="11"/>
  <c r="G53"/>
  <c r="G52"/>
  <c r="G51"/>
  <c r="G50"/>
  <c r="G49"/>
  <c r="G46"/>
  <c r="G45"/>
  <c r="G44"/>
  <c r="G43"/>
  <c r="G42"/>
  <c r="G41"/>
  <c r="G37"/>
  <c r="G38"/>
</calcChain>
</file>

<file path=xl/sharedStrings.xml><?xml version="1.0" encoding="utf-8"?>
<sst xmlns="http://schemas.openxmlformats.org/spreadsheetml/2006/main" count="4780" uniqueCount="126">
  <si>
    <t>2006-08-23T23:00:00.000+01:00</t>
  </si>
  <si>
    <t>entering or leaving placelab</t>
  </si>
  <si>
    <t>Using a computer</t>
  </si>
  <si>
    <t>Listening To Music</t>
  </si>
  <si>
    <t>Meal Praparation</t>
  </si>
  <si>
    <t>Watching TV</t>
  </si>
  <si>
    <t>Hygiene</t>
  </si>
  <si>
    <t>Eating</t>
  </si>
  <si>
    <t>T=1</t>
  </si>
  <si>
    <t>T=0</t>
  </si>
  <si>
    <t>Activity</t>
  </si>
  <si>
    <t>ont</t>
  </si>
  <si>
    <t>non-ont</t>
  </si>
  <si>
    <t>OTHER ONT</t>
  </si>
  <si>
    <t>t=2</t>
  </si>
  <si>
    <t>T=2</t>
  </si>
  <si>
    <t>23rd</t>
  </si>
  <si>
    <t>6th</t>
  </si>
  <si>
    <t>12th</t>
  </si>
  <si>
    <t>14th</t>
  </si>
  <si>
    <t>18th</t>
  </si>
  <si>
    <t>AVG</t>
  </si>
  <si>
    <t>NO WEIGHTING T=2</t>
  </si>
  <si>
    <t>ONT Weighting T=2</t>
  </si>
  <si>
    <t>Learned</t>
  </si>
  <si>
    <t>Full Dataset</t>
    <phoneticPr fontId="4"/>
  </si>
  <si>
    <t>TRIMMED</t>
  </si>
  <si>
    <t>SEMANTIC</t>
  </si>
  <si>
    <t>FULL</t>
  </si>
  <si>
    <t>Naïve Bayes</t>
  </si>
  <si>
    <t>J48</t>
  </si>
  <si>
    <t>NO WEIGHTING</t>
  </si>
  <si>
    <t>ONT Weighting</t>
  </si>
  <si>
    <t>CBR with training</t>
  </si>
  <si>
    <t>CBR Incremental</t>
  </si>
  <si>
    <t>computer</t>
  </si>
  <si>
    <t>listening</t>
  </si>
  <si>
    <t>tv</t>
  </si>
  <si>
    <t>comp</t>
  </si>
  <si>
    <t>SVM</t>
  </si>
  <si>
    <t>WITHOUT TIME</t>
  </si>
  <si>
    <t>CBR</t>
  </si>
  <si>
    <t>Trimmed with new weights</t>
    <phoneticPr fontId="4"/>
  </si>
  <si>
    <t>comp</t>
    <phoneticPr fontId="4" type="noConversion"/>
  </si>
  <si>
    <t>listening</t>
    <phoneticPr fontId="4" type="noConversion"/>
  </si>
  <si>
    <t>meal</t>
    <phoneticPr fontId="4" type="noConversion"/>
  </si>
  <si>
    <t>tv</t>
    <phoneticPr fontId="4" type="noConversion"/>
  </si>
  <si>
    <t>hygiene</t>
    <phoneticPr fontId="4" type="noConversion"/>
  </si>
  <si>
    <t>eating</t>
    <phoneticPr fontId="4" type="noConversion"/>
  </si>
  <si>
    <t>Learned (T=2) No weighting</t>
  </si>
  <si>
    <t xml:space="preserve">inc-23, </t>
  </si>
  <si>
    <t xml:space="preserve">inc-6, </t>
  </si>
  <si>
    <t xml:space="preserve">inc-12, </t>
  </si>
  <si>
    <t xml:space="preserve">inc-14, </t>
  </si>
  <si>
    <t xml:space="preserve">inc-18, </t>
  </si>
  <si>
    <t xml:space="preserve">T0INCX23, </t>
  </si>
  <si>
    <t xml:space="preserve">T0INCX6, </t>
  </si>
  <si>
    <t xml:space="preserve">T0INCX12, </t>
  </si>
  <si>
    <t xml:space="preserve">T0INCX14, </t>
  </si>
  <si>
    <t>PRUNED</t>
    <phoneticPr fontId="4"/>
  </si>
  <si>
    <t xml:space="preserve">T0INCX18, </t>
  </si>
  <si>
    <t>T=0 using T=0</t>
  </si>
  <si>
    <t>T=2 using T=2</t>
  </si>
  <si>
    <t>T=2 using T=0</t>
  </si>
  <si>
    <t>ave</t>
  </si>
  <si>
    <t>X18,</t>
  </si>
  <si>
    <t>T=0 using T=2</t>
  </si>
  <si>
    <t>T=3</t>
  </si>
  <si>
    <t>T=4</t>
  </si>
  <si>
    <t>T=5</t>
  </si>
  <si>
    <t>T=10</t>
  </si>
  <si>
    <t>T=13</t>
  </si>
  <si>
    <t>T=16</t>
  </si>
  <si>
    <t>T=20</t>
  </si>
  <si>
    <t>T=24</t>
  </si>
  <si>
    <t>T=26</t>
  </si>
  <si>
    <t>Threshold</t>
  </si>
  <si>
    <t>Learned</t>
    <phoneticPr fontId="4"/>
  </si>
  <si>
    <t>Using Learned Data</t>
    <phoneticPr fontId="4"/>
  </si>
  <si>
    <t>Full Dataset</t>
    <phoneticPr fontId="4"/>
  </si>
  <si>
    <t>Average Accuracy</t>
  </si>
  <si>
    <t>average</t>
  </si>
  <si>
    <t>NB</t>
  </si>
  <si>
    <t>Cases Added</t>
  </si>
  <si>
    <t>X14,</t>
  </si>
  <si>
    <t>X12,</t>
  </si>
  <si>
    <t>X6,</t>
  </si>
  <si>
    <t>X23,</t>
  </si>
  <si>
    <t>music</t>
  </si>
  <si>
    <t>meal</t>
  </si>
  <si>
    <t>AVE</t>
  </si>
  <si>
    <t>listeningtomusicorradiointhebackground</t>
  </si>
  <si>
    <t>watchingtv</t>
  </si>
  <si>
    <t>usinglaptop</t>
  </si>
  <si>
    <t>workingstudying</t>
  </si>
  <si>
    <t>F-Measure</t>
  </si>
  <si>
    <t>Class</t>
  </si>
  <si>
    <t>?</t>
  </si>
  <si>
    <t>enteringorleavingplacelab</t>
  </si>
  <si>
    <t>cleaning</t>
  </si>
  <si>
    <t>grooming</t>
  </si>
  <si>
    <t>mealpreparation</t>
  </si>
  <si>
    <t>usingacomputer</t>
  </si>
  <si>
    <t>usingphone</t>
  </si>
  <si>
    <t>eating</t>
  </si>
  <si>
    <t>dishwashing</t>
  </si>
  <si>
    <t>readingpaperorbookormagazine</t>
  </si>
  <si>
    <t>hygiene</t>
  </si>
  <si>
    <t>2006-09-18T18:00:00.000+01:00</t>
  </si>
  <si>
    <t>2006-09-18T23:00:00.000+01:00</t>
  </si>
  <si>
    <t/>
  </si>
  <si>
    <t>listening to music or radio in the background</t>
  </si>
  <si>
    <t>using laptop</t>
  </si>
  <si>
    <t>meal preparation</t>
  </si>
  <si>
    <t>reading paperorbookormagazine</t>
  </si>
  <si>
    <t>watching tv</t>
  </si>
  <si>
    <t>using a computer</t>
  </si>
  <si>
    <t>2006-09-14T18:00:00.000+01:00</t>
  </si>
  <si>
    <t>2006-09-14T23:00:00.000+01:00</t>
  </si>
  <si>
    <t>using phone</t>
  </si>
  <si>
    <t>working studying</t>
  </si>
  <si>
    <t>2006-09-12T18:00:00.000+01:00</t>
  </si>
  <si>
    <t>2006-09-12T23:00:00.000+01:00</t>
  </si>
  <si>
    <t>2006-09-06T18:00:00.000+01:00</t>
  </si>
  <si>
    <t>2006-09-06T23:00:00.000+01:00</t>
  </si>
  <si>
    <t>2006-08-23T18:00:00.000+01:00</t>
  </si>
</sst>
</file>

<file path=xl/styles.xml><?xml version="1.0" encoding="utf-8"?>
<styleSheet xmlns="http://schemas.openxmlformats.org/spreadsheetml/2006/main">
  <numFmts count="4">
    <numFmt numFmtId="165" formatCode="_-* #,##0_-;\-* #,##0_-;_-* &quot;-&quot;_-;_-@_-"/>
    <numFmt numFmtId="167" formatCode="_-* #,##0.00_-;\-* #,##0.00_-;_-* &quot;-&quot;??_-;_-@_-"/>
    <numFmt numFmtId="172" formatCode="_-&quot;€&quot;* #,##0_-;\-&quot;€&quot;* #,##0_-;_-&quot;€&quot;* &quot;-&quot;_-;_-@_-"/>
    <numFmt numFmtId="173" formatCode="_-&quot;€&quot;* #,##0.00_-;\-&quot;€&quot;* #,##0.00_-;_-&quot;€&quot;* &quot;-&quot;??_-;_-@_-"/>
  </numFmts>
  <fonts count="8">
    <font>
      <sz val="10"/>
      <name val="Verdana"/>
    </font>
    <font>
      <b/>
      <sz val="10"/>
      <name val="Verdana"/>
    </font>
    <font>
      <sz val="10"/>
      <name val="Verdana"/>
    </font>
    <font>
      <sz val="10"/>
      <name val="Arial"/>
    </font>
    <font>
      <sz val="8"/>
      <name val="Verdana"/>
    </font>
    <font>
      <sz val="11"/>
      <color indexed="8"/>
      <name val="Helvetica Neue"/>
    </font>
    <font>
      <u/>
      <sz val="11"/>
      <color indexed="61"/>
      <name val="Helvetica Neue"/>
    </font>
    <font>
      <b/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Protection="0">
      <alignment vertical="top"/>
    </xf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3" fillId="0" borderId="0" xfId="0" applyNumberFormat="1" applyFont="1" applyFill="1" applyBorder="1" applyAlignment="1"/>
    <xf numFmtId="0" fontId="5" fillId="0" borderId="0" xfId="1" applyAlignment="1"/>
    <xf numFmtId="0" fontId="3" fillId="0" borderId="0" xfId="1" applyNumberFormat="1" applyFont="1" applyFill="1" applyBorder="1" applyAlignment="1"/>
    <xf numFmtId="0" fontId="5" fillId="0" borderId="0" xfId="0" applyFont="1"/>
    <xf numFmtId="0" fontId="0" fillId="0" borderId="0" xfId="0" applyAlignment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17" fontId="0" fillId="0" borderId="0" xfId="0" quotePrefix="1" applyNumberFormat="1"/>
    <xf numFmtId="0" fontId="0" fillId="0" borderId="0" xfId="0" quotePrefix="1" applyNumberFormat="1"/>
    <xf numFmtId="0" fontId="7" fillId="0" borderId="0" xfId="0" applyFont="1"/>
  </cellXfs>
  <cellStyles count="3">
    <cellStyle name="Normal" xfId="0" builtinId="0"/>
    <cellStyle name="Normal_boo.xls" xfId="1"/>
    <cellStyle name="Percent_boo.xls" xfId="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PlaceLab</a:t>
            </a:r>
          </a:p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T=0 VS T=1 Vs T=2</a:t>
            </a:r>
          </a:p>
        </c:rich>
      </c:tx>
      <c:layout>
        <c:manualLayout>
          <c:xMode val="edge"/>
          <c:yMode val="edge"/>
          <c:x val="0.397398843930636"/>
          <c:y val="0.010638297872340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52601156069364"/>
          <c:y val="0.13031914893617"/>
          <c:w val="0.815028901734104"/>
          <c:h val="0.691489361702128"/>
        </c:manualLayout>
      </c:layout>
      <c:barChart>
        <c:barDir val="col"/>
        <c:grouping val="clustered"/>
        <c:ser>
          <c:idx val="0"/>
          <c:order val="0"/>
          <c:tx>
            <c:strRef>
              <c:f>'Learning T0 V T1'!$L$26</c:f>
              <c:strCache>
                <c:ptCount val="1"/>
                <c:pt idx="0">
                  <c:v>T=0</c:v>
                </c:pt>
              </c:strCache>
            </c:strRef>
          </c:tx>
          <c:spPr>
            <a:solidFill>
              <a:srgbClr val="63AAFE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T1'!$L$27:$L$32</c:f>
              <c:numCache>
                <c:formatCode>General</c:formatCode>
                <c:ptCount val="6"/>
                <c:pt idx="0">
                  <c:v>0.387196642944521</c:v>
                </c:pt>
                <c:pt idx="1">
                  <c:v>0.285894606841565</c:v>
                </c:pt>
                <c:pt idx="2">
                  <c:v>0.601257092852964</c:v>
                </c:pt>
                <c:pt idx="3">
                  <c:v>0.316502714956251</c:v>
                </c:pt>
                <c:pt idx="4">
                  <c:v>0.596468839780761</c:v>
                </c:pt>
                <c:pt idx="5">
                  <c:v>0.768226719654595</c:v>
                </c:pt>
              </c:numCache>
            </c:numRef>
          </c:val>
        </c:ser>
        <c:ser>
          <c:idx val="1"/>
          <c:order val="1"/>
          <c:tx>
            <c:strRef>
              <c:f>'Learning T0 V T1'!$M$26</c:f>
              <c:strCache>
                <c:ptCount val="1"/>
                <c:pt idx="0">
                  <c:v>T=1</c:v>
                </c:pt>
              </c:strCache>
            </c:strRef>
          </c:tx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T1'!$M$27:$M$32</c:f>
              <c:numCache>
                <c:formatCode>General</c:formatCode>
                <c:ptCount val="6"/>
                <c:pt idx="0">
                  <c:v>0.276592312754628</c:v>
                </c:pt>
                <c:pt idx="1">
                  <c:v>0.239492018696534</c:v>
                </c:pt>
                <c:pt idx="2">
                  <c:v>0.652845362992244</c:v>
                </c:pt>
                <c:pt idx="3">
                  <c:v>0.130832763727501</c:v>
                </c:pt>
                <c:pt idx="4">
                  <c:v>0.731637845703757</c:v>
                </c:pt>
                <c:pt idx="5">
                  <c:v>0.699977536132785</c:v>
                </c:pt>
              </c:numCache>
            </c:numRef>
          </c:val>
        </c:ser>
        <c:ser>
          <c:idx val="2"/>
          <c:order val="2"/>
          <c:tx>
            <c:strRef>
              <c:f>'Learning T0 V T1'!$N$26</c:f>
              <c:strCache>
                <c:ptCount val="1"/>
                <c:pt idx="0">
                  <c:v>T=2</c:v>
                </c:pt>
              </c:strCache>
            </c:strRef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T1'!$N$27:$N$32</c:f>
              <c:numCache>
                <c:formatCode>General</c:formatCode>
                <c:ptCount val="6"/>
                <c:pt idx="0">
                  <c:v>0.175368698170185</c:v>
                </c:pt>
                <c:pt idx="1">
                  <c:v>0.156514837237729</c:v>
                </c:pt>
                <c:pt idx="2">
                  <c:v>0.604418935255791</c:v>
                </c:pt>
                <c:pt idx="3">
                  <c:v>0.118779429987608</c:v>
                </c:pt>
                <c:pt idx="4">
                  <c:v>0.754020902930513</c:v>
                </c:pt>
                <c:pt idx="5">
                  <c:v>0.609721916509284</c:v>
                </c:pt>
              </c:numCache>
            </c:numRef>
          </c:val>
        </c:ser>
        <c:axId val="555934456"/>
        <c:axId val="555866584"/>
      </c:barChart>
      <c:catAx>
        <c:axId val="555934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Activity</a:t>
                </a:r>
              </a:p>
            </c:rich>
          </c:tx>
          <c:layout>
            <c:manualLayout>
              <c:xMode val="edge"/>
              <c:yMode val="edge"/>
              <c:x val="0.456647398843931"/>
              <c:y val="0.9228744345786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55866584"/>
        <c:crosses val="autoZero"/>
        <c:auto val="1"/>
        <c:lblAlgn val="ctr"/>
        <c:lblOffset val="100"/>
        <c:tickLblSkip val="1"/>
        <c:tickMarkSkip val="1"/>
      </c:catAx>
      <c:valAx>
        <c:axId val="555866584"/>
        <c:scaling>
          <c:orientation val="minMax"/>
          <c:max val="1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F-Measure</a:t>
                </a:r>
              </a:p>
            </c:rich>
          </c:tx>
          <c:layout>
            <c:manualLayout>
              <c:xMode val="edge"/>
              <c:yMode val="edge"/>
              <c:x val="0.0187861271676301"/>
              <c:y val="0.377660412129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55934456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514450867052"/>
          <c:y val="0.420212765957447"/>
          <c:w val="0.0867052023121387"/>
          <c:h val="0.18617021276595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0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PlaceLab: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Average accuracy and number of cases added as T increases</a:t>
            </a:r>
          </a:p>
        </c:rich>
      </c:tx>
      <c:layout>
        <c:manualLayout>
          <c:xMode val="edge"/>
          <c:yMode val="edge"/>
          <c:x val="0.207773148311618"/>
          <c:y val="0.035422343324250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687594426724861"/>
          <c:y val="0.196185742886062"/>
          <c:w val="0.727953230032625"/>
          <c:h val="0.662126882240458"/>
        </c:manualLayout>
      </c:layout>
      <c:lineChart>
        <c:grouping val="standard"/>
        <c:ser>
          <c:idx val="0"/>
          <c:order val="0"/>
          <c:tx>
            <c:strRef>
              <c:f>'Learning T0 V T1'!$K$11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'Learning T0 V T1'!$L$10:$W$10</c:f>
              <c:numCache>
                <c:formatCode>General</c:formatCode>
                <c:ptCount val="12"/>
                <c:pt idx="0">
                  <c:v>0.0</c:v>
                </c:pt>
                <c:pt idx="1">
                  <c:v>2.5</c:v>
                </c:pt>
                <c:pt idx="2">
                  <c:v>7.5</c:v>
                </c:pt>
                <c:pt idx="3">
                  <c:v>12.0</c:v>
                </c:pt>
                <c:pt idx="4">
                  <c:v>15.0</c:v>
                </c:pt>
                <c:pt idx="5">
                  <c:v>20.0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75.0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cat>
          <c:val>
            <c:numRef>
              <c:f>'Learning T0 V T1'!$L$11:$W$11</c:f>
              <c:numCache>
                <c:formatCode>General</c:formatCode>
                <c:ptCount val="12"/>
                <c:pt idx="0">
                  <c:v>100.0</c:v>
                </c:pt>
                <c:pt idx="1">
                  <c:v>92.0</c:v>
                </c:pt>
                <c:pt idx="2">
                  <c:v>82.0</c:v>
                </c:pt>
                <c:pt idx="3">
                  <c:v>72.0</c:v>
                </c:pt>
                <c:pt idx="4">
                  <c:v>63.0</c:v>
                </c:pt>
                <c:pt idx="5">
                  <c:v>55.0</c:v>
                </c:pt>
                <c:pt idx="6">
                  <c:v>36.0</c:v>
                </c:pt>
                <c:pt idx="7">
                  <c:v>19.0</c:v>
                </c:pt>
                <c:pt idx="8">
                  <c:v>16.0</c:v>
                </c:pt>
                <c:pt idx="9">
                  <c:v>11.0</c:v>
                </c:pt>
                <c:pt idx="10">
                  <c:v>11.0</c:v>
                </c:pt>
                <c:pt idx="11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'Learning T0 V T1'!$K$12</c:f>
              <c:strCache>
                <c:ptCount val="1"/>
                <c:pt idx="0">
                  <c:v>Cases Added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'Learning T0 V T1'!$L$10:$W$10</c:f>
              <c:numCache>
                <c:formatCode>General</c:formatCode>
                <c:ptCount val="12"/>
                <c:pt idx="0">
                  <c:v>0.0</c:v>
                </c:pt>
                <c:pt idx="1">
                  <c:v>2.5</c:v>
                </c:pt>
                <c:pt idx="2">
                  <c:v>7.5</c:v>
                </c:pt>
                <c:pt idx="3">
                  <c:v>12.0</c:v>
                </c:pt>
                <c:pt idx="4">
                  <c:v>15.0</c:v>
                </c:pt>
                <c:pt idx="5">
                  <c:v>20.0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75.0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cat>
          <c:val>
            <c:numRef>
              <c:f>'Learning T0 V T1'!$L$12:$W$12</c:f>
              <c:numCache>
                <c:formatCode>General</c:formatCode>
                <c:ptCount val="12"/>
                <c:pt idx="0">
                  <c:v>100.0</c:v>
                </c:pt>
                <c:pt idx="1">
                  <c:v>35.2</c:v>
                </c:pt>
                <c:pt idx="2">
                  <c:v>16.4</c:v>
                </c:pt>
                <c:pt idx="3">
                  <c:v>8.6</c:v>
                </c:pt>
                <c:pt idx="4">
                  <c:v>5.2</c:v>
                </c:pt>
                <c:pt idx="5">
                  <c:v>3.1</c:v>
                </c:pt>
                <c:pt idx="6">
                  <c:v>0.8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</c:numCache>
            </c:numRef>
          </c:val>
        </c:ser>
        <c:marker val="1"/>
        <c:axId val="555921656"/>
        <c:axId val="555933400"/>
      </c:lineChart>
      <c:catAx>
        <c:axId val="555921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as % of average case size</a:t>
                </a:r>
              </a:p>
            </c:rich>
          </c:tx>
          <c:layout>
            <c:manualLayout>
              <c:xMode val="edge"/>
              <c:yMode val="edge"/>
              <c:x val="0.319880889328296"/>
              <c:y val="0.9209830719388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55933400"/>
        <c:crosses val="autoZero"/>
        <c:auto val="1"/>
        <c:lblAlgn val="ctr"/>
        <c:lblOffset val="100"/>
        <c:tickLblSkip val="1"/>
        <c:tickMarkSkip val="1"/>
      </c:catAx>
      <c:valAx>
        <c:axId val="555933400"/>
        <c:scaling>
          <c:orientation val="minMax"/>
          <c:max val="100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55921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7176064875299"/>
          <c:y val="0.490464288013045"/>
          <c:w val="0.152466367713004"/>
          <c:h val="0.0985444871162221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PlaceLab</a:t>
            </a:r>
          </a:p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T=0 VS T=1 Vs T=2</a:t>
            </a:r>
          </a:p>
        </c:rich>
      </c:tx>
      <c:layout>
        <c:manualLayout>
          <c:xMode val="edge"/>
          <c:yMode val="edge"/>
          <c:x val="0.397398843930636"/>
          <c:y val="0.010638297872340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52601156069364"/>
          <c:y val="0.13031914893617"/>
          <c:w val="0.815028901734104"/>
          <c:h val="0.691489361702128"/>
        </c:manualLayout>
      </c:layout>
      <c:barChart>
        <c:barDir val="col"/>
        <c:grouping val="clustered"/>
        <c:ser>
          <c:idx val="0"/>
          <c:order val="0"/>
          <c:tx>
            <c:strRef>
              <c:f>'Learning T0 V T1'!$L$26</c:f>
              <c:strCache>
                <c:ptCount val="1"/>
                <c:pt idx="0">
                  <c:v>T=0</c:v>
                </c:pt>
              </c:strCache>
            </c:strRef>
          </c:tx>
          <c:spPr>
            <a:solidFill>
              <a:srgbClr val="63AAFE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T1'!$L$27:$L$32</c:f>
              <c:numCache>
                <c:formatCode>General</c:formatCode>
                <c:ptCount val="6"/>
                <c:pt idx="0">
                  <c:v>0.387196642944521</c:v>
                </c:pt>
                <c:pt idx="1">
                  <c:v>0.285894606841565</c:v>
                </c:pt>
                <c:pt idx="2">
                  <c:v>0.601257092852964</c:v>
                </c:pt>
                <c:pt idx="3">
                  <c:v>0.316502714956251</c:v>
                </c:pt>
                <c:pt idx="4">
                  <c:v>0.596468839780761</c:v>
                </c:pt>
                <c:pt idx="5">
                  <c:v>0.768226719654595</c:v>
                </c:pt>
              </c:numCache>
            </c:numRef>
          </c:val>
        </c:ser>
        <c:ser>
          <c:idx val="1"/>
          <c:order val="1"/>
          <c:tx>
            <c:strRef>
              <c:f>'Learning T0 V T1'!$M$26</c:f>
              <c:strCache>
                <c:ptCount val="1"/>
                <c:pt idx="0">
                  <c:v>T=1</c:v>
                </c:pt>
              </c:strCache>
            </c:strRef>
          </c:tx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T1'!$M$27:$M$32</c:f>
              <c:numCache>
                <c:formatCode>General</c:formatCode>
                <c:ptCount val="6"/>
                <c:pt idx="0">
                  <c:v>0.276592312754628</c:v>
                </c:pt>
                <c:pt idx="1">
                  <c:v>0.239492018696534</c:v>
                </c:pt>
                <c:pt idx="2">
                  <c:v>0.652845362992244</c:v>
                </c:pt>
                <c:pt idx="3">
                  <c:v>0.130832763727501</c:v>
                </c:pt>
                <c:pt idx="4">
                  <c:v>0.731637845703757</c:v>
                </c:pt>
                <c:pt idx="5">
                  <c:v>0.699977536132785</c:v>
                </c:pt>
              </c:numCache>
            </c:numRef>
          </c:val>
        </c:ser>
        <c:ser>
          <c:idx val="2"/>
          <c:order val="2"/>
          <c:tx>
            <c:strRef>
              <c:f>'Learning T0 V T1'!$N$26</c:f>
              <c:strCache>
                <c:ptCount val="1"/>
                <c:pt idx="0">
                  <c:v>T=2</c:v>
                </c:pt>
              </c:strCache>
            </c:strRef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T0 V T1'!$K$27:$K$32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T0 V T1'!$N$27:$N$32</c:f>
              <c:numCache>
                <c:formatCode>General</c:formatCode>
                <c:ptCount val="6"/>
                <c:pt idx="0">
                  <c:v>0.175368698170185</c:v>
                </c:pt>
                <c:pt idx="1">
                  <c:v>0.156514837237729</c:v>
                </c:pt>
                <c:pt idx="2">
                  <c:v>0.604418935255791</c:v>
                </c:pt>
                <c:pt idx="3">
                  <c:v>0.118779429987608</c:v>
                </c:pt>
                <c:pt idx="4">
                  <c:v>0.754020902930513</c:v>
                </c:pt>
                <c:pt idx="5">
                  <c:v>0.609721916509284</c:v>
                </c:pt>
              </c:numCache>
            </c:numRef>
          </c:val>
        </c:ser>
        <c:axId val="506438168"/>
        <c:axId val="505866968"/>
      </c:barChart>
      <c:catAx>
        <c:axId val="506438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Activity</a:t>
                </a:r>
              </a:p>
            </c:rich>
          </c:tx>
          <c:layout>
            <c:manualLayout>
              <c:xMode val="edge"/>
              <c:yMode val="edge"/>
              <c:x val="0.456647398843931"/>
              <c:y val="0.9228744345786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05866968"/>
        <c:crosses val="autoZero"/>
        <c:auto val="1"/>
        <c:lblAlgn val="ctr"/>
        <c:lblOffset val="100"/>
        <c:tickLblSkip val="1"/>
        <c:tickMarkSkip val="1"/>
      </c:catAx>
      <c:valAx>
        <c:axId val="505866968"/>
        <c:scaling>
          <c:orientation val="minMax"/>
          <c:max val="1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F-Measure</a:t>
                </a:r>
              </a:p>
            </c:rich>
          </c:tx>
          <c:layout>
            <c:manualLayout>
              <c:xMode val="edge"/>
              <c:yMode val="edge"/>
              <c:x val="0.0187861271676301"/>
              <c:y val="0.377660412129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06438168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514450867052"/>
          <c:y val="0.420212765957447"/>
          <c:w val="0.0867052023121387"/>
          <c:h val="0.18617021276595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PlaceLab: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Impact of Threshold Values on Accuracy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'Learning with Inc Training'!$N$45</c:f>
              <c:strCache>
                <c:ptCount val="1"/>
                <c:pt idx="0">
                  <c:v>T=0 using T=0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with Inc Training'!$M$46:$M$51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with Inc Training'!$N$46:$N$51</c:f>
              <c:numCache>
                <c:formatCode>General</c:formatCode>
                <c:ptCount val="6"/>
                <c:pt idx="0">
                  <c:v>0.128281166576586</c:v>
                </c:pt>
                <c:pt idx="1">
                  <c:v>0.113610639501981</c:v>
                </c:pt>
                <c:pt idx="2">
                  <c:v>0.457029666489703</c:v>
                </c:pt>
                <c:pt idx="3">
                  <c:v>0.117188608492956</c:v>
                </c:pt>
                <c:pt idx="4">
                  <c:v>0.466507038334746</c:v>
                </c:pt>
                <c:pt idx="5">
                  <c:v>0.520026839325607</c:v>
                </c:pt>
              </c:numCache>
            </c:numRef>
          </c:val>
        </c:ser>
        <c:ser>
          <c:idx val="1"/>
          <c:order val="1"/>
          <c:tx>
            <c:strRef>
              <c:f>'Learning with Inc Training'!$O$45</c:f>
              <c:strCache>
                <c:ptCount val="1"/>
                <c:pt idx="0">
                  <c:v>T=0 using T=2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with Inc Training'!$M$46:$M$51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with Inc Training'!$O$46:$O$51</c:f>
              <c:numCache>
                <c:formatCode>General</c:formatCode>
                <c:ptCount val="6"/>
                <c:pt idx="0">
                  <c:v>0.160330247048573</c:v>
                </c:pt>
                <c:pt idx="1">
                  <c:v>0.0664450961225155</c:v>
                </c:pt>
                <c:pt idx="2">
                  <c:v>0.449513383362009</c:v>
                </c:pt>
                <c:pt idx="3">
                  <c:v>0.113736494113853</c:v>
                </c:pt>
                <c:pt idx="4">
                  <c:v>0.477482769492182</c:v>
                </c:pt>
                <c:pt idx="5">
                  <c:v>0.607718538074814</c:v>
                </c:pt>
              </c:numCache>
            </c:numRef>
          </c:val>
        </c:ser>
        <c:ser>
          <c:idx val="2"/>
          <c:order val="2"/>
          <c:tx>
            <c:strRef>
              <c:f>'Learning with Inc Training'!$P$45</c:f>
              <c:strCache>
                <c:ptCount val="1"/>
                <c:pt idx="0">
                  <c:v>T=2 using T=0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with Inc Training'!$M$46:$M$51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with Inc Training'!$P$46:$P$51</c:f>
              <c:numCache>
                <c:formatCode>General</c:formatCode>
                <c:ptCount val="6"/>
                <c:pt idx="0">
                  <c:v>0.0829944267151555</c:v>
                </c:pt>
                <c:pt idx="1">
                  <c:v>0.185230704255094</c:v>
                </c:pt>
                <c:pt idx="2">
                  <c:v>0.468037804675802</c:v>
                </c:pt>
                <c:pt idx="3">
                  <c:v>0.139646711228448</c:v>
                </c:pt>
                <c:pt idx="4">
                  <c:v>0.514873386052457</c:v>
                </c:pt>
                <c:pt idx="5">
                  <c:v>0.507635976142351</c:v>
                </c:pt>
              </c:numCache>
            </c:numRef>
          </c:val>
        </c:ser>
        <c:ser>
          <c:idx val="3"/>
          <c:order val="3"/>
          <c:tx>
            <c:strRef>
              <c:f>'Learning with Inc Training'!$Q$45</c:f>
              <c:strCache>
                <c:ptCount val="1"/>
                <c:pt idx="0">
                  <c:v>T=2 using T=2</c:v>
                </c:pt>
              </c:strCache>
            </c:strRef>
          </c:tx>
          <c:spPr>
            <a:gradFill rotWithShape="0">
              <a:gsLst>
                <a:gs pos="0">
                  <a:srgbClr val="C8B0ED"/>
                </a:gs>
                <a:gs pos="100000">
                  <a:srgbClr val="7F5BAB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'Learning with Inc Training'!$M$46:$M$51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'Learning with Inc Training'!$Q$46:$Q$51</c:f>
              <c:numCache>
                <c:formatCode>General</c:formatCode>
                <c:ptCount val="6"/>
                <c:pt idx="0">
                  <c:v>0.0263698987632883</c:v>
                </c:pt>
                <c:pt idx="1">
                  <c:v>0.0512214342001576</c:v>
                </c:pt>
                <c:pt idx="2">
                  <c:v>0.442216876342087</c:v>
                </c:pt>
                <c:pt idx="3">
                  <c:v>0.0997224591412489</c:v>
                </c:pt>
                <c:pt idx="4">
                  <c:v>0.50796786948612</c:v>
                </c:pt>
                <c:pt idx="5">
                  <c:v>0.418608235866935</c:v>
                </c:pt>
              </c:numCache>
            </c:numRef>
          </c:val>
        </c:ser>
        <c:axId val="556357304"/>
        <c:axId val="556000808"/>
      </c:barChart>
      <c:catAx>
        <c:axId val="556357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6000808"/>
        <c:crosses val="autoZero"/>
        <c:auto val="1"/>
        <c:lblAlgn val="ctr"/>
        <c:lblOffset val="100"/>
      </c:catAx>
      <c:valAx>
        <c:axId val="556000808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6357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PlaceLab: Training Vs Learning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'FullTraining V Learning'!$B$32</c:f>
              <c:strCache>
                <c:ptCount val="1"/>
                <c:pt idx="0">
                  <c:v>Full Dataset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'FullTraining V Learning'!$A$33:$A$38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'FullTraining V Learning'!$B$33:$B$38</c:f>
              <c:numCache>
                <c:formatCode>General</c:formatCode>
                <c:ptCount val="6"/>
                <c:pt idx="0">
                  <c:v>0.305716421053041</c:v>
                </c:pt>
                <c:pt idx="1">
                  <c:v>0.176046176046176</c:v>
                </c:pt>
                <c:pt idx="2">
                  <c:v>0.131002194583288</c:v>
                </c:pt>
                <c:pt idx="3">
                  <c:v>0.121853094357987</c:v>
                </c:pt>
                <c:pt idx="4">
                  <c:v>0.406115570346327</c:v>
                </c:pt>
                <c:pt idx="5">
                  <c:v>0.38853191573046</c:v>
                </c:pt>
              </c:numCache>
            </c:numRef>
          </c:val>
        </c:ser>
        <c:ser>
          <c:idx val="1"/>
          <c:order val="1"/>
          <c:tx>
            <c:strRef>
              <c:f>'FullTraining V Learning'!$C$32</c:f>
              <c:strCache>
                <c:ptCount val="1"/>
                <c:pt idx="0">
                  <c:v>Learned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'FullTraining V Learning'!$A$33:$A$38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'FullTraining V Learning'!$C$33:$C$38</c:f>
              <c:numCache>
                <c:formatCode>General</c:formatCode>
                <c:ptCount val="6"/>
                <c:pt idx="0">
                  <c:v>0.387196642944521</c:v>
                </c:pt>
                <c:pt idx="1">
                  <c:v>0.285894606841565</c:v>
                </c:pt>
                <c:pt idx="2">
                  <c:v>0.601257092852964</c:v>
                </c:pt>
                <c:pt idx="3">
                  <c:v>0.316502714956251</c:v>
                </c:pt>
                <c:pt idx="4">
                  <c:v>0.596468839780761</c:v>
                </c:pt>
                <c:pt idx="5">
                  <c:v>0.768226719654595</c:v>
                </c:pt>
              </c:numCache>
            </c:numRef>
          </c:val>
        </c:ser>
        <c:axId val="555954104"/>
        <c:axId val="505795976"/>
      </c:barChart>
      <c:catAx>
        <c:axId val="555954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05795976"/>
        <c:crosses val="autoZero"/>
        <c:auto val="1"/>
        <c:lblAlgn val="ctr"/>
        <c:lblOffset val="100"/>
      </c:catAx>
      <c:valAx>
        <c:axId val="505795976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5954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PlaceLab: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Using learned data Vs Full dataset &amp; Learning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'Using Inc Training'!$N$30</c:f>
              <c:strCache>
                <c:ptCount val="1"/>
                <c:pt idx="0">
                  <c:v>Using Learned Data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'Using Inc Training'!$M$31:$M$36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'Using Inc Training'!$N$31:$N$36</c:f>
              <c:numCache>
                <c:formatCode>General</c:formatCode>
                <c:ptCount val="6"/>
                <c:pt idx="0">
                  <c:v>0.198842100864914</c:v>
                </c:pt>
                <c:pt idx="1">
                  <c:v>0.109649122807017</c:v>
                </c:pt>
                <c:pt idx="2">
                  <c:v>0.178579959449612</c:v>
                </c:pt>
                <c:pt idx="3">
                  <c:v>0.046216161086342</c:v>
                </c:pt>
                <c:pt idx="4">
                  <c:v>0.35754090362338</c:v>
                </c:pt>
                <c:pt idx="5">
                  <c:v>0.458744156150962</c:v>
                </c:pt>
              </c:numCache>
            </c:numRef>
          </c:val>
        </c:ser>
        <c:ser>
          <c:idx val="1"/>
          <c:order val="1"/>
          <c:tx>
            <c:strRef>
              <c:f>'Using Inc Training'!$O$30</c:f>
              <c:strCache>
                <c:ptCount val="1"/>
                <c:pt idx="0">
                  <c:v>Full Dataset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'Using Inc Training'!$M$31:$M$36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'Using Inc Training'!$O$31:$O$36</c:f>
              <c:numCache>
                <c:formatCode>General</c:formatCode>
                <c:ptCount val="6"/>
                <c:pt idx="0">
                  <c:v>0.305716421053041</c:v>
                </c:pt>
                <c:pt idx="1">
                  <c:v>0.176046176046176</c:v>
                </c:pt>
                <c:pt idx="2">
                  <c:v>0.131002194583288</c:v>
                </c:pt>
                <c:pt idx="3">
                  <c:v>0.121853094357987</c:v>
                </c:pt>
                <c:pt idx="4">
                  <c:v>0.406115570346327</c:v>
                </c:pt>
                <c:pt idx="5">
                  <c:v>0.38853191573046</c:v>
                </c:pt>
              </c:numCache>
            </c:numRef>
          </c:val>
        </c:ser>
        <c:ser>
          <c:idx val="2"/>
          <c:order val="2"/>
          <c:tx>
            <c:strRef>
              <c:f>'Using Inc Training'!$P$30</c:f>
              <c:strCache>
                <c:ptCount val="1"/>
                <c:pt idx="0">
                  <c:v>Learned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'Using Inc Training'!$M$31:$M$36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'Using Inc Training'!$P$31:$P$36</c:f>
              <c:numCache>
                <c:formatCode>General</c:formatCode>
                <c:ptCount val="6"/>
                <c:pt idx="0">
                  <c:v>0.387196642944521</c:v>
                </c:pt>
                <c:pt idx="1">
                  <c:v>0.285894606841565</c:v>
                </c:pt>
                <c:pt idx="2">
                  <c:v>0.601257092852964</c:v>
                </c:pt>
                <c:pt idx="3">
                  <c:v>0.316502714956251</c:v>
                </c:pt>
                <c:pt idx="4">
                  <c:v>0.596468839780761</c:v>
                </c:pt>
                <c:pt idx="5">
                  <c:v>0.768226719654595</c:v>
                </c:pt>
              </c:numCache>
            </c:numRef>
          </c:val>
        </c:ser>
        <c:axId val="469607768"/>
        <c:axId val="469569480"/>
      </c:barChart>
      <c:catAx>
        <c:axId val="469607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9569480"/>
        <c:crosses val="autoZero"/>
        <c:auto val="1"/>
        <c:lblAlgn val="ctr"/>
        <c:lblOffset val="100"/>
      </c:catAx>
      <c:valAx>
        <c:axId val="469569480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9607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PlaceLab:  CBR Vs J48, Naïve Bayes &amp;SVM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'versus other techniques'!$B$14</c:f>
              <c:strCache>
                <c:ptCount val="1"/>
                <c:pt idx="0">
                  <c:v>CBR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techniques'!$A$15:$A$20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'versus other techniques'!$B$15:$B$20</c:f>
              <c:numCache>
                <c:formatCode>General</c:formatCode>
                <c:ptCount val="6"/>
                <c:pt idx="0">
                  <c:v>0.386629078248877</c:v>
                </c:pt>
                <c:pt idx="1">
                  <c:v>0.170289855072464</c:v>
                </c:pt>
                <c:pt idx="2">
                  <c:v>0.164313714217548</c:v>
                </c:pt>
                <c:pt idx="3">
                  <c:v>0.077552293679213</c:v>
                </c:pt>
                <c:pt idx="4">
                  <c:v>0.340203738479922</c:v>
                </c:pt>
                <c:pt idx="5">
                  <c:v>0.462552238995663</c:v>
                </c:pt>
              </c:numCache>
            </c:numRef>
          </c:val>
        </c:ser>
        <c:ser>
          <c:idx val="1"/>
          <c:order val="1"/>
          <c:tx>
            <c:strRef>
              <c:f>'versus other techniques'!$C$14</c:f>
              <c:strCache>
                <c:ptCount val="1"/>
                <c:pt idx="0">
                  <c:v>J48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techniques'!$A$15:$A$20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'versus other techniques'!$C$15:$C$20</c:f>
              <c:numCache>
                <c:formatCode>General</c:formatCode>
                <c:ptCount val="6"/>
                <c:pt idx="0">
                  <c:v>0.4085</c:v>
                </c:pt>
                <c:pt idx="1">
                  <c:v>0.111</c:v>
                </c:pt>
                <c:pt idx="2">
                  <c:v>0.00866666666666666</c:v>
                </c:pt>
                <c:pt idx="3">
                  <c:v>0.091</c:v>
                </c:pt>
                <c:pt idx="4">
                  <c:v>0.2568</c:v>
                </c:pt>
                <c:pt idx="5">
                  <c:v>0.4705</c:v>
                </c:pt>
              </c:numCache>
            </c:numRef>
          </c:val>
        </c:ser>
        <c:ser>
          <c:idx val="2"/>
          <c:order val="2"/>
          <c:tx>
            <c:strRef>
              <c:f>'versus other techniques'!$D$14</c:f>
              <c:strCache>
                <c:ptCount val="1"/>
                <c:pt idx="0">
                  <c:v>Naïve Bayes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techniques'!$A$15:$A$20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'versus other techniques'!$D$15:$D$20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0.07125</c:v>
                </c:pt>
                <c:pt idx="3">
                  <c:v>0.0</c:v>
                </c:pt>
                <c:pt idx="4">
                  <c:v>0.4026</c:v>
                </c:pt>
                <c:pt idx="5">
                  <c:v>0.7305</c:v>
                </c:pt>
              </c:numCache>
            </c:numRef>
          </c:val>
        </c:ser>
        <c:ser>
          <c:idx val="3"/>
          <c:order val="3"/>
          <c:tx>
            <c:strRef>
              <c:f>'versus other techniques'!$E$14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0">
              <a:gsLst>
                <a:gs pos="0">
                  <a:srgbClr val="C8B0ED"/>
                </a:gs>
                <a:gs pos="100000">
                  <a:srgbClr val="7F5BAB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techniques'!$A$15:$A$20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'versus other techniques'!$E$15:$E$20</c:f>
              <c:numCache>
                <c:formatCode>General</c:formatCode>
                <c:ptCount val="6"/>
                <c:pt idx="4">
                  <c:v>0.5538</c:v>
                </c:pt>
                <c:pt idx="5">
                  <c:v>0.655</c:v>
                </c:pt>
              </c:numCache>
            </c:numRef>
          </c:val>
        </c:ser>
        <c:axId val="505431288"/>
        <c:axId val="469592056"/>
      </c:barChart>
      <c:catAx>
        <c:axId val="505431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69592056"/>
        <c:crosses val="autoZero"/>
        <c:auto val="1"/>
        <c:lblAlgn val="ctr"/>
        <c:lblOffset val="100"/>
      </c:catAx>
      <c:valAx>
        <c:axId val="469592056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05431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Full casebase vs Reduced casebase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Trimmed!$B$58</c:f>
              <c:strCache>
                <c:ptCount val="1"/>
                <c:pt idx="0">
                  <c:v>FULL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Trimmed!$A$59:$A$64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Trimmed!$B$59:$B$64</c:f>
              <c:numCache>
                <c:formatCode>General</c:formatCode>
                <c:ptCount val="6"/>
                <c:pt idx="0">
                  <c:v>0.386629078248877</c:v>
                </c:pt>
                <c:pt idx="1">
                  <c:v>0.170289855072464</c:v>
                </c:pt>
                <c:pt idx="2">
                  <c:v>0.164313714217548</c:v>
                </c:pt>
                <c:pt idx="3">
                  <c:v>0.077552293679213</c:v>
                </c:pt>
                <c:pt idx="4">
                  <c:v>0.340203738479922</c:v>
                </c:pt>
                <c:pt idx="5">
                  <c:v>0.462552238995663</c:v>
                </c:pt>
              </c:numCache>
            </c:numRef>
          </c:val>
        </c:ser>
        <c:ser>
          <c:idx val="1"/>
          <c:order val="1"/>
          <c:tx>
            <c:strRef>
              <c:f>Trimmed!$C$58</c:f>
              <c:strCache>
                <c:ptCount val="1"/>
                <c:pt idx="0">
                  <c:v>PRUNED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Trimmed!$A$59:$A$64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Trimmed!$C$59:$C$64</c:f>
              <c:numCache>
                <c:formatCode>General</c:formatCode>
                <c:ptCount val="6"/>
                <c:pt idx="0">
                  <c:v>0.0758209161054616</c:v>
                </c:pt>
                <c:pt idx="1">
                  <c:v>0.35</c:v>
                </c:pt>
                <c:pt idx="2">
                  <c:v>0.149112611843268</c:v>
                </c:pt>
                <c:pt idx="3">
                  <c:v>0.0317809229352641</c:v>
                </c:pt>
                <c:pt idx="4">
                  <c:v>0.393429411375123</c:v>
                </c:pt>
                <c:pt idx="5">
                  <c:v>0.556941368989683</c:v>
                </c:pt>
              </c:numCache>
            </c:numRef>
          </c:val>
        </c:ser>
        <c:ser>
          <c:idx val="2"/>
          <c:order val="2"/>
          <c:tx>
            <c:strRef>
              <c:f>Trimmed!$D$58</c:f>
              <c:strCache>
                <c:ptCount val="1"/>
                <c:pt idx="0">
                  <c:v>SEMANTIC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Trimmed!$A$59:$A$64</c:f>
              <c:strCache>
                <c:ptCount val="6"/>
                <c:pt idx="0">
                  <c:v>Eating</c:v>
                </c:pt>
                <c:pt idx="1">
                  <c:v>Hygiene</c:v>
                </c:pt>
                <c:pt idx="2">
                  <c:v>Listening To Music</c:v>
                </c:pt>
                <c:pt idx="3">
                  <c:v>Meal Praparation</c:v>
                </c:pt>
                <c:pt idx="4">
                  <c:v>Using a computer</c:v>
                </c:pt>
                <c:pt idx="5">
                  <c:v>Watching TV</c:v>
                </c:pt>
              </c:strCache>
            </c:strRef>
          </c:cat>
          <c:val>
            <c:numRef>
              <c:f>Trimmed!$D$59:$D$64</c:f>
              <c:numCache>
                <c:formatCode>General</c:formatCode>
                <c:ptCount val="6"/>
                <c:pt idx="0">
                  <c:v>0.00114942528735632</c:v>
                </c:pt>
                <c:pt idx="1">
                  <c:v>0.155966130879853</c:v>
                </c:pt>
                <c:pt idx="3">
                  <c:v>0.161602487982912</c:v>
                </c:pt>
                <c:pt idx="4">
                  <c:v>0.577696615292936</c:v>
                </c:pt>
                <c:pt idx="5">
                  <c:v>0.3100521616362</c:v>
                </c:pt>
              </c:numCache>
            </c:numRef>
          </c:val>
        </c:ser>
        <c:axId val="505776600"/>
        <c:axId val="505817640"/>
      </c:barChart>
      <c:catAx>
        <c:axId val="505776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05817640"/>
        <c:crosses val="autoZero"/>
        <c:auto val="1"/>
        <c:lblAlgn val="ctr"/>
        <c:lblOffset val="100"/>
      </c:catAx>
      <c:valAx>
        <c:axId val="505817640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05776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9</xdr:col>
      <xdr:colOff>215900</xdr:colOff>
      <xdr:row>40</xdr:row>
      <xdr:rowOff>63500</xdr:rowOff>
    </xdr:to>
    <xdr:graphicFrame macro="">
      <xdr:nvGraphicFramePr>
        <xdr:cNvPr id="10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44</xdr:row>
      <xdr:rowOff>88900</xdr:rowOff>
    </xdr:from>
    <xdr:to>
      <xdr:col>16</xdr:col>
      <xdr:colOff>889000</xdr:colOff>
      <xdr:row>72</xdr:row>
      <xdr:rowOff>127000</xdr:rowOff>
    </xdr:to>
    <xdr:graphicFrame macro="">
      <xdr:nvGraphicFramePr>
        <xdr:cNvPr id="1086" name="Chart -10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952500</xdr:colOff>
      <xdr:row>8</xdr:row>
      <xdr:rowOff>38100</xdr:rowOff>
    </xdr:from>
    <xdr:to>
      <xdr:col>10</xdr:col>
      <xdr:colOff>952500</xdr:colOff>
      <xdr:row>8</xdr:row>
      <xdr:rowOff>38100</xdr:rowOff>
    </xdr:to>
    <xdr:graphicFrame macro="">
      <xdr:nvGraphicFramePr>
        <xdr:cNvPr id="10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20</xdr:row>
      <xdr:rowOff>63500</xdr:rowOff>
    </xdr:from>
    <xdr:to>
      <xdr:col>16</xdr:col>
      <xdr:colOff>330200</xdr:colOff>
      <xdr:row>52</xdr:row>
      <xdr:rowOff>101600</xdr:rowOff>
    </xdr:to>
    <xdr:graphicFrame macro="">
      <xdr:nvGraphicFramePr>
        <xdr:cNvPr id="51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6</xdr:row>
      <xdr:rowOff>88900</xdr:rowOff>
    </xdr:from>
    <xdr:to>
      <xdr:col>10</xdr:col>
      <xdr:colOff>254000</xdr:colOff>
      <xdr:row>37</xdr:row>
      <xdr:rowOff>38100</xdr:rowOff>
    </xdr:to>
    <xdr:graphicFrame macro="">
      <xdr:nvGraphicFramePr>
        <xdr:cNvPr id="20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5</xdr:row>
      <xdr:rowOff>25400</xdr:rowOff>
    </xdr:from>
    <xdr:to>
      <xdr:col>13</xdr:col>
      <xdr:colOff>368300</xdr:colOff>
      <xdr:row>37</xdr:row>
      <xdr:rowOff>88900</xdr:rowOff>
    </xdr:to>
    <xdr:graphicFrame macro="">
      <xdr:nvGraphicFramePr>
        <xdr:cNvPr id="61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</xdr:row>
      <xdr:rowOff>50800</xdr:rowOff>
    </xdr:from>
    <xdr:to>
      <xdr:col>10</xdr:col>
      <xdr:colOff>203200</xdr:colOff>
      <xdr:row>34</xdr:row>
      <xdr:rowOff>139700</xdr:rowOff>
    </xdr:to>
    <xdr:graphicFrame macro="">
      <xdr:nvGraphicFramePr>
        <xdr:cNvPr id="31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48</xdr:row>
      <xdr:rowOff>127000</xdr:rowOff>
    </xdr:from>
    <xdr:to>
      <xdr:col>10</xdr:col>
      <xdr:colOff>457200</xdr:colOff>
      <xdr:row>81</xdr:row>
      <xdr:rowOff>38100</xdr:rowOff>
    </xdr:to>
    <xdr:graphicFrame macro="">
      <xdr:nvGraphicFramePr>
        <xdr:cNvPr id="41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164"/>
  <sheetViews>
    <sheetView topLeftCell="A12" workbookViewId="0">
      <selection activeCell="K83" sqref="K83:P89"/>
    </sheetView>
  </sheetViews>
  <sheetFormatPr baseColWidth="10" defaultRowHeight="13" customHeight="1"/>
  <cols>
    <col min="1" max="16384" width="10.7109375" style="2"/>
  </cols>
  <sheetData>
    <row r="1" spans="1:9" ht="16" customHeight="1">
      <c r="A1" s="2" t="s">
        <v>11</v>
      </c>
    </row>
    <row r="2" spans="1:9">
      <c r="A2" s="3" t="s">
        <v>125</v>
      </c>
      <c r="B2" s="3" t="s">
        <v>0</v>
      </c>
      <c r="C2" s="3" t="s">
        <v>1</v>
      </c>
      <c r="D2" s="3">
        <v>1</v>
      </c>
      <c r="E2" s="3">
        <v>2</v>
      </c>
      <c r="F2" s="3">
        <v>1</v>
      </c>
      <c r="G2" s="3">
        <v>0</v>
      </c>
      <c r="H2" s="3">
        <v>0</v>
      </c>
      <c r="I2" s="3">
        <v>0</v>
      </c>
    </row>
    <row r="3" spans="1:9">
      <c r="A3" s="3" t="s">
        <v>125</v>
      </c>
      <c r="B3" s="3" t="s">
        <v>0</v>
      </c>
      <c r="C3" s="3" t="s">
        <v>99</v>
      </c>
      <c r="D3" s="3">
        <v>1</v>
      </c>
      <c r="E3" s="3">
        <v>2</v>
      </c>
      <c r="F3" s="3">
        <v>5</v>
      </c>
      <c r="G3" s="3">
        <v>0.2</v>
      </c>
      <c r="H3" s="3">
        <v>7.1428571428571425E-2</v>
      </c>
      <c r="I3" s="3">
        <v>0.10526315789473682</v>
      </c>
    </row>
    <row r="4" spans="1:9">
      <c r="A4" s="3" t="s">
        <v>125</v>
      </c>
      <c r="B4" s="3" t="s">
        <v>0</v>
      </c>
      <c r="C4" s="3" t="s">
        <v>100</v>
      </c>
      <c r="D4" s="3">
        <v>1</v>
      </c>
      <c r="E4" s="3">
        <v>2</v>
      </c>
      <c r="F4" s="3">
        <v>9</v>
      </c>
      <c r="G4" s="3">
        <v>0</v>
      </c>
      <c r="H4" s="3">
        <v>-1</v>
      </c>
      <c r="I4" s="3">
        <v>0</v>
      </c>
    </row>
    <row r="5" spans="1:9">
      <c r="A5" s="3" t="s">
        <v>125</v>
      </c>
      <c r="B5" s="3" t="s">
        <v>0</v>
      </c>
      <c r="C5" s="3" t="s">
        <v>113</v>
      </c>
      <c r="D5" s="3">
        <v>1</v>
      </c>
      <c r="E5" s="3">
        <v>2</v>
      </c>
      <c r="F5" s="3">
        <v>76</v>
      </c>
      <c r="G5" s="3">
        <v>0.42105263157894735</v>
      </c>
      <c r="H5" s="3">
        <v>0.23021582733812951</v>
      </c>
      <c r="I5" s="3">
        <v>0.29767441860465116</v>
      </c>
    </row>
    <row r="6" spans="1:9">
      <c r="A6" s="3" t="s">
        <v>125</v>
      </c>
      <c r="B6" s="3" t="s">
        <v>0</v>
      </c>
      <c r="C6" s="3" t="s">
        <v>116</v>
      </c>
      <c r="D6" s="3">
        <v>1</v>
      </c>
      <c r="E6" s="3">
        <v>2</v>
      </c>
      <c r="F6" s="3">
        <v>1108</v>
      </c>
      <c r="G6" s="3">
        <v>0.8203971119133574</v>
      </c>
      <c r="H6" s="3">
        <v>0.81965734896302977</v>
      </c>
      <c r="I6" s="3">
        <v>0.82002706359945865</v>
      </c>
    </row>
    <row r="7" spans="1:9">
      <c r="A7" s="3" t="s">
        <v>125</v>
      </c>
      <c r="B7" s="3" t="s">
        <v>0</v>
      </c>
      <c r="C7" s="3" t="s">
        <v>104</v>
      </c>
      <c r="D7" s="3">
        <v>1</v>
      </c>
      <c r="E7" s="3">
        <v>2</v>
      </c>
      <c r="F7" s="3">
        <v>89</v>
      </c>
      <c r="G7" s="3">
        <v>0.4157303370786517</v>
      </c>
      <c r="H7" s="3">
        <v>0.28030303030303028</v>
      </c>
      <c r="I7" s="3">
        <v>0.33484162895927599</v>
      </c>
    </row>
    <row r="8" spans="1:9">
      <c r="A8" s="3" t="s">
        <v>125</v>
      </c>
      <c r="B8" s="3" t="s">
        <v>0</v>
      </c>
      <c r="C8" s="3" t="s">
        <v>119</v>
      </c>
      <c r="D8" s="3">
        <v>1</v>
      </c>
      <c r="E8" s="3">
        <v>2</v>
      </c>
      <c r="F8" s="3">
        <v>69</v>
      </c>
      <c r="G8" s="3">
        <v>0.21739130434782608</v>
      </c>
      <c r="H8" s="3">
        <v>0.35714285714285715</v>
      </c>
      <c r="I8" s="3">
        <v>0.27027027027027023</v>
      </c>
    </row>
    <row r="9" spans="1:9">
      <c r="A9" s="3" t="s">
        <v>125</v>
      </c>
      <c r="B9" s="3" t="s">
        <v>0</v>
      </c>
      <c r="C9" s="3" t="s">
        <v>114</v>
      </c>
      <c r="D9" s="3">
        <v>1</v>
      </c>
      <c r="E9" s="3">
        <v>2</v>
      </c>
      <c r="F9" s="3">
        <v>706</v>
      </c>
      <c r="G9" s="3">
        <v>0.38243626062322944</v>
      </c>
      <c r="H9" s="3">
        <v>0.93103448275862066</v>
      </c>
      <c r="I9" s="3">
        <v>0.54216867469879515</v>
      </c>
    </row>
    <row r="10" spans="1:9">
      <c r="A10" s="3" t="s">
        <v>125</v>
      </c>
      <c r="B10" s="3" t="s">
        <v>0</v>
      </c>
      <c r="C10" s="3" t="s">
        <v>105</v>
      </c>
      <c r="D10" s="3">
        <v>1</v>
      </c>
      <c r="E10" s="3">
        <v>2</v>
      </c>
      <c r="F10" s="3">
        <v>2</v>
      </c>
      <c r="G10" s="3">
        <v>0.5</v>
      </c>
      <c r="H10" s="3">
        <v>2.3255813953488372E-2</v>
      </c>
      <c r="I10" s="3">
        <v>4.4444444444444439E-2</v>
      </c>
    </row>
    <row r="11" spans="1:9">
      <c r="A11" s="3" t="s">
        <v>125</v>
      </c>
      <c r="B11" s="3" t="s">
        <v>0</v>
      </c>
      <c r="C11" s="3" t="s">
        <v>107</v>
      </c>
      <c r="D11" s="3">
        <v>1</v>
      </c>
      <c r="E11" s="3">
        <v>2</v>
      </c>
      <c r="F11" s="3">
        <v>8</v>
      </c>
      <c r="G11" s="3">
        <v>0.5</v>
      </c>
      <c r="H11" s="3">
        <v>0.14285714285714285</v>
      </c>
      <c r="I11" s="3">
        <v>0.22222222222222224</v>
      </c>
    </row>
    <row r="12" spans="1:9">
      <c r="A12" s="3" t="s">
        <v>12</v>
      </c>
      <c r="B12" s="3"/>
      <c r="C12" s="3"/>
      <c r="D12" s="3"/>
      <c r="E12" s="3"/>
      <c r="F12" s="3"/>
      <c r="G12" s="3"/>
      <c r="H12" s="3"/>
      <c r="I12" s="3"/>
    </row>
    <row r="13" spans="1:9">
      <c r="A13" s="2" t="s">
        <v>125</v>
      </c>
      <c r="B13" s="2" t="s">
        <v>0</v>
      </c>
      <c r="C13" s="2" t="s">
        <v>99</v>
      </c>
      <c r="D13" s="2">
        <v>1</v>
      </c>
      <c r="E13" s="2">
        <v>2</v>
      </c>
      <c r="F13" s="2">
        <v>5</v>
      </c>
      <c r="G13" s="2">
        <v>0.2</v>
      </c>
      <c r="H13" s="2">
        <v>6.25E-2</v>
      </c>
      <c r="I13" s="2">
        <v>9.5238095238095233E-2</v>
      </c>
    </row>
    <row r="14" spans="1:9">
      <c r="A14" s="2" t="s">
        <v>125</v>
      </c>
      <c r="B14" s="2" t="s">
        <v>0</v>
      </c>
      <c r="C14" s="2" t="s">
        <v>105</v>
      </c>
      <c r="D14" s="2">
        <v>1</v>
      </c>
      <c r="E14" s="2">
        <v>2</v>
      </c>
      <c r="F14" s="2">
        <v>2</v>
      </c>
      <c r="G14" s="2">
        <v>0.5</v>
      </c>
      <c r="H14" s="2">
        <v>1.1627906976744186E-2</v>
      </c>
      <c r="I14" s="2">
        <v>2.2727272727272724E-2</v>
      </c>
    </row>
    <row r="15" spans="1:9">
      <c r="A15" s="2" t="s">
        <v>125</v>
      </c>
      <c r="B15" s="2" t="s">
        <v>0</v>
      </c>
      <c r="C15" s="2" t="s">
        <v>104</v>
      </c>
      <c r="D15" s="2">
        <v>1</v>
      </c>
      <c r="E15" s="2">
        <v>2</v>
      </c>
      <c r="F15" s="2">
        <v>89</v>
      </c>
      <c r="G15" s="2">
        <v>0.38202247191011235</v>
      </c>
      <c r="H15" s="2">
        <v>0.16666666666666666</v>
      </c>
      <c r="I15" s="2">
        <v>0.23208191126279859</v>
      </c>
    </row>
    <row r="16" spans="1:9">
      <c r="A16" s="2" t="s">
        <v>125</v>
      </c>
      <c r="B16" s="2" t="s">
        <v>0</v>
      </c>
      <c r="C16" s="2" t="s">
        <v>1</v>
      </c>
      <c r="D16" s="2">
        <v>1</v>
      </c>
      <c r="E16" s="2">
        <v>2</v>
      </c>
      <c r="F16" s="2">
        <v>1</v>
      </c>
      <c r="G16" s="2">
        <v>0</v>
      </c>
      <c r="H16" s="2">
        <v>0</v>
      </c>
      <c r="I16" s="2">
        <v>0</v>
      </c>
    </row>
    <row r="17" spans="1:9">
      <c r="A17" s="2" t="s">
        <v>125</v>
      </c>
      <c r="B17" s="2" t="s">
        <v>0</v>
      </c>
      <c r="C17" s="2" t="s">
        <v>100</v>
      </c>
      <c r="D17" s="2">
        <v>1</v>
      </c>
      <c r="E17" s="2">
        <v>2</v>
      </c>
      <c r="F17" s="2">
        <v>9</v>
      </c>
      <c r="G17" s="2">
        <v>0</v>
      </c>
      <c r="H17" s="2">
        <v>-1</v>
      </c>
      <c r="I17" s="2">
        <v>0</v>
      </c>
    </row>
    <row r="18" spans="1:9">
      <c r="A18" s="2" t="s">
        <v>125</v>
      </c>
      <c r="B18" s="2" t="s">
        <v>0</v>
      </c>
      <c r="C18" s="2" t="s">
        <v>107</v>
      </c>
      <c r="D18" s="2">
        <v>1</v>
      </c>
      <c r="E18" s="2">
        <v>2</v>
      </c>
      <c r="F18" s="2">
        <v>8</v>
      </c>
      <c r="G18" s="2">
        <v>0.5</v>
      </c>
      <c r="H18" s="2">
        <v>0.2</v>
      </c>
      <c r="I18" s="2">
        <v>0.28571428571428575</v>
      </c>
    </row>
    <row r="19" spans="1:9">
      <c r="A19" s="2" t="s">
        <v>125</v>
      </c>
      <c r="B19" s="2" t="s">
        <v>0</v>
      </c>
      <c r="C19" s="2" t="s">
        <v>113</v>
      </c>
      <c r="D19" s="2">
        <v>1</v>
      </c>
      <c r="E19" s="2">
        <v>2</v>
      </c>
      <c r="F19" s="2">
        <v>76</v>
      </c>
      <c r="G19" s="2">
        <v>0.40789473684210525</v>
      </c>
      <c r="H19" s="2">
        <v>0.25</v>
      </c>
      <c r="I19" s="2">
        <v>0.31</v>
      </c>
    </row>
    <row r="20" spans="1:9">
      <c r="A20" s="2" t="s">
        <v>125</v>
      </c>
      <c r="B20" s="2" t="s">
        <v>0</v>
      </c>
      <c r="C20" s="2" t="s">
        <v>114</v>
      </c>
      <c r="D20" s="2">
        <v>1</v>
      </c>
      <c r="E20" s="2">
        <v>2</v>
      </c>
      <c r="F20" s="2">
        <v>706</v>
      </c>
      <c r="G20" s="2">
        <v>0.51133144475920678</v>
      </c>
      <c r="H20" s="2">
        <v>0.97043010752688175</v>
      </c>
      <c r="I20" s="2">
        <v>0.66975881261595549</v>
      </c>
    </row>
    <row r="21" spans="1:9">
      <c r="A21" s="2" t="s">
        <v>125</v>
      </c>
      <c r="B21" s="2" t="s">
        <v>0</v>
      </c>
      <c r="C21" s="2" t="s">
        <v>116</v>
      </c>
      <c r="D21" s="2">
        <v>1</v>
      </c>
      <c r="E21" s="2">
        <v>2</v>
      </c>
      <c r="F21" s="2">
        <v>1108</v>
      </c>
      <c r="G21" s="2">
        <v>0.80866425992779778</v>
      </c>
      <c r="H21" s="2">
        <v>0.94216614090431128</v>
      </c>
      <c r="I21" s="2">
        <v>0.87032540067994169</v>
      </c>
    </row>
    <row r="22" spans="1:9">
      <c r="A22" s="2" t="s">
        <v>125</v>
      </c>
      <c r="B22" s="2" t="s">
        <v>0</v>
      </c>
      <c r="C22" s="2" t="s">
        <v>119</v>
      </c>
      <c r="D22" s="2">
        <v>1</v>
      </c>
      <c r="E22" s="2">
        <v>2</v>
      </c>
      <c r="F22" s="2">
        <v>69</v>
      </c>
      <c r="G22" s="2">
        <v>0.15942028985507245</v>
      </c>
      <c r="H22" s="2">
        <v>0.30555555555555558</v>
      </c>
      <c r="I22" s="2">
        <v>0.20952380952380953</v>
      </c>
    </row>
    <row r="23" spans="1:9" ht="13" customHeight="1">
      <c r="A23" s="2" t="s">
        <v>12</v>
      </c>
    </row>
    <row r="24" spans="1:9">
      <c r="A24" s="2" t="s">
        <v>123</v>
      </c>
      <c r="B24" s="2" t="s">
        <v>124</v>
      </c>
      <c r="C24" s="2" t="s">
        <v>116</v>
      </c>
      <c r="D24" s="2">
        <v>1</v>
      </c>
      <c r="E24" s="2">
        <v>2</v>
      </c>
      <c r="F24" s="2">
        <v>626</v>
      </c>
      <c r="G24" s="2">
        <v>0.80670926517571884</v>
      </c>
      <c r="H24" s="2">
        <v>0.89857651245551606</v>
      </c>
      <c r="I24" s="2">
        <v>0.85016835016835013</v>
      </c>
    </row>
    <row r="25" spans="1:9">
      <c r="A25" s="2" t="s">
        <v>123</v>
      </c>
      <c r="B25" s="2" t="s">
        <v>124</v>
      </c>
      <c r="C25" s="2" t="s">
        <v>111</v>
      </c>
      <c r="D25" s="2">
        <v>1</v>
      </c>
      <c r="E25" s="2">
        <v>2</v>
      </c>
      <c r="F25" s="2">
        <v>360</v>
      </c>
      <c r="G25" s="2">
        <v>0.84444444444444444</v>
      </c>
      <c r="H25" s="2">
        <v>0.83746556473829203</v>
      </c>
      <c r="I25" s="2">
        <v>0.8409405255878285</v>
      </c>
    </row>
    <row r="26" spans="1:9">
      <c r="A26" s="2" t="s">
        <v>123</v>
      </c>
      <c r="B26" s="2" t="s">
        <v>124</v>
      </c>
      <c r="C26" s="2" t="s">
        <v>104</v>
      </c>
      <c r="D26" s="2">
        <v>1</v>
      </c>
      <c r="E26" s="2">
        <v>2</v>
      </c>
      <c r="F26" s="2">
        <v>143</v>
      </c>
      <c r="G26" s="2">
        <v>0.67132867132867136</v>
      </c>
      <c r="H26" s="2">
        <v>0.22018348623853212</v>
      </c>
      <c r="I26" s="2">
        <v>0.33160621761658032</v>
      </c>
    </row>
    <row r="27" spans="1:9">
      <c r="A27" s="2" t="s">
        <v>123</v>
      </c>
      <c r="B27" s="2" t="s">
        <v>124</v>
      </c>
      <c r="C27" s="2" t="s">
        <v>100</v>
      </c>
      <c r="D27" s="2">
        <v>1</v>
      </c>
      <c r="E27" s="2">
        <v>2</v>
      </c>
      <c r="F27" s="2">
        <v>6</v>
      </c>
      <c r="G27" s="2">
        <v>0</v>
      </c>
      <c r="H27" s="2">
        <v>-1</v>
      </c>
      <c r="I27" s="2">
        <v>0</v>
      </c>
    </row>
    <row r="28" spans="1:9">
      <c r="A28" s="2" t="s">
        <v>123</v>
      </c>
      <c r="B28" s="2" t="s">
        <v>124</v>
      </c>
      <c r="C28" s="2" t="s">
        <v>114</v>
      </c>
      <c r="D28" s="2">
        <v>1</v>
      </c>
      <c r="E28" s="2">
        <v>2</v>
      </c>
      <c r="F28" s="2">
        <v>285</v>
      </c>
      <c r="G28" s="2">
        <v>0.74736842105263157</v>
      </c>
      <c r="H28" s="2">
        <v>0.44099378881987578</v>
      </c>
      <c r="I28" s="2">
        <v>0.5546875</v>
      </c>
    </row>
    <row r="29" spans="1:9">
      <c r="A29" s="2" t="s">
        <v>123</v>
      </c>
      <c r="B29" s="2" t="s">
        <v>124</v>
      </c>
      <c r="C29" s="2" t="s">
        <v>119</v>
      </c>
      <c r="D29" s="2">
        <v>1</v>
      </c>
      <c r="E29" s="2">
        <v>2</v>
      </c>
      <c r="F29" s="2">
        <v>68</v>
      </c>
      <c r="G29" s="2">
        <v>0</v>
      </c>
      <c r="H29" s="2">
        <v>-1</v>
      </c>
      <c r="I29" s="2">
        <v>0</v>
      </c>
    </row>
    <row r="30" spans="1:9">
      <c r="A30" s="2" t="s">
        <v>123</v>
      </c>
      <c r="B30" s="2" t="s">
        <v>124</v>
      </c>
      <c r="C30" s="2" t="s">
        <v>113</v>
      </c>
      <c r="D30" s="2">
        <v>1</v>
      </c>
      <c r="E30" s="2">
        <v>2</v>
      </c>
      <c r="F30" s="2">
        <v>11</v>
      </c>
      <c r="G30" s="2">
        <v>0.18181818181818182</v>
      </c>
      <c r="H30" s="2">
        <v>5.2631578947368418E-2</v>
      </c>
      <c r="I30" s="2">
        <v>8.1632653061224483E-2</v>
      </c>
    </row>
    <row r="31" spans="1:9">
      <c r="A31" s="2" t="s">
        <v>123</v>
      </c>
      <c r="B31" s="2" t="s">
        <v>124</v>
      </c>
      <c r="C31" s="2" t="s">
        <v>115</v>
      </c>
      <c r="D31" s="2">
        <v>1</v>
      </c>
      <c r="E31" s="2">
        <v>2</v>
      </c>
      <c r="F31" s="2">
        <v>1061</v>
      </c>
      <c r="G31" s="2">
        <v>0.9161168708765316</v>
      </c>
      <c r="H31" s="2">
        <v>0.99488229273285567</v>
      </c>
      <c r="I31" s="2">
        <v>0.95387634936211974</v>
      </c>
    </row>
    <row r="32" spans="1:9">
      <c r="A32" s="2" t="s">
        <v>123</v>
      </c>
      <c r="B32" s="2" t="s">
        <v>124</v>
      </c>
      <c r="C32" s="2" t="s">
        <v>99</v>
      </c>
      <c r="D32" s="2">
        <v>1</v>
      </c>
      <c r="E32" s="2">
        <v>2</v>
      </c>
      <c r="F32" s="2">
        <v>2</v>
      </c>
      <c r="G32" s="2">
        <v>0</v>
      </c>
      <c r="H32" s="2">
        <v>0</v>
      </c>
      <c r="I32" s="2">
        <v>0</v>
      </c>
    </row>
    <row r="33" spans="1:9">
      <c r="A33" s="2" t="s">
        <v>123</v>
      </c>
      <c r="B33" s="2" t="s">
        <v>124</v>
      </c>
      <c r="C33" s="2" t="s">
        <v>105</v>
      </c>
      <c r="D33" s="2">
        <v>1</v>
      </c>
      <c r="E33" s="2">
        <v>2</v>
      </c>
      <c r="F33" s="2">
        <v>3</v>
      </c>
      <c r="G33" s="2">
        <v>0</v>
      </c>
      <c r="H33" s="2">
        <v>0</v>
      </c>
      <c r="I33" s="2">
        <v>0</v>
      </c>
    </row>
    <row r="34" spans="1:9">
      <c r="A34" s="2" t="s">
        <v>123</v>
      </c>
      <c r="B34" s="2" t="s">
        <v>124</v>
      </c>
      <c r="C34" s="2" t="s">
        <v>107</v>
      </c>
      <c r="D34" s="2">
        <v>1</v>
      </c>
      <c r="E34" s="2">
        <v>2</v>
      </c>
      <c r="F34" s="2">
        <v>8</v>
      </c>
      <c r="G34" s="2">
        <v>0.5</v>
      </c>
      <c r="H34" s="2">
        <v>0.13793103448275862</v>
      </c>
      <c r="I34" s="2">
        <v>0.2162162162162162</v>
      </c>
    </row>
    <row r="35" spans="1:9">
      <c r="A35" s="2" t="s">
        <v>11</v>
      </c>
    </row>
    <row r="36" spans="1:9">
      <c r="A36" s="2" t="s">
        <v>123</v>
      </c>
      <c r="B36" s="2" t="s">
        <v>124</v>
      </c>
      <c r="C36" s="2" t="s">
        <v>99</v>
      </c>
      <c r="D36" s="2">
        <v>1</v>
      </c>
      <c r="E36" s="2">
        <v>2</v>
      </c>
      <c r="F36" s="2">
        <v>2</v>
      </c>
      <c r="G36" s="2">
        <v>0</v>
      </c>
      <c r="H36" s="2">
        <v>0</v>
      </c>
      <c r="I36" s="2">
        <v>0</v>
      </c>
    </row>
    <row r="37" spans="1:9">
      <c r="A37" s="2" t="s">
        <v>123</v>
      </c>
      <c r="B37" s="2" t="s">
        <v>124</v>
      </c>
      <c r="C37" s="2" t="s">
        <v>105</v>
      </c>
      <c r="D37" s="2">
        <v>1</v>
      </c>
      <c r="E37" s="2">
        <v>2</v>
      </c>
      <c r="F37" s="2">
        <v>3</v>
      </c>
      <c r="G37" s="2">
        <v>0</v>
      </c>
      <c r="H37" s="2">
        <v>0</v>
      </c>
      <c r="I37" s="2">
        <v>0</v>
      </c>
    </row>
    <row r="38" spans="1:9">
      <c r="A38" s="2" t="s">
        <v>123</v>
      </c>
      <c r="B38" s="2" t="s">
        <v>124</v>
      </c>
      <c r="C38" s="2" t="s">
        <v>104</v>
      </c>
      <c r="D38" s="2">
        <v>1</v>
      </c>
      <c r="E38" s="2">
        <v>2</v>
      </c>
      <c r="F38" s="2">
        <v>143</v>
      </c>
      <c r="G38" s="2">
        <v>0.64335664335664333</v>
      </c>
      <c r="H38" s="2">
        <v>0.3108108108108108</v>
      </c>
      <c r="I38" s="2">
        <v>0.41913439635535304</v>
      </c>
    </row>
    <row r="39" spans="1:9">
      <c r="A39" s="2" t="s">
        <v>123</v>
      </c>
      <c r="B39" s="2" t="s">
        <v>124</v>
      </c>
      <c r="C39" s="2" t="s">
        <v>100</v>
      </c>
      <c r="D39" s="2">
        <v>1</v>
      </c>
      <c r="E39" s="2">
        <v>2</v>
      </c>
      <c r="F39" s="2">
        <v>6</v>
      </c>
      <c r="G39" s="2">
        <v>0</v>
      </c>
      <c r="H39" s="2">
        <v>-1</v>
      </c>
      <c r="I39" s="2">
        <v>0</v>
      </c>
    </row>
    <row r="40" spans="1:9">
      <c r="A40" s="2" t="s">
        <v>123</v>
      </c>
      <c r="B40" s="2" t="s">
        <v>124</v>
      </c>
      <c r="C40" s="2" t="s">
        <v>107</v>
      </c>
      <c r="D40" s="2">
        <v>1</v>
      </c>
      <c r="E40" s="2">
        <v>2</v>
      </c>
      <c r="F40" s="2">
        <v>8</v>
      </c>
      <c r="G40" s="2">
        <v>0.5</v>
      </c>
      <c r="H40" s="2">
        <v>0.14285714285714285</v>
      </c>
      <c r="I40" s="2">
        <v>0.22222222222222224</v>
      </c>
    </row>
    <row r="41" spans="1:9">
      <c r="A41" s="2" t="s">
        <v>123</v>
      </c>
      <c r="B41" s="2" t="s">
        <v>124</v>
      </c>
      <c r="C41" s="2" t="s">
        <v>111</v>
      </c>
      <c r="D41" s="2">
        <v>1</v>
      </c>
      <c r="E41" s="2">
        <v>2</v>
      </c>
      <c r="F41" s="2">
        <v>360</v>
      </c>
      <c r="G41" s="2">
        <v>0.78055555555555556</v>
      </c>
      <c r="H41" s="2">
        <v>0.78711484593837533</v>
      </c>
      <c r="I41" s="2">
        <v>0.78382147838214777</v>
      </c>
    </row>
    <row r="42" spans="1:9">
      <c r="A42" s="2" t="s">
        <v>123</v>
      </c>
      <c r="B42" s="2" t="s">
        <v>124</v>
      </c>
      <c r="C42" s="2" t="s">
        <v>113</v>
      </c>
      <c r="D42" s="2">
        <v>1</v>
      </c>
      <c r="E42" s="2">
        <v>2</v>
      </c>
      <c r="F42" s="2">
        <v>11</v>
      </c>
      <c r="G42" s="2">
        <v>0.27272727272727271</v>
      </c>
      <c r="H42" s="2">
        <v>4.9180327868852458E-2</v>
      </c>
      <c r="I42" s="2">
        <v>8.3333333333333329E-2</v>
      </c>
    </row>
    <row r="43" spans="1:9">
      <c r="A43" s="2" t="s">
        <v>123</v>
      </c>
      <c r="B43" s="2" t="s">
        <v>124</v>
      </c>
      <c r="C43" s="2" t="s">
        <v>114</v>
      </c>
      <c r="D43" s="2">
        <v>1</v>
      </c>
      <c r="E43" s="2">
        <v>2</v>
      </c>
      <c r="F43" s="2">
        <v>285</v>
      </c>
      <c r="G43" s="2">
        <v>0.67368421052631577</v>
      </c>
      <c r="H43" s="2">
        <v>0.42572062084257206</v>
      </c>
      <c r="I43" s="2">
        <v>0.52173913043478271</v>
      </c>
    </row>
    <row r="44" spans="1:9">
      <c r="A44" s="2" t="s">
        <v>123</v>
      </c>
      <c r="B44" s="2" t="s">
        <v>124</v>
      </c>
      <c r="C44" s="2" t="s">
        <v>116</v>
      </c>
      <c r="D44" s="2">
        <v>1</v>
      </c>
      <c r="E44" s="2">
        <v>2</v>
      </c>
      <c r="F44" s="2">
        <v>626</v>
      </c>
      <c r="G44" s="2">
        <v>0.73482428115015974</v>
      </c>
      <c r="H44" s="2">
        <v>0.87286527514231504</v>
      </c>
      <c r="I44" s="2">
        <v>0.79791847354726786</v>
      </c>
    </row>
    <row r="45" spans="1:9">
      <c r="A45" s="2" t="s">
        <v>123</v>
      </c>
      <c r="B45" s="2" t="s">
        <v>124</v>
      </c>
      <c r="C45" s="2" t="s">
        <v>119</v>
      </c>
      <c r="D45" s="2">
        <v>1</v>
      </c>
      <c r="E45" s="2">
        <v>2</v>
      </c>
      <c r="F45" s="2">
        <v>68</v>
      </c>
      <c r="G45" s="2">
        <v>0.16176470588235295</v>
      </c>
      <c r="H45" s="2">
        <v>8.943089430894309E-2</v>
      </c>
      <c r="I45" s="2">
        <v>0.11518324607329843</v>
      </c>
    </row>
    <row r="46" spans="1:9">
      <c r="A46" s="2" t="s">
        <v>123</v>
      </c>
      <c r="B46" s="2" t="s">
        <v>124</v>
      </c>
      <c r="C46" s="2" t="s">
        <v>115</v>
      </c>
      <c r="D46" s="2">
        <v>1</v>
      </c>
      <c r="E46" s="2">
        <v>2</v>
      </c>
      <c r="F46" s="2">
        <v>1061</v>
      </c>
      <c r="G46" s="2">
        <v>0.8671065032987747</v>
      </c>
      <c r="H46" s="2">
        <v>0.99674972914409532</v>
      </c>
      <c r="I46" s="2">
        <v>0.92741935483870963</v>
      </c>
    </row>
    <row r="47" spans="1:9" ht="13" customHeight="1">
      <c r="A47" s="2" t="s">
        <v>11</v>
      </c>
    </row>
    <row r="48" spans="1:9">
      <c r="A48" s="2" t="s">
        <v>121</v>
      </c>
      <c r="B48" s="2" t="s">
        <v>122</v>
      </c>
      <c r="C48" s="2" t="s">
        <v>104</v>
      </c>
      <c r="D48" s="2">
        <v>1</v>
      </c>
      <c r="E48" s="2">
        <v>2</v>
      </c>
      <c r="F48" s="2">
        <v>131</v>
      </c>
      <c r="G48" s="2">
        <v>2.2900763358778626E-2</v>
      </c>
      <c r="H48" s="2">
        <v>1</v>
      </c>
      <c r="I48" s="2">
        <v>4.4776119402985079E-2</v>
      </c>
    </row>
    <row r="49" spans="1:9">
      <c r="A49" s="2" t="s">
        <v>121</v>
      </c>
      <c r="B49" s="2" t="s">
        <v>122</v>
      </c>
      <c r="C49" s="2" t="s">
        <v>107</v>
      </c>
      <c r="D49" s="2">
        <v>1</v>
      </c>
      <c r="E49" s="2">
        <v>2</v>
      </c>
      <c r="F49" s="2">
        <v>8</v>
      </c>
      <c r="G49" s="2">
        <v>0.625</v>
      </c>
      <c r="H49" s="2">
        <v>3.7037037037037035E-2</v>
      </c>
      <c r="I49" s="2">
        <v>6.9930069930069935E-2</v>
      </c>
    </row>
    <row r="50" spans="1:9">
      <c r="A50" s="2" t="s">
        <v>121</v>
      </c>
      <c r="B50" s="2" t="s">
        <v>122</v>
      </c>
      <c r="C50" s="2" t="s">
        <v>111</v>
      </c>
      <c r="D50" s="2">
        <v>1</v>
      </c>
      <c r="E50" s="2">
        <v>2</v>
      </c>
      <c r="F50" s="2">
        <v>653</v>
      </c>
      <c r="G50" s="2">
        <v>0.76875957120980087</v>
      </c>
      <c r="H50" s="2">
        <v>0.64358974358974363</v>
      </c>
      <c r="I50" s="2">
        <v>0.70062805303558962</v>
      </c>
    </row>
    <row r="51" spans="1:9">
      <c r="A51" s="2" t="s">
        <v>121</v>
      </c>
      <c r="B51" s="2" t="s">
        <v>122</v>
      </c>
      <c r="C51" s="2" t="s">
        <v>113</v>
      </c>
      <c r="D51" s="2">
        <v>1</v>
      </c>
      <c r="E51" s="2">
        <v>2</v>
      </c>
      <c r="F51" s="2">
        <v>3</v>
      </c>
      <c r="G51" s="2">
        <v>0</v>
      </c>
      <c r="H51" s="2">
        <v>0</v>
      </c>
      <c r="I51" s="2">
        <v>0</v>
      </c>
    </row>
    <row r="52" spans="1:9">
      <c r="A52" s="2" t="s">
        <v>121</v>
      </c>
      <c r="B52" s="2" t="s">
        <v>122</v>
      </c>
      <c r="C52" s="2" t="s">
        <v>114</v>
      </c>
      <c r="D52" s="2">
        <v>1</v>
      </c>
      <c r="E52" s="2">
        <v>2</v>
      </c>
      <c r="F52" s="2">
        <v>171</v>
      </c>
      <c r="G52" s="2">
        <v>0.17543859649122806</v>
      </c>
      <c r="H52" s="2">
        <v>0.17543859649122806</v>
      </c>
      <c r="I52" s="2">
        <v>0.17543859649122806</v>
      </c>
    </row>
    <row r="53" spans="1:9">
      <c r="A53" s="2" t="s">
        <v>121</v>
      </c>
      <c r="B53" s="2" t="s">
        <v>122</v>
      </c>
      <c r="C53" s="2" t="s">
        <v>116</v>
      </c>
      <c r="D53" s="2">
        <v>1</v>
      </c>
      <c r="E53" s="2">
        <v>2</v>
      </c>
      <c r="F53" s="2">
        <v>851</v>
      </c>
      <c r="G53" s="2">
        <v>0.75910693301997645</v>
      </c>
      <c r="H53" s="2">
        <v>0.92550143266475648</v>
      </c>
      <c r="I53" s="2">
        <v>0.83408650742414447</v>
      </c>
    </row>
    <row r="54" spans="1:9">
      <c r="A54" s="2" t="s">
        <v>121</v>
      </c>
      <c r="B54" s="2" t="s">
        <v>122</v>
      </c>
      <c r="C54" s="2" t="s">
        <v>112</v>
      </c>
      <c r="D54" s="2">
        <v>1</v>
      </c>
      <c r="E54" s="2">
        <v>2</v>
      </c>
      <c r="F54" s="2">
        <v>227</v>
      </c>
      <c r="G54" s="2">
        <v>0.82819383259911894</v>
      </c>
      <c r="H54" s="2">
        <v>0.4552058111380145</v>
      </c>
      <c r="I54" s="2">
        <v>0.58750000000000002</v>
      </c>
    </row>
    <row r="55" spans="1:9">
      <c r="A55" s="2" t="s">
        <v>121</v>
      </c>
      <c r="B55" s="2" t="s">
        <v>122</v>
      </c>
      <c r="C55" s="2" t="s">
        <v>119</v>
      </c>
      <c r="D55" s="2">
        <v>1</v>
      </c>
      <c r="E55" s="2">
        <v>2</v>
      </c>
      <c r="F55" s="2">
        <v>149</v>
      </c>
      <c r="G55" s="2">
        <v>0.62416107382550334</v>
      </c>
      <c r="H55" s="2">
        <v>0.20945945945945946</v>
      </c>
      <c r="I55" s="2">
        <v>0.31365935919055649</v>
      </c>
    </row>
    <row r="56" spans="1:9">
      <c r="A56" s="2" t="s">
        <v>121</v>
      </c>
      <c r="B56" s="2" t="s">
        <v>122</v>
      </c>
      <c r="C56" s="2" t="s">
        <v>115</v>
      </c>
      <c r="D56" s="2">
        <v>1</v>
      </c>
      <c r="E56" s="2">
        <v>2</v>
      </c>
      <c r="F56" s="2">
        <v>358</v>
      </c>
      <c r="G56" s="2">
        <v>0.38547486033519551</v>
      </c>
      <c r="H56" s="2">
        <v>0.8571428571428571</v>
      </c>
      <c r="I56" s="2">
        <v>0.53179190751445093</v>
      </c>
    </row>
    <row r="57" spans="1:9">
      <c r="A57" s="2" t="s">
        <v>121</v>
      </c>
      <c r="B57" s="2" t="s">
        <v>122</v>
      </c>
      <c r="C57" s="2" t="s">
        <v>120</v>
      </c>
      <c r="D57" s="2">
        <v>1</v>
      </c>
      <c r="E57" s="2">
        <v>2</v>
      </c>
      <c r="F57" s="2">
        <v>2</v>
      </c>
      <c r="G57" s="2">
        <v>0</v>
      </c>
      <c r="H57" s="2">
        <v>-1</v>
      </c>
      <c r="I57" s="2">
        <v>0</v>
      </c>
    </row>
    <row r="58" spans="1:9" ht="13" customHeight="1">
      <c r="A58" s="2" t="s">
        <v>12</v>
      </c>
    </row>
    <row r="59" spans="1:9">
      <c r="A59" s="2" t="s">
        <v>121</v>
      </c>
      <c r="B59" s="2" t="s">
        <v>122</v>
      </c>
      <c r="C59" s="2" t="s">
        <v>116</v>
      </c>
      <c r="D59" s="2">
        <v>1</v>
      </c>
      <c r="E59" s="2">
        <v>2</v>
      </c>
      <c r="F59" s="2">
        <v>851</v>
      </c>
      <c r="G59" s="2">
        <v>0.80141010575793181</v>
      </c>
      <c r="H59" s="2">
        <v>0.93939393939393945</v>
      </c>
      <c r="I59" s="2">
        <v>0.86493341788205447</v>
      </c>
    </row>
    <row r="60" spans="1:9">
      <c r="A60" s="2" t="s">
        <v>121</v>
      </c>
      <c r="B60" s="2" t="s">
        <v>122</v>
      </c>
      <c r="C60" s="2" t="s">
        <v>119</v>
      </c>
      <c r="D60" s="2">
        <v>1</v>
      </c>
      <c r="E60" s="2">
        <v>2</v>
      </c>
      <c r="F60" s="2">
        <v>149</v>
      </c>
      <c r="G60" s="2">
        <v>0.58389261744966447</v>
      </c>
      <c r="H60" s="2">
        <v>0.16292134831460675</v>
      </c>
      <c r="I60" s="2">
        <v>0.25475841874084926</v>
      </c>
    </row>
    <row r="61" spans="1:9">
      <c r="A61" s="2" t="s">
        <v>121</v>
      </c>
      <c r="B61" s="2" t="s">
        <v>122</v>
      </c>
      <c r="C61" s="2" t="s">
        <v>120</v>
      </c>
      <c r="D61" s="2">
        <v>1</v>
      </c>
      <c r="E61" s="2">
        <v>2</v>
      </c>
      <c r="F61" s="2">
        <v>2</v>
      </c>
      <c r="G61" s="2">
        <v>0</v>
      </c>
      <c r="H61" s="2">
        <v>-1</v>
      </c>
      <c r="I61" s="2">
        <v>0</v>
      </c>
    </row>
    <row r="62" spans="1:9">
      <c r="A62" s="2" t="s">
        <v>121</v>
      </c>
      <c r="B62" s="2" t="s">
        <v>122</v>
      </c>
      <c r="C62" s="2" t="s">
        <v>111</v>
      </c>
      <c r="D62" s="2">
        <v>1</v>
      </c>
      <c r="E62" s="2">
        <v>2</v>
      </c>
      <c r="F62" s="2">
        <v>653</v>
      </c>
      <c r="G62" s="2">
        <v>0.82388973966309342</v>
      </c>
      <c r="H62" s="2">
        <v>0.61136363636363633</v>
      </c>
      <c r="I62" s="2">
        <v>0.7018917155903458</v>
      </c>
    </row>
    <row r="63" spans="1:9">
      <c r="A63" s="2" t="s">
        <v>121</v>
      </c>
      <c r="B63" s="2" t="s">
        <v>122</v>
      </c>
      <c r="C63" s="2" t="s">
        <v>112</v>
      </c>
      <c r="D63" s="2">
        <v>1</v>
      </c>
      <c r="E63" s="2">
        <v>2</v>
      </c>
      <c r="F63" s="2">
        <v>227</v>
      </c>
      <c r="G63" s="2">
        <v>0.84140969162995594</v>
      </c>
      <c r="H63" s="2">
        <v>0.4321266968325792</v>
      </c>
      <c r="I63" s="2">
        <v>0.57100149476831097</v>
      </c>
    </row>
    <row r="64" spans="1:9">
      <c r="A64" s="2" t="s">
        <v>121</v>
      </c>
      <c r="B64" s="2" t="s">
        <v>122</v>
      </c>
      <c r="C64" s="2" t="s">
        <v>113</v>
      </c>
      <c r="D64" s="2">
        <v>1</v>
      </c>
      <c r="E64" s="2">
        <v>2</v>
      </c>
      <c r="F64" s="2">
        <v>3</v>
      </c>
      <c r="G64" s="2">
        <v>0</v>
      </c>
      <c r="H64" s="2">
        <v>-1</v>
      </c>
      <c r="I64" s="2">
        <v>0</v>
      </c>
    </row>
    <row r="65" spans="1:9">
      <c r="A65" s="2" t="s">
        <v>121</v>
      </c>
      <c r="B65" s="2" t="s">
        <v>122</v>
      </c>
      <c r="C65" s="2" t="s">
        <v>104</v>
      </c>
      <c r="D65" s="2">
        <v>1</v>
      </c>
      <c r="E65" s="2">
        <v>2</v>
      </c>
      <c r="F65" s="2">
        <v>131</v>
      </c>
      <c r="G65" s="2">
        <v>7.6335877862595417E-3</v>
      </c>
      <c r="H65" s="2">
        <v>0.5</v>
      </c>
      <c r="I65" s="2">
        <v>1.5037593984962405E-2</v>
      </c>
    </row>
    <row r="66" spans="1:9">
      <c r="A66" s="2" t="s">
        <v>121</v>
      </c>
      <c r="B66" s="2" t="s">
        <v>122</v>
      </c>
      <c r="C66" s="2" t="s">
        <v>114</v>
      </c>
      <c r="D66" s="2">
        <v>1</v>
      </c>
      <c r="E66" s="2">
        <v>2</v>
      </c>
      <c r="F66" s="2">
        <v>171</v>
      </c>
      <c r="G66" s="2">
        <v>7.6023391812865493E-2</v>
      </c>
      <c r="H66" s="2">
        <v>0.12621359223300971</v>
      </c>
      <c r="I66" s="2">
        <v>9.4890510948905119E-2</v>
      </c>
    </row>
    <row r="67" spans="1:9">
      <c r="A67" s="2" t="s">
        <v>121</v>
      </c>
      <c r="B67" s="2" t="s">
        <v>122</v>
      </c>
      <c r="C67" s="2" t="s">
        <v>107</v>
      </c>
      <c r="D67" s="2">
        <v>1</v>
      </c>
      <c r="E67" s="2">
        <v>2</v>
      </c>
      <c r="F67" s="2">
        <v>8</v>
      </c>
      <c r="G67" s="2">
        <v>0.375</v>
      </c>
      <c r="H67" s="2">
        <v>1.9607843137254902E-2</v>
      </c>
      <c r="I67" s="2">
        <v>3.7267080745341616E-2</v>
      </c>
    </row>
    <row r="68" spans="1:9">
      <c r="A68" s="2" t="s">
        <v>121</v>
      </c>
      <c r="B68" s="2" t="s">
        <v>122</v>
      </c>
      <c r="C68" s="2" t="s">
        <v>115</v>
      </c>
      <c r="D68" s="2">
        <v>1</v>
      </c>
      <c r="E68" s="2">
        <v>2</v>
      </c>
      <c r="F68" s="2">
        <v>358</v>
      </c>
      <c r="G68" s="2">
        <v>0.29608938547486036</v>
      </c>
      <c r="H68" s="2">
        <v>0.87603305785123964</v>
      </c>
      <c r="I68" s="2">
        <v>0.44258872651357001</v>
      </c>
    </row>
    <row r="69" spans="1:9" ht="13" customHeight="1">
      <c r="A69" s="2" t="s">
        <v>11</v>
      </c>
    </row>
    <row r="70" spans="1:9">
      <c r="A70" s="2" t="s">
        <v>117</v>
      </c>
      <c r="B70" s="2" t="s">
        <v>118</v>
      </c>
      <c r="C70" s="2" t="s">
        <v>116</v>
      </c>
      <c r="D70" s="2">
        <v>1</v>
      </c>
      <c r="E70" s="2">
        <v>2</v>
      </c>
      <c r="F70" s="2">
        <v>156</v>
      </c>
      <c r="G70" s="2">
        <v>0.8141025641025641</v>
      </c>
      <c r="H70" s="2">
        <v>0.40317460317460319</v>
      </c>
      <c r="I70" s="2">
        <v>0.53927813163481941</v>
      </c>
    </row>
    <row r="71" spans="1:9">
      <c r="A71" s="2" t="s">
        <v>117</v>
      </c>
      <c r="B71" s="2" t="s">
        <v>118</v>
      </c>
      <c r="C71" s="2" t="s">
        <v>119</v>
      </c>
      <c r="D71" s="2">
        <v>1</v>
      </c>
      <c r="E71" s="2">
        <v>2</v>
      </c>
      <c r="F71" s="2">
        <v>20</v>
      </c>
      <c r="G71" s="2">
        <v>0.5</v>
      </c>
      <c r="H71" s="2">
        <v>0.21739130434782608</v>
      </c>
      <c r="I71" s="2">
        <v>0.30303030303030304</v>
      </c>
    </row>
    <row r="72" spans="1:9">
      <c r="A72" s="2" t="s">
        <v>117</v>
      </c>
      <c r="B72" s="2" t="s">
        <v>118</v>
      </c>
      <c r="C72" s="2" t="s">
        <v>111</v>
      </c>
      <c r="D72" s="2">
        <v>1</v>
      </c>
      <c r="E72" s="2">
        <v>2</v>
      </c>
      <c r="F72" s="2">
        <v>637</v>
      </c>
      <c r="G72" s="2">
        <v>0.82574568288854</v>
      </c>
      <c r="H72" s="2">
        <v>0.49810606060606061</v>
      </c>
      <c r="I72" s="2">
        <v>0.62138216184288242</v>
      </c>
    </row>
    <row r="73" spans="1:9">
      <c r="A73" s="2" t="s">
        <v>117</v>
      </c>
      <c r="B73" s="2" t="s">
        <v>118</v>
      </c>
      <c r="C73" s="2" t="s">
        <v>99</v>
      </c>
      <c r="D73" s="2">
        <v>1</v>
      </c>
      <c r="E73" s="2">
        <v>2</v>
      </c>
      <c r="F73" s="2">
        <v>10</v>
      </c>
      <c r="G73" s="2">
        <v>0.3</v>
      </c>
      <c r="H73" s="2">
        <v>2.7522935779816515E-2</v>
      </c>
      <c r="I73" s="2">
        <v>5.0420168067226892E-2</v>
      </c>
    </row>
    <row r="74" spans="1:9">
      <c r="A74" s="2" t="s">
        <v>117</v>
      </c>
      <c r="B74" s="2" t="s">
        <v>118</v>
      </c>
      <c r="C74" s="2" t="s">
        <v>104</v>
      </c>
      <c r="D74" s="2">
        <v>1</v>
      </c>
      <c r="E74" s="2">
        <v>2</v>
      </c>
      <c r="F74" s="2">
        <v>148</v>
      </c>
      <c r="G74" s="2">
        <v>2.7027027027027029E-2</v>
      </c>
      <c r="H74" s="2">
        <v>8.6956521739130432E-2</v>
      </c>
      <c r="I74" s="2">
        <v>4.1237113402061855E-2</v>
      </c>
    </row>
    <row r="75" spans="1:9">
      <c r="A75" s="2" t="s">
        <v>117</v>
      </c>
      <c r="B75" s="2" t="s">
        <v>118</v>
      </c>
      <c r="C75" s="2" t="s">
        <v>112</v>
      </c>
      <c r="D75" s="2">
        <v>1</v>
      </c>
      <c r="E75" s="2">
        <v>2</v>
      </c>
      <c r="F75" s="2">
        <v>314</v>
      </c>
      <c r="G75" s="2">
        <v>0.59235668789808915</v>
      </c>
      <c r="H75" s="2">
        <v>0.50270270270270268</v>
      </c>
      <c r="I75" s="2">
        <v>0.54385964912280704</v>
      </c>
    </row>
    <row r="76" spans="1:9">
      <c r="A76" s="2" t="s">
        <v>117</v>
      </c>
      <c r="B76" s="2" t="s">
        <v>118</v>
      </c>
      <c r="C76" s="2" t="s">
        <v>107</v>
      </c>
      <c r="D76" s="2">
        <v>1</v>
      </c>
      <c r="E76" s="2">
        <v>2</v>
      </c>
      <c r="F76" s="2">
        <v>12</v>
      </c>
      <c r="G76" s="2">
        <v>0.41666666666666669</v>
      </c>
      <c r="H76" s="2">
        <v>4.807692307692308E-2</v>
      </c>
      <c r="I76" s="2">
        <v>8.6206896551724144E-2</v>
      </c>
    </row>
    <row r="77" spans="1:9">
      <c r="A77" s="2" t="s">
        <v>117</v>
      </c>
      <c r="B77" s="2" t="s">
        <v>118</v>
      </c>
      <c r="C77" s="2" t="s">
        <v>113</v>
      </c>
      <c r="D77" s="2">
        <v>1</v>
      </c>
      <c r="E77" s="2">
        <v>2</v>
      </c>
      <c r="F77" s="2">
        <v>43</v>
      </c>
      <c r="G77" s="2">
        <v>0.20930232558139536</v>
      </c>
      <c r="H77" s="2">
        <v>7.4999999999999997E-2</v>
      </c>
      <c r="I77" s="2">
        <v>0.11042944785276075</v>
      </c>
    </row>
    <row r="78" spans="1:9">
      <c r="A78" s="2" t="s">
        <v>117</v>
      </c>
      <c r="B78" s="2" t="s">
        <v>118</v>
      </c>
      <c r="C78" s="2" t="s">
        <v>114</v>
      </c>
      <c r="D78" s="2">
        <v>1</v>
      </c>
      <c r="E78" s="2">
        <v>2</v>
      </c>
      <c r="F78" s="2">
        <v>247</v>
      </c>
      <c r="G78" s="2">
        <v>0.53441295546558709</v>
      </c>
      <c r="H78" s="2">
        <v>0.29931972789115646</v>
      </c>
      <c r="I78" s="2">
        <v>0.38372093023255816</v>
      </c>
    </row>
    <row r="79" spans="1:9">
      <c r="A79" s="2" t="s">
        <v>117</v>
      </c>
      <c r="B79" s="2" t="s">
        <v>118</v>
      </c>
      <c r="C79" s="2" t="s">
        <v>105</v>
      </c>
      <c r="D79" s="2">
        <v>1</v>
      </c>
      <c r="E79" s="2">
        <v>2</v>
      </c>
      <c r="F79" s="2">
        <v>4</v>
      </c>
      <c r="G79" s="2">
        <v>0</v>
      </c>
      <c r="H79" s="2">
        <v>0</v>
      </c>
      <c r="I79" s="2">
        <v>0</v>
      </c>
    </row>
    <row r="80" spans="1:9">
      <c r="A80" s="2" t="s">
        <v>117</v>
      </c>
      <c r="B80" s="2" t="s">
        <v>118</v>
      </c>
      <c r="C80" s="2" t="s">
        <v>115</v>
      </c>
      <c r="D80" s="2">
        <v>1</v>
      </c>
      <c r="E80" s="2">
        <v>2</v>
      </c>
      <c r="F80" s="2">
        <v>654</v>
      </c>
      <c r="G80" s="2">
        <v>0.31804281345565749</v>
      </c>
      <c r="H80" s="2">
        <v>1</v>
      </c>
      <c r="I80" s="2">
        <v>0.48259860788863113</v>
      </c>
    </row>
    <row r="81" spans="1:9">
      <c r="A81" s="2" t="s">
        <v>117</v>
      </c>
      <c r="B81" s="2" t="s">
        <v>118</v>
      </c>
      <c r="C81" s="2" t="s">
        <v>120</v>
      </c>
      <c r="D81" s="2">
        <v>1</v>
      </c>
      <c r="E81" s="2">
        <v>2</v>
      </c>
      <c r="F81" s="2">
        <v>122</v>
      </c>
      <c r="G81" s="2">
        <v>0.1721311475409836</v>
      </c>
      <c r="H81" s="2">
        <v>0.15</v>
      </c>
      <c r="I81" s="2">
        <v>0.16030534351145037</v>
      </c>
    </row>
    <row r="82" spans="1:9" ht="13" customHeight="1">
      <c r="A82" s="2" t="s">
        <v>12</v>
      </c>
    </row>
    <row r="83" spans="1:9">
      <c r="A83" s="2" t="s">
        <v>117</v>
      </c>
      <c r="B83" s="2" t="s">
        <v>118</v>
      </c>
      <c r="C83" s="2" t="s">
        <v>99</v>
      </c>
      <c r="D83" s="2">
        <v>1</v>
      </c>
      <c r="E83" s="2">
        <v>2</v>
      </c>
      <c r="F83" s="2">
        <v>10</v>
      </c>
      <c r="G83" s="2">
        <v>0.4</v>
      </c>
      <c r="H83" s="2">
        <v>0.1</v>
      </c>
      <c r="I83" s="2">
        <v>0.16</v>
      </c>
    </row>
    <row r="84" spans="1:9">
      <c r="A84" s="2" t="s">
        <v>117</v>
      </c>
      <c r="B84" s="2" t="s">
        <v>118</v>
      </c>
      <c r="C84" s="2" t="s">
        <v>105</v>
      </c>
      <c r="D84" s="2">
        <v>1</v>
      </c>
      <c r="E84" s="2">
        <v>2</v>
      </c>
      <c r="F84" s="2">
        <v>4</v>
      </c>
      <c r="G84" s="2">
        <v>0</v>
      </c>
      <c r="H84" s="2">
        <v>0</v>
      </c>
      <c r="I84" s="2">
        <v>0</v>
      </c>
    </row>
    <row r="85" spans="1:9">
      <c r="A85" s="2" t="s">
        <v>117</v>
      </c>
      <c r="B85" s="2" t="s">
        <v>118</v>
      </c>
      <c r="C85" s="2" t="s">
        <v>104</v>
      </c>
      <c r="D85" s="2">
        <v>1</v>
      </c>
      <c r="E85" s="2">
        <v>2</v>
      </c>
      <c r="F85" s="2">
        <v>148</v>
      </c>
      <c r="G85" s="2">
        <v>0</v>
      </c>
      <c r="H85" s="2">
        <v>0</v>
      </c>
      <c r="I85" s="2">
        <v>0</v>
      </c>
    </row>
    <row r="86" spans="1:9">
      <c r="A86" s="2" t="s">
        <v>117</v>
      </c>
      <c r="B86" s="2" t="s">
        <v>118</v>
      </c>
      <c r="C86" s="2" t="s">
        <v>107</v>
      </c>
      <c r="D86" s="2">
        <v>1</v>
      </c>
      <c r="E86" s="2">
        <v>2</v>
      </c>
      <c r="F86" s="2">
        <v>12</v>
      </c>
      <c r="G86" s="2">
        <v>0.33333333333333331</v>
      </c>
      <c r="H86" s="2">
        <v>2.5974025974025976E-2</v>
      </c>
      <c r="I86" s="2">
        <v>4.8192771084337352E-2</v>
      </c>
    </row>
    <row r="87" spans="1:9">
      <c r="A87" s="2" t="s">
        <v>117</v>
      </c>
      <c r="B87" s="2" t="s">
        <v>118</v>
      </c>
      <c r="C87" s="2" t="s">
        <v>111</v>
      </c>
      <c r="D87" s="2">
        <v>1</v>
      </c>
      <c r="E87" s="2">
        <v>2</v>
      </c>
      <c r="F87" s="2">
        <v>637</v>
      </c>
      <c r="G87" s="2">
        <v>0.87912087912087911</v>
      </c>
      <c r="H87" s="2">
        <v>0.45528455284552843</v>
      </c>
      <c r="I87" s="2">
        <v>0.59989287627209431</v>
      </c>
    </row>
    <row r="88" spans="1:9">
      <c r="A88" s="2" t="s">
        <v>117</v>
      </c>
      <c r="B88" s="2" t="s">
        <v>118</v>
      </c>
      <c r="C88" s="2" t="s">
        <v>113</v>
      </c>
      <c r="D88" s="2">
        <v>1</v>
      </c>
      <c r="E88" s="2">
        <v>2</v>
      </c>
      <c r="F88" s="2">
        <v>43</v>
      </c>
      <c r="G88" s="2">
        <v>0.2558139534883721</v>
      </c>
      <c r="H88" s="2">
        <v>4.8672566371681415E-2</v>
      </c>
      <c r="I88" s="2">
        <v>8.1784386617100358E-2</v>
      </c>
    </row>
    <row r="89" spans="1:9">
      <c r="A89" s="2" t="s">
        <v>117</v>
      </c>
      <c r="B89" s="2" t="s">
        <v>118</v>
      </c>
      <c r="C89" s="2" t="s">
        <v>114</v>
      </c>
      <c r="D89" s="2">
        <v>1</v>
      </c>
      <c r="E89" s="2">
        <v>2</v>
      </c>
      <c r="F89" s="2">
        <v>247</v>
      </c>
      <c r="G89" s="2">
        <v>0.53036437246963564</v>
      </c>
      <c r="H89" s="2">
        <v>0.29046563192904656</v>
      </c>
      <c r="I89" s="2">
        <v>0.37535816618911172</v>
      </c>
    </row>
    <row r="90" spans="1:9">
      <c r="A90" s="2" t="s">
        <v>117</v>
      </c>
      <c r="B90" s="2" t="s">
        <v>118</v>
      </c>
      <c r="C90" s="2" t="s">
        <v>116</v>
      </c>
      <c r="D90" s="2">
        <v>1</v>
      </c>
      <c r="E90" s="2">
        <v>2</v>
      </c>
      <c r="F90" s="2">
        <v>156</v>
      </c>
      <c r="G90" s="2">
        <v>0.83333333333333337</v>
      </c>
      <c r="H90" s="2">
        <v>0.35422343324250682</v>
      </c>
      <c r="I90" s="2">
        <v>0.49713193116634802</v>
      </c>
    </row>
    <row r="91" spans="1:9">
      <c r="A91" s="2" t="s">
        <v>117</v>
      </c>
      <c r="B91" s="2" t="s">
        <v>118</v>
      </c>
      <c r="C91" s="2" t="s">
        <v>112</v>
      </c>
      <c r="D91" s="2">
        <v>1</v>
      </c>
      <c r="E91" s="2">
        <v>2</v>
      </c>
      <c r="F91" s="2">
        <v>314</v>
      </c>
      <c r="G91" s="2">
        <v>0.59554140127388533</v>
      </c>
      <c r="H91" s="2">
        <v>0.44312796208530808</v>
      </c>
      <c r="I91" s="2">
        <v>0.50815217391304346</v>
      </c>
    </row>
    <row r="92" spans="1:9">
      <c r="A92" s="2" t="s">
        <v>117</v>
      </c>
      <c r="B92" s="2" t="s">
        <v>118</v>
      </c>
      <c r="C92" s="2" t="s">
        <v>119</v>
      </c>
      <c r="D92" s="2">
        <v>1</v>
      </c>
      <c r="E92" s="2">
        <v>2</v>
      </c>
      <c r="F92" s="2">
        <v>20</v>
      </c>
      <c r="G92" s="2">
        <v>0.55000000000000004</v>
      </c>
      <c r="H92" s="2">
        <v>0.171875</v>
      </c>
      <c r="I92" s="2">
        <v>0.26190476190476192</v>
      </c>
    </row>
    <row r="93" spans="1:9">
      <c r="A93" s="2" t="s">
        <v>117</v>
      </c>
      <c r="B93" s="2" t="s">
        <v>118</v>
      </c>
      <c r="C93" s="2" t="s">
        <v>115</v>
      </c>
      <c r="D93" s="2">
        <v>1</v>
      </c>
      <c r="E93" s="2">
        <v>2</v>
      </c>
      <c r="F93" s="2">
        <v>654</v>
      </c>
      <c r="G93" s="2">
        <v>0.14831804281345565</v>
      </c>
      <c r="H93" s="2">
        <v>1</v>
      </c>
      <c r="I93" s="2">
        <v>0.25832223701731022</v>
      </c>
    </row>
    <row r="94" spans="1:9">
      <c r="A94" s="2" t="s">
        <v>117</v>
      </c>
      <c r="B94" s="2" t="s">
        <v>118</v>
      </c>
      <c r="C94" s="2" t="s">
        <v>120</v>
      </c>
      <c r="D94" s="2">
        <v>1</v>
      </c>
      <c r="E94" s="2">
        <v>2</v>
      </c>
      <c r="F94" s="2">
        <v>122</v>
      </c>
      <c r="G94" s="2">
        <v>9.8360655737704916E-2</v>
      </c>
      <c r="H94" s="2">
        <v>0.14457831325301204</v>
      </c>
      <c r="I94" s="2">
        <v>0.11707317073170731</v>
      </c>
    </row>
    <row r="95" spans="1:9">
      <c r="A95" s="2" t="s">
        <v>12</v>
      </c>
    </row>
    <row r="96" spans="1:9">
      <c r="A96" s="2" t="s">
        <v>108</v>
      </c>
      <c r="B96" s="2" t="s">
        <v>109</v>
      </c>
      <c r="C96" s="2" t="s">
        <v>105</v>
      </c>
      <c r="D96" s="2">
        <v>1</v>
      </c>
      <c r="E96" s="2">
        <v>2</v>
      </c>
      <c r="F96" s="2">
        <v>2</v>
      </c>
      <c r="G96" s="2">
        <v>0</v>
      </c>
      <c r="H96" s="2">
        <v>0</v>
      </c>
      <c r="I96" s="2">
        <v>0</v>
      </c>
    </row>
    <row r="97" spans="1:9">
      <c r="A97" s="2" t="s">
        <v>108</v>
      </c>
      <c r="B97" s="2" t="s">
        <v>109</v>
      </c>
      <c r="C97" s="2" t="s">
        <v>104</v>
      </c>
      <c r="D97" s="2">
        <v>1</v>
      </c>
      <c r="E97" s="2">
        <v>2</v>
      </c>
      <c r="F97" s="2">
        <v>316</v>
      </c>
      <c r="G97" s="2">
        <v>0.10759493670886076</v>
      </c>
      <c r="H97" s="2">
        <v>0.56666666666666665</v>
      </c>
      <c r="I97" s="2">
        <v>0.18085106382978725</v>
      </c>
    </row>
    <row r="98" spans="1:9">
      <c r="A98" s="2" t="s">
        <v>108</v>
      </c>
      <c r="B98" s="2" t="s">
        <v>109</v>
      </c>
      <c r="C98" s="2" t="s">
        <v>111</v>
      </c>
      <c r="D98" s="2">
        <v>1</v>
      </c>
      <c r="E98" s="2">
        <v>2</v>
      </c>
      <c r="F98" s="2">
        <v>23</v>
      </c>
      <c r="G98" s="2">
        <v>0.95652173913043481</v>
      </c>
      <c r="H98" s="2">
        <v>0.20183486238532111</v>
      </c>
      <c r="I98" s="2">
        <v>0.33333333333333337</v>
      </c>
    </row>
    <row r="99" spans="1:9">
      <c r="A99" s="2" t="s">
        <v>108</v>
      </c>
      <c r="B99" s="2" t="s">
        <v>109</v>
      </c>
      <c r="C99" s="2" t="s">
        <v>113</v>
      </c>
      <c r="D99" s="2">
        <v>1</v>
      </c>
      <c r="E99" s="2">
        <v>2</v>
      </c>
      <c r="F99" s="2">
        <v>10</v>
      </c>
      <c r="G99" s="2">
        <v>0</v>
      </c>
      <c r="H99" s="2">
        <v>0</v>
      </c>
      <c r="I99" s="2">
        <v>0</v>
      </c>
    </row>
    <row r="100" spans="1:9">
      <c r="A100" s="2" t="s">
        <v>108</v>
      </c>
      <c r="B100" s="2" t="s">
        <v>109</v>
      </c>
      <c r="C100" s="2" t="s">
        <v>114</v>
      </c>
      <c r="D100" s="2">
        <v>1</v>
      </c>
      <c r="E100" s="2">
        <v>2</v>
      </c>
      <c r="F100" s="2">
        <v>299</v>
      </c>
      <c r="G100" s="2">
        <v>0.56521739130434778</v>
      </c>
      <c r="H100" s="2">
        <v>0.45308310991957107</v>
      </c>
      <c r="I100" s="2">
        <v>0.50297619047619047</v>
      </c>
    </row>
    <row r="101" spans="1:9">
      <c r="A101" s="2" t="s">
        <v>108</v>
      </c>
      <c r="B101" s="2" t="s">
        <v>109</v>
      </c>
      <c r="C101" s="2" t="s">
        <v>116</v>
      </c>
      <c r="D101" s="2">
        <v>1</v>
      </c>
      <c r="E101" s="2">
        <v>2</v>
      </c>
      <c r="F101" s="2">
        <v>67</v>
      </c>
      <c r="G101" s="2">
        <v>0.62686567164179108</v>
      </c>
      <c r="H101" s="2">
        <v>1</v>
      </c>
      <c r="I101" s="2">
        <v>0.77064220183486243</v>
      </c>
    </row>
    <row r="102" spans="1:9">
      <c r="A102" s="2" t="s">
        <v>108</v>
      </c>
      <c r="B102" s="2" t="s">
        <v>109</v>
      </c>
      <c r="C102" s="2" t="s">
        <v>112</v>
      </c>
      <c r="D102" s="2">
        <v>1</v>
      </c>
      <c r="E102" s="2">
        <v>2</v>
      </c>
      <c r="F102" s="2">
        <v>746</v>
      </c>
      <c r="G102" s="2">
        <v>0.87399463806970512</v>
      </c>
      <c r="H102" s="2">
        <v>0.60426320667284528</v>
      </c>
      <c r="I102" s="2">
        <v>0.71452054794520559</v>
      </c>
    </row>
    <row r="103" spans="1:9">
      <c r="A103" s="2" t="s">
        <v>108</v>
      </c>
      <c r="B103" s="2" t="s">
        <v>109</v>
      </c>
      <c r="C103" s="2" t="s">
        <v>115</v>
      </c>
      <c r="D103" s="2">
        <v>1</v>
      </c>
      <c r="E103" s="2">
        <v>2</v>
      </c>
      <c r="F103" s="2">
        <v>929</v>
      </c>
      <c r="G103" s="2">
        <v>0.59634015069967705</v>
      </c>
      <c r="H103" s="2">
        <v>0.91268533772652394</v>
      </c>
      <c r="I103" s="2">
        <v>0.72135416666666652</v>
      </c>
    </row>
    <row r="104" spans="1:9" ht="13" customHeight="1">
      <c r="A104" s="2" t="s">
        <v>11</v>
      </c>
    </row>
    <row r="105" spans="1:9">
      <c r="A105" s="2" t="s">
        <v>108</v>
      </c>
      <c r="B105" s="2" t="s">
        <v>109</v>
      </c>
      <c r="C105" s="2" t="s">
        <v>111</v>
      </c>
      <c r="D105" s="2">
        <v>1</v>
      </c>
      <c r="E105" s="2">
        <v>2</v>
      </c>
      <c r="F105" s="2">
        <v>23</v>
      </c>
      <c r="G105" s="2">
        <v>0.95652173913043481</v>
      </c>
      <c r="H105" s="2">
        <v>0.3188405797101449</v>
      </c>
      <c r="I105" s="2">
        <v>0.47826086956521741</v>
      </c>
    </row>
    <row r="106" spans="1:9">
      <c r="A106" s="2" t="s">
        <v>108</v>
      </c>
      <c r="B106" s="2" t="s">
        <v>109</v>
      </c>
      <c r="C106" s="2" t="s">
        <v>112</v>
      </c>
      <c r="D106" s="2">
        <v>1</v>
      </c>
      <c r="E106" s="2">
        <v>2</v>
      </c>
      <c r="F106" s="2">
        <v>746</v>
      </c>
      <c r="G106" s="2">
        <v>0.82841823056300268</v>
      </c>
      <c r="H106" s="2">
        <v>0.76108374384236455</v>
      </c>
      <c r="I106" s="2">
        <v>0.7933247753530166</v>
      </c>
    </row>
    <row r="107" spans="1:9">
      <c r="A107" s="2" t="s">
        <v>108</v>
      </c>
      <c r="B107" s="2" t="s">
        <v>109</v>
      </c>
      <c r="C107" s="2" t="s">
        <v>104</v>
      </c>
      <c r="D107" s="2">
        <v>1</v>
      </c>
      <c r="E107" s="2">
        <v>2</v>
      </c>
      <c r="F107" s="2">
        <v>316</v>
      </c>
      <c r="G107" s="2">
        <v>0.21835443037974683</v>
      </c>
      <c r="H107" s="2">
        <v>0.49285714285714288</v>
      </c>
      <c r="I107" s="2">
        <v>0.30263157894736842</v>
      </c>
    </row>
    <row r="108" spans="1:9">
      <c r="A108" s="2" t="s">
        <v>108</v>
      </c>
      <c r="B108" s="2" t="s">
        <v>109</v>
      </c>
      <c r="C108" s="2" t="s">
        <v>113</v>
      </c>
      <c r="D108" s="2">
        <v>1</v>
      </c>
      <c r="E108" s="2">
        <v>2</v>
      </c>
      <c r="F108" s="2">
        <v>10</v>
      </c>
      <c r="G108" s="2">
        <v>0</v>
      </c>
      <c r="H108" s="2">
        <v>0</v>
      </c>
      <c r="I108" s="2">
        <v>0</v>
      </c>
    </row>
    <row r="109" spans="1:9">
      <c r="A109" s="2" t="s">
        <v>108</v>
      </c>
      <c r="B109" s="2" t="s">
        <v>109</v>
      </c>
      <c r="C109" s="2" t="s">
        <v>114</v>
      </c>
      <c r="D109" s="2">
        <v>1</v>
      </c>
      <c r="E109" s="2">
        <v>2</v>
      </c>
      <c r="F109" s="2">
        <v>299</v>
      </c>
      <c r="G109" s="2">
        <v>0.66220735785953178</v>
      </c>
      <c r="H109" s="2">
        <v>0.75285171102661597</v>
      </c>
      <c r="I109" s="2">
        <v>0.70462633451957302</v>
      </c>
    </row>
    <row r="110" spans="1:9">
      <c r="A110" s="2" t="s">
        <v>108</v>
      </c>
      <c r="B110" s="2" t="s">
        <v>109</v>
      </c>
      <c r="C110" s="2" t="s">
        <v>115</v>
      </c>
      <c r="D110" s="2">
        <v>1</v>
      </c>
      <c r="E110" s="2">
        <v>2</v>
      </c>
      <c r="F110" s="2">
        <v>929</v>
      </c>
      <c r="G110" s="2">
        <v>0.81700753498385359</v>
      </c>
      <c r="H110" s="2">
        <v>0.93243243243243246</v>
      </c>
      <c r="I110" s="2">
        <v>0.87091222030981075</v>
      </c>
    </row>
    <row r="111" spans="1:9">
      <c r="A111" s="2" t="s">
        <v>108</v>
      </c>
      <c r="B111" s="2" t="s">
        <v>109</v>
      </c>
      <c r="C111" s="2" t="s">
        <v>105</v>
      </c>
      <c r="D111" s="2">
        <v>1</v>
      </c>
      <c r="E111" s="2">
        <v>2</v>
      </c>
      <c r="F111" s="2">
        <v>2</v>
      </c>
      <c r="G111" s="2">
        <v>0</v>
      </c>
      <c r="H111" s="2">
        <v>0</v>
      </c>
      <c r="I111" s="2">
        <v>0</v>
      </c>
    </row>
    <row r="112" spans="1:9">
      <c r="A112" s="2" t="s">
        <v>108</v>
      </c>
      <c r="B112" s="2" t="s">
        <v>109</v>
      </c>
      <c r="C112" s="2" t="s">
        <v>116</v>
      </c>
      <c r="D112" s="2">
        <v>1</v>
      </c>
      <c r="E112" s="2">
        <v>2</v>
      </c>
      <c r="F112" s="2">
        <v>67</v>
      </c>
      <c r="G112" s="2">
        <v>0.58208955223880599</v>
      </c>
      <c r="H112" s="2">
        <v>1</v>
      </c>
      <c r="I112" s="2">
        <v>0.73584905660377353</v>
      </c>
    </row>
    <row r="113" spans="1:9">
      <c r="A113" s="2" t="s">
        <v>13</v>
      </c>
    </row>
    <row r="114" spans="1:9">
      <c r="A114" s="2" t="s">
        <v>125</v>
      </c>
      <c r="B114" s="2" t="s">
        <v>0</v>
      </c>
      <c r="C114" s="2" t="s">
        <v>1</v>
      </c>
      <c r="D114" s="2">
        <v>1</v>
      </c>
      <c r="E114" s="2">
        <v>2</v>
      </c>
      <c r="F114" s="2">
        <v>1</v>
      </c>
      <c r="G114" s="2">
        <v>0</v>
      </c>
      <c r="H114" s="2">
        <v>0</v>
      </c>
      <c r="I114" s="2">
        <v>0</v>
      </c>
    </row>
    <row r="115" spans="1:9">
      <c r="A115" s="2" t="s">
        <v>125</v>
      </c>
      <c r="B115" s="2" t="s">
        <v>0</v>
      </c>
      <c r="C115" s="2" t="s">
        <v>99</v>
      </c>
      <c r="D115" s="2">
        <v>1</v>
      </c>
      <c r="E115" s="2">
        <v>2</v>
      </c>
      <c r="F115" s="2">
        <v>5</v>
      </c>
      <c r="G115" s="2">
        <v>0.2</v>
      </c>
      <c r="H115" s="2">
        <v>0.25</v>
      </c>
      <c r="I115" s="2">
        <v>0.22222222222222224</v>
      </c>
    </row>
    <row r="116" spans="1:9">
      <c r="A116" s="2" t="s">
        <v>125</v>
      </c>
      <c r="B116" s="2" t="s">
        <v>0</v>
      </c>
      <c r="C116" s="2" t="s">
        <v>100</v>
      </c>
      <c r="D116" s="2">
        <v>1</v>
      </c>
      <c r="E116" s="2">
        <v>2</v>
      </c>
      <c r="F116" s="2">
        <v>9</v>
      </c>
      <c r="G116" s="2">
        <v>0.33333333333333331</v>
      </c>
      <c r="H116" s="2">
        <v>1</v>
      </c>
      <c r="I116" s="2">
        <v>0.5</v>
      </c>
    </row>
    <row r="117" spans="1:9">
      <c r="A117" s="2" t="s">
        <v>125</v>
      </c>
      <c r="B117" s="2" t="s">
        <v>0</v>
      </c>
      <c r="C117" s="2" t="s">
        <v>113</v>
      </c>
      <c r="D117" s="2">
        <v>1</v>
      </c>
      <c r="E117" s="2">
        <v>2</v>
      </c>
      <c r="F117" s="2">
        <v>76</v>
      </c>
      <c r="G117" s="2">
        <v>0.34210526315789475</v>
      </c>
      <c r="H117" s="2">
        <v>0.37142857142857144</v>
      </c>
      <c r="I117" s="2">
        <v>0.35616438356164387</v>
      </c>
    </row>
    <row r="118" spans="1:9">
      <c r="A118" s="2" t="s">
        <v>125</v>
      </c>
      <c r="B118" s="2" t="s">
        <v>0</v>
      </c>
      <c r="C118" s="2" t="s">
        <v>116</v>
      </c>
      <c r="D118" s="2">
        <v>1</v>
      </c>
      <c r="E118" s="2">
        <v>2</v>
      </c>
      <c r="F118" s="2">
        <v>1108</v>
      </c>
      <c r="G118" s="2">
        <v>0.76353790613718409</v>
      </c>
      <c r="H118" s="2">
        <v>0.94525139664804469</v>
      </c>
      <c r="I118" s="2">
        <v>0.84473290064902651</v>
      </c>
    </row>
    <row r="119" spans="1:9">
      <c r="A119" s="2" t="s">
        <v>125</v>
      </c>
      <c r="B119" s="2" t="s">
        <v>0</v>
      </c>
      <c r="C119" s="2" t="s">
        <v>104</v>
      </c>
      <c r="D119" s="2">
        <v>1</v>
      </c>
      <c r="E119" s="2">
        <v>2</v>
      </c>
      <c r="F119" s="2">
        <v>89</v>
      </c>
      <c r="G119" s="2">
        <v>0.5280898876404494</v>
      </c>
      <c r="H119" s="2">
        <v>0.54022988505747127</v>
      </c>
      <c r="I119" s="2">
        <v>0.53409090909090917</v>
      </c>
    </row>
    <row r="120" spans="1:9">
      <c r="A120" s="2" t="s">
        <v>125</v>
      </c>
      <c r="B120" s="2" t="s">
        <v>0</v>
      </c>
      <c r="C120" s="2" t="s">
        <v>119</v>
      </c>
      <c r="D120" s="2">
        <v>1</v>
      </c>
      <c r="E120" s="2">
        <v>2</v>
      </c>
      <c r="F120" s="2">
        <v>69</v>
      </c>
      <c r="G120" s="2">
        <v>0.13043478260869565</v>
      </c>
      <c r="H120" s="2">
        <v>0.32142857142857145</v>
      </c>
      <c r="I120" s="2">
        <v>0.18556701030927836</v>
      </c>
    </row>
    <row r="121" spans="1:9">
      <c r="A121" s="2" t="s">
        <v>125</v>
      </c>
      <c r="B121" s="2" t="s">
        <v>0</v>
      </c>
      <c r="C121" s="2" t="s">
        <v>114</v>
      </c>
      <c r="D121" s="2">
        <v>1</v>
      </c>
      <c r="E121" s="2">
        <v>2</v>
      </c>
      <c r="F121" s="2">
        <v>706</v>
      </c>
      <c r="G121" s="2">
        <v>0.56798866855524077</v>
      </c>
      <c r="H121" s="2">
        <v>0.93691588785046731</v>
      </c>
      <c r="I121" s="2">
        <v>0.70723104056437391</v>
      </c>
    </row>
    <row r="122" spans="1:9">
      <c r="A122" s="2" t="s">
        <v>125</v>
      </c>
      <c r="B122" s="2" t="s">
        <v>0</v>
      </c>
      <c r="C122" s="2" t="s">
        <v>105</v>
      </c>
      <c r="D122" s="2">
        <v>1</v>
      </c>
      <c r="E122" s="2">
        <v>2</v>
      </c>
      <c r="F122" s="2">
        <v>2</v>
      </c>
      <c r="G122" s="2">
        <v>0.5</v>
      </c>
      <c r="H122" s="2">
        <v>3.3333333333333333E-2</v>
      </c>
      <c r="I122" s="2">
        <v>6.25E-2</v>
      </c>
    </row>
    <row r="123" spans="1:9">
      <c r="A123" s="2" t="s">
        <v>125</v>
      </c>
      <c r="B123" s="2" t="s">
        <v>0</v>
      </c>
      <c r="C123" s="2" t="s">
        <v>107</v>
      </c>
      <c r="D123" s="2">
        <v>1</v>
      </c>
      <c r="E123" s="2">
        <v>2</v>
      </c>
      <c r="F123" s="2">
        <v>8</v>
      </c>
      <c r="G123" s="2">
        <v>0.375</v>
      </c>
      <c r="H123" s="2">
        <v>0.5</v>
      </c>
      <c r="I123" s="2">
        <v>0.42857142857142855</v>
      </c>
    </row>
    <row r="124" spans="1:9">
      <c r="A124" s="2" t="s">
        <v>123</v>
      </c>
      <c r="B124" s="2" t="s">
        <v>124</v>
      </c>
      <c r="C124" s="2" t="s">
        <v>116</v>
      </c>
      <c r="D124" s="2">
        <v>1</v>
      </c>
      <c r="E124" s="2">
        <v>2</v>
      </c>
      <c r="F124" s="2">
        <v>626</v>
      </c>
      <c r="G124" s="2">
        <v>0.55591054313099042</v>
      </c>
      <c r="H124" s="2">
        <v>0.98863636363636365</v>
      </c>
      <c r="I124" s="2">
        <v>0.71165644171779141</v>
      </c>
    </row>
    <row r="125" spans="1:9">
      <c r="A125" s="2" t="s">
        <v>123</v>
      </c>
      <c r="B125" s="2" t="s">
        <v>124</v>
      </c>
      <c r="C125" s="2" t="s">
        <v>111</v>
      </c>
      <c r="D125" s="2">
        <v>1</v>
      </c>
      <c r="E125" s="2">
        <v>2</v>
      </c>
      <c r="F125" s="2">
        <v>360</v>
      </c>
      <c r="G125" s="2">
        <v>0.61388888888888893</v>
      </c>
      <c r="H125" s="2">
        <v>0.9866071428571429</v>
      </c>
      <c r="I125" s="2">
        <v>0.75684931506849329</v>
      </c>
    </row>
    <row r="126" spans="1:9">
      <c r="A126" s="2" t="s">
        <v>123</v>
      </c>
      <c r="B126" s="2" t="s">
        <v>124</v>
      </c>
      <c r="C126" s="2" t="s">
        <v>104</v>
      </c>
      <c r="D126" s="2">
        <v>1</v>
      </c>
      <c r="E126" s="2">
        <v>2</v>
      </c>
      <c r="F126" s="2">
        <v>143</v>
      </c>
      <c r="G126" s="2">
        <v>0.53146853146853146</v>
      </c>
      <c r="H126" s="2">
        <v>0.22551928783382788</v>
      </c>
      <c r="I126" s="2">
        <v>0.31666666666666665</v>
      </c>
    </row>
    <row r="127" spans="1:9">
      <c r="A127" s="2" t="s">
        <v>123</v>
      </c>
      <c r="B127" s="2" t="s">
        <v>124</v>
      </c>
      <c r="C127" s="2" t="s">
        <v>100</v>
      </c>
      <c r="D127" s="2">
        <v>1</v>
      </c>
      <c r="E127" s="2">
        <v>2</v>
      </c>
      <c r="F127" s="2">
        <v>6</v>
      </c>
      <c r="G127" s="2">
        <v>0</v>
      </c>
      <c r="H127" s="2">
        <v>-1</v>
      </c>
      <c r="I127" s="2">
        <v>0</v>
      </c>
    </row>
    <row r="128" spans="1:9">
      <c r="A128" s="2" t="s">
        <v>123</v>
      </c>
      <c r="B128" s="2" t="s">
        <v>124</v>
      </c>
      <c r="C128" s="2" t="s">
        <v>114</v>
      </c>
      <c r="D128" s="2">
        <v>1</v>
      </c>
      <c r="E128" s="2">
        <v>2</v>
      </c>
      <c r="F128" s="2">
        <v>285</v>
      </c>
      <c r="G128" s="2">
        <v>0.56140350877192979</v>
      </c>
      <c r="H128" s="2">
        <v>0.49535603715170279</v>
      </c>
      <c r="I128" s="2">
        <v>0.52631578947368418</v>
      </c>
    </row>
    <row r="129" spans="1:9">
      <c r="A129" s="2" t="s">
        <v>123</v>
      </c>
      <c r="B129" s="2" t="s">
        <v>124</v>
      </c>
      <c r="C129" s="2" t="s">
        <v>119</v>
      </c>
      <c r="D129" s="2">
        <v>1</v>
      </c>
      <c r="E129" s="2">
        <v>2</v>
      </c>
      <c r="F129" s="2">
        <v>68</v>
      </c>
      <c r="G129" s="2">
        <v>0.11764705882352941</v>
      </c>
      <c r="H129" s="2">
        <v>0.10126582278481013</v>
      </c>
      <c r="I129" s="2">
        <v>0.10884353741496598</v>
      </c>
    </row>
    <row r="130" spans="1:9">
      <c r="A130" s="2" t="s">
        <v>123</v>
      </c>
      <c r="B130" s="2" t="s">
        <v>124</v>
      </c>
      <c r="C130" s="2" t="s">
        <v>113</v>
      </c>
      <c r="D130" s="2">
        <v>1</v>
      </c>
      <c r="E130" s="2">
        <v>2</v>
      </c>
      <c r="F130" s="2">
        <v>11</v>
      </c>
      <c r="G130" s="2">
        <v>0.18181818181818182</v>
      </c>
      <c r="H130" s="2">
        <v>7.407407407407407E-2</v>
      </c>
      <c r="I130" s="2">
        <v>0.10526315789473684</v>
      </c>
    </row>
    <row r="131" spans="1:9">
      <c r="A131" s="2" t="s">
        <v>123</v>
      </c>
      <c r="B131" s="2" t="s">
        <v>124</v>
      </c>
      <c r="C131" s="2" t="s">
        <v>115</v>
      </c>
      <c r="D131" s="2">
        <v>1</v>
      </c>
      <c r="E131" s="2">
        <v>2</v>
      </c>
      <c r="F131" s="2">
        <v>1061</v>
      </c>
      <c r="G131" s="2">
        <v>0.90386427898209232</v>
      </c>
      <c r="H131" s="2">
        <v>0.99688149688149685</v>
      </c>
      <c r="I131" s="2">
        <v>0.94809688581314877</v>
      </c>
    </row>
    <row r="132" spans="1:9">
      <c r="A132" s="2" t="s">
        <v>123</v>
      </c>
      <c r="B132" s="2" t="s">
        <v>124</v>
      </c>
      <c r="C132" s="2" t="s">
        <v>99</v>
      </c>
      <c r="D132" s="2">
        <v>1</v>
      </c>
      <c r="E132" s="2">
        <v>2</v>
      </c>
      <c r="F132" s="2">
        <v>2</v>
      </c>
      <c r="G132" s="2">
        <v>0</v>
      </c>
      <c r="H132" s="2">
        <v>0</v>
      </c>
      <c r="I132" s="2">
        <v>0</v>
      </c>
    </row>
    <row r="133" spans="1:9">
      <c r="A133" s="2" t="s">
        <v>123</v>
      </c>
      <c r="B133" s="2" t="s">
        <v>124</v>
      </c>
      <c r="C133" s="2" t="s">
        <v>105</v>
      </c>
      <c r="D133" s="2">
        <v>1</v>
      </c>
      <c r="E133" s="2">
        <v>2</v>
      </c>
      <c r="F133" s="2">
        <v>3</v>
      </c>
      <c r="G133" s="2">
        <v>0</v>
      </c>
      <c r="H133" s="2">
        <v>0</v>
      </c>
      <c r="I133" s="2">
        <v>0</v>
      </c>
    </row>
    <row r="134" spans="1:9">
      <c r="A134" s="2" t="s">
        <v>123</v>
      </c>
      <c r="B134" s="2" t="s">
        <v>124</v>
      </c>
      <c r="C134" s="2" t="s">
        <v>107</v>
      </c>
      <c r="D134" s="2">
        <v>1</v>
      </c>
      <c r="E134" s="2">
        <v>2</v>
      </c>
      <c r="F134" s="2">
        <v>8</v>
      </c>
      <c r="G134" s="2">
        <v>0.375</v>
      </c>
      <c r="H134" s="2">
        <v>0.25</v>
      </c>
      <c r="I134" s="2">
        <v>0.3</v>
      </c>
    </row>
    <row r="135" spans="1:9">
      <c r="A135" s="2" t="s">
        <v>121</v>
      </c>
      <c r="B135" s="2" t="s">
        <v>122</v>
      </c>
      <c r="C135" s="2" t="s">
        <v>116</v>
      </c>
      <c r="D135" s="2">
        <v>1</v>
      </c>
      <c r="E135" s="2">
        <v>2</v>
      </c>
      <c r="F135" s="2">
        <v>851</v>
      </c>
      <c r="G135" s="2">
        <v>0.70270270270270274</v>
      </c>
      <c r="H135" s="2">
        <v>0.94025157232704404</v>
      </c>
      <c r="I135" s="2">
        <v>0.80430396772024215</v>
      </c>
    </row>
    <row r="136" spans="1:9">
      <c r="A136" s="2" t="s">
        <v>121</v>
      </c>
      <c r="B136" s="2" t="s">
        <v>122</v>
      </c>
      <c r="C136" s="2" t="s">
        <v>119</v>
      </c>
      <c r="D136" s="2">
        <v>1</v>
      </c>
      <c r="E136" s="2">
        <v>2</v>
      </c>
      <c r="F136" s="2">
        <v>149</v>
      </c>
      <c r="G136" s="2">
        <v>0.59060402684563762</v>
      </c>
      <c r="H136" s="2">
        <v>0.18032786885245902</v>
      </c>
      <c r="I136" s="2">
        <v>0.27629513343799061</v>
      </c>
    </row>
    <row r="137" spans="1:9">
      <c r="A137" s="2" t="s">
        <v>121</v>
      </c>
      <c r="B137" s="2" t="s">
        <v>122</v>
      </c>
      <c r="C137" s="2" t="s">
        <v>120</v>
      </c>
      <c r="D137" s="2">
        <v>1</v>
      </c>
      <c r="E137" s="2">
        <v>2</v>
      </c>
      <c r="F137" s="2">
        <v>2</v>
      </c>
      <c r="G137" s="2">
        <v>0</v>
      </c>
      <c r="H137" s="2">
        <v>-1</v>
      </c>
      <c r="I137" s="2">
        <v>0</v>
      </c>
    </row>
    <row r="138" spans="1:9">
      <c r="A138" s="2" t="s">
        <v>121</v>
      </c>
      <c r="B138" s="2" t="s">
        <v>122</v>
      </c>
      <c r="C138" s="2" t="s">
        <v>111</v>
      </c>
      <c r="D138" s="2">
        <v>1</v>
      </c>
      <c r="E138" s="2">
        <v>2</v>
      </c>
      <c r="F138" s="2">
        <v>653</v>
      </c>
      <c r="G138" s="2">
        <v>0.66768759571209801</v>
      </c>
      <c r="H138" s="2">
        <v>0.59890109890109888</v>
      </c>
      <c r="I138" s="2">
        <v>0.63142650253439536</v>
      </c>
    </row>
    <row r="139" spans="1:9">
      <c r="A139" s="2" t="s">
        <v>121</v>
      </c>
      <c r="B139" s="2" t="s">
        <v>122</v>
      </c>
      <c r="C139" s="2" t="s">
        <v>112</v>
      </c>
      <c r="D139" s="2">
        <v>1</v>
      </c>
      <c r="E139" s="2">
        <v>2</v>
      </c>
      <c r="F139" s="2">
        <v>227</v>
      </c>
      <c r="G139" s="2">
        <v>0.72687224669603523</v>
      </c>
      <c r="H139" s="2">
        <v>0.38372093023255816</v>
      </c>
      <c r="I139" s="2">
        <v>0.50228310502283102</v>
      </c>
    </row>
    <row r="140" spans="1:9">
      <c r="A140" s="2" t="s">
        <v>121</v>
      </c>
      <c r="B140" s="2" t="s">
        <v>122</v>
      </c>
      <c r="C140" s="2" t="s">
        <v>113</v>
      </c>
      <c r="D140" s="2">
        <v>1</v>
      </c>
      <c r="E140" s="2">
        <v>2</v>
      </c>
      <c r="F140" s="2">
        <v>3</v>
      </c>
      <c r="G140" s="2">
        <v>0</v>
      </c>
      <c r="H140" s="2">
        <v>-1</v>
      </c>
      <c r="I140" s="2">
        <v>0</v>
      </c>
    </row>
    <row r="141" spans="1:9">
      <c r="A141" s="2" t="s">
        <v>121</v>
      </c>
      <c r="B141" s="2" t="s">
        <v>122</v>
      </c>
      <c r="C141" s="2" t="s">
        <v>104</v>
      </c>
      <c r="D141" s="2">
        <v>1</v>
      </c>
      <c r="E141" s="2">
        <v>2</v>
      </c>
      <c r="F141" s="2">
        <v>131</v>
      </c>
      <c r="G141" s="2">
        <v>1.5267175572519083E-2</v>
      </c>
      <c r="H141" s="2">
        <v>0.125</v>
      </c>
      <c r="I141" s="2">
        <v>2.7210884353741496E-2</v>
      </c>
    </row>
    <row r="142" spans="1:9">
      <c r="A142" s="2" t="s">
        <v>121</v>
      </c>
      <c r="B142" s="2" t="s">
        <v>122</v>
      </c>
      <c r="C142" s="2" t="s">
        <v>114</v>
      </c>
      <c r="D142" s="2">
        <v>1</v>
      </c>
      <c r="E142" s="2">
        <v>2</v>
      </c>
      <c r="F142" s="2">
        <v>171</v>
      </c>
      <c r="G142" s="2">
        <v>8.771929824561403E-2</v>
      </c>
      <c r="H142" s="2">
        <v>0.1</v>
      </c>
      <c r="I142" s="2">
        <v>9.3457943925233641E-2</v>
      </c>
    </row>
    <row r="143" spans="1:9">
      <c r="A143" s="2" t="s">
        <v>121</v>
      </c>
      <c r="B143" s="2" t="s">
        <v>122</v>
      </c>
      <c r="C143" s="2" t="s">
        <v>107</v>
      </c>
      <c r="D143" s="2">
        <v>1</v>
      </c>
      <c r="E143" s="2">
        <v>2</v>
      </c>
      <c r="F143" s="2">
        <v>8</v>
      </c>
      <c r="G143" s="2">
        <v>0.125</v>
      </c>
      <c r="H143" s="2">
        <v>8.8495575221238937E-3</v>
      </c>
      <c r="I143" s="2">
        <v>1.6528925619834708E-2</v>
      </c>
    </row>
    <row r="144" spans="1:9">
      <c r="A144" s="2" t="s">
        <v>121</v>
      </c>
      <c r="B144" s="2" t="s">
        <v>122</v>
      </c>
      <c r="C144" s="2" t="s">
        <v>115</v>
      </c>
      <c r="D144" s="2">
        <v>1</v>
      </c>
      <c r="E144" s="2">
        <v>2</v>
      </c>
      <c r="F144" s="2">
        <v>358</v>
      </c>
      <c r="G144" s="2">
        <v>0.35474860335195529</v>
      </c>
      <c r="H144" s="2">
        <v>0.89436619718309862</v>
      </c>
      <c r="I144" s="2">
        <v>0.50800000000000001</v>
      </c>
    </row>
    <row r="145" spans="1:9">
      <c r="A145" s="2" t="s">
        <v>117</v>
      </c>
      <c r="B145" s="2" t="s">
        <v>118</v>
      </c>
      <c r="C145" s="2" t="s">
        <v>116</v>
      </c>
      <c r="D145" s="2">
        <v>1</v>
      </c>
      <c r="E145" s="2">
        <v>2</v>
      </c>
      <c r="F145" s="2">
        <v>156</v>
      </c>
      <c r="G145" s="2">
        <v>0.58333333333333337</v>
      </c>
      <c r="H145" s="2">
        <v>0.31818181818181818</v>
      </c>
      <c r="I145" s="2">
        <v>0.41176470588235292</v>
      </c>
    </row>
    <row r="146" spans="1:9">
      <c r="A146" s="2" t="s">
        <v>117</v>
      </c>
      <c r="B146" s="2" t="s">
        <v>118</v>
      </c>
      <c r="C146" s="2" t="s">
        <v>119</v>
      </c>
      <c r="D146" s="2">
        <v>1</v>
      </c>
      <c r="E146" s="2">
        <v>2</v>
      </c>
      <c r="F146" s="2">
        <v>20</v>
      </c>
      <c r="G146" s="2">
        <v>0.2</v>
      </c>
      <c r="H146" s="2">
        <v>0.16666666666666666</v>
      </c>
      <c r="I146" s="2">
        <v>0.1818181818181818</v>
      </c>
    </row>
    <row r="147" spans="1:9">
      <c r="A147" s="2" t="s">
        <v>117</v>
      </c>
      <c r="B147" s="2" t="s">
        <v>118</v>
      </c>
      <c r="C147" s="2" t="s">
        <v>111</v>
      </c>
      <c r="D147" s="2">
        <v>1</v>
      </c>
      <c r="E147" s="2">
        <v>2</v>
      </c>
      <c r="F147" s="2">
        <v>637</v>
      </c>
      <c r="G147" s="2">
        <v>0.68759811616954469</v>
      </c>
      <c r="H147" s="2">
        <v>0.44197780020181637</v>
      </c>
      <c r="I147" s="2">
        <v>0.53808353808353815</v>
      </c>
    </row>
    <row r="148" spans="1:9">
      <c r="A148" s="2" t="s">
        <v>117</v>
      </c>
      <c r="B148" s="2" t="s">
        <v>118</v>
      </c>
      <c r="C148" s="2" t="s">
        <v>99</v>
      </c>
      <c r="D148" s="2">
        <v>1</v>
      </c>
      <c r="E148" s="2">
        <v>2</v>
      </c>
      <c r="F148" s="2">
        <v>10</v>
      </c>
      <c r="G148" s="2">
        <v>0.2</v>
      </c>
      <c r="H148" s="2">
        <v>2.5316455696202531E-2</v>
      </c>
      <c r="I148" s="2">
        <v>4.49438202247191E-2</v>
      </c>
    </row>
    <row r="149" spans="1:9">
      <c r="A149" s="2" t="s">
        <v>117</v>
      </c>
      <c r="B149" s="2" t="s">
        <v>118</v>
      </c>
      <c r="C149" s="2" t="s">
        <v>104</v>
      </c>
      <c r="D149" s="2">
        <v>1</v>
      </c>
      <c r="E149" s="2">
        <v>2</v>
      </c>
      <c r="F149" s="2">
        <v>148</v>
      </c>
      <c r="G149" s="2">
        <v>0.13513513513513514</v>
      </c>
      <c r="H149" s="2">
        <v>0.44444444444444442</v>
      </c>
      <c r="I149" s="2">
        <v>0.20725388601036271</v>
      </c>
    </row>
    <row r="150" spans="1:9">
      <c r="A150" s="2" t="s">
        <v>117</v>
      </c>
      <c r="B150" s="2" t="s">
        <v>118</v>
      </c>
      <c r="C150" s="2" t="s">
        <v>112</v>
      </c>
      <c r="D150" s="2">
        <v>1</v>
      </c>
      <c r="E150" s="2">
        <v>2</v>
      </c>
      <c r="F150" s="2">
        <v>314</v>
      </c>
      <c r="G150" s="2">
        <v>0.47770700636942676</v>
      </c>
      <c r="H150" s="2">
        <v>0.42134831460674155</v>
      </c>
      <c r="I150" s="2">
        <v>0.44776119402985076</v>
      </c>
    </row>
    <row r="151" spans="1:9">
      <c r="A151" s="2" t="s">
        <v>117</v>
      </c>
      <c r="B151" s="2" t="s">
        <v>118</v>
      </c>
      <c r="C151" s="2" t="s">
        <v>107</v>
      </c>
      <c r="D151" s="2">
        <v>1</v>
      </c>
      <c r="E151" s="2">
        <v>2</v>
      </c>
      <c r="F151" s="2">
        <v>12</v>
      </c>
      <c r="G151" s="2">
        <v>0.33333333333333331</v>
      </c>
      <c r="H151" s="2">
        <v>4.4444444444444446E-2</v>
      </c>
      <c r="I151" s="2">
        <v>7.8431372549019607E-2</v>
      </c>
    </row>
    <row r="152" spans="1:9">
      <c r="A152" s="2" t="s">
        <v>117</v>
      </c>
      <c r="B152" s="2" t="s">
        <v>118</v>
      </c>
      <c r="C152" s="2" t="s">
        <v>113</v>
      </c>
      <c r="D152" s="2">
        <v>1</v>
      </c>
      <c r="E152" s="2">
        <v>2</v>
      </c>
      <c r="F152" s="2">
        <v>43</v>
      </c>
      <c r="G152" s="2">
        <v>0.20930232558139536</v>
      </c>
      <c r="H152" s="2">
        <v>9.7826086956521743E-2</v>
      </c>
      <c r="I152" s="2">
        <v>0.13333333333333333</v>
      </c>
    </row>
    <row r="153" spans="1:9">
      <c r="A153" s="2" t="s">
        <v>117</v>
      </c>
      <c r="B153" s="2" t="s">
        <v>118</v>
      </c>
      <c r="C153" s="2" t="s">
        <v>114</v>
      </c>
      <c r="D153" s="2">
        <v>1</v>
      </c>
      <c r="E153" s="2">
        <v>2</v>
      </c>
      <c r="F153" s="2">
        <v>247</v>
      </c>
      <c r="G153" s="2">
        <v>0.38461538461538464</v>
      </c>
      <c r="H153" s="2">
        <v>0.26462395543175488</v>
      </c>
      <c r="I153" s="2">
        <v>0.31353135313531355</v>
      </c>
    </row>
    <row r="154" spans="1:9">
      <c r="A154" s="2" t="s">
        <v>117</v>
      </c>
      <c r="B154" s="2" t="s">
        <v>118</v>
      </c>
      <c r="C154" s="2" t="s">
        <v>105</v>
      </c>
      <c r="D154" s="2">
        <v>1</v>
      </c>
      <c r="E154" s="2">
        <v>2</v>
      </c>
      <c r="F154" s="2">
        <v>4</v>
      </c>
      <c r="G154" s="2">
        <v>0</v>
      </c>
      <c r="H154" s="2">
        <v>-1</v>
      </c>
      <c r="I154" s="2">
        <v>0</v>
      </c>
    </row>
    <row r="155" spans="1:9">
      <c r="A155" s="2" t="s">
        <v>117</v>
      </c>
      <c r="B155" s="2" t="s">
        <v>118</v>
      </c>
      <c r="C155" s="2" t="s">
        <v>115</v>
      </c>
      <c r="D155" s="2">
        <v>1</v>
      </c>
      <c r="E155" s="2">
        <v>2</v>
      </c>
      <c r="F155" s="2">
        <v>654</v>
      </c>
      <c r="G155" s="2">
        <v>0.27522935779816515</v>
      </c>
      <c r="H155" s="2">
        <v>1</v>
      </c>
      <c r="I155" s="2">
        <v>0.43165467625899279</v>
      </c>
    </row>
    <row r="156" spans="1:9">
      <c r="A156" s="2" t="s">
        <v>117</v>
      </c>
      <c r="B156" s="2" t="s">
        <v>118</v>
      </c>
      <c r="C156" s="2" t="s">
        <v>120</v>
      </c>
      <c r="D156" s="2">
        <v>1</v>
      </c>
      <c r="E156" s="2">
        <v>2</v>
      </c>
      <c r="F156" s="2">
        <v>122</v>
      </c>
      <c r="G156" s="2">
        <v>0.11475409836065574</v>
      </c>
      <c r="H156" s="2">
        <v>0.1111111111111111</v>
      </c>
      <c r="I156" s="2">
        <v>0.1129032258064516</v>
      </c>
    </row>
    <row r="157" spans="1:9">
      <c r="A157" s="2" t="s">
        <v>108</v>
      </c>
      <c r="B157" s="2" t="s">
        <v>109</v>
      </c>
      <c r="C157" s="2" t="s">
        <v>111</v>
      </c>
      <c r="D157" s="2">
        <v>1</v>
      </c>
      <c r="E157" s="2">
        <v>2</v>
      </c>
      <c r="F157" s="2">
        <v>23</v>
      </c>
      <c r="G157" s="2">
        <v>0.82608695652173914</v>
      </c>
      <c r="H157" s="2">
        <v>0.30645161290322581</v>
      </c>
      <c r="I157" s="2">
        <v>0.44705882352941173</v>
      </c>
    </row>
    <row r="158" spans="1:9">
      <c r="A158" s="2" t="s">
        <v>108</v>
      </c>
      <c r="B158" s="2" t="s">
        <v>109</v>
      </c>
      <c r="C158" s="2" t="s">
        <v>112</v>
      </c>
      <c r="D158" s="2">
        <v>1</v>
      </c>
      <c r="E158" s="2">
        <v>2</v>
      </c>
      <c r="F158" s="2">
        <v>746</v>
      </c>
      <c r="G158" s="2">
        <v>0.68900804289544237</v>
      </c>
      <c r="H158" s="2">
        <v>0.70410958904109588</v>
      </c>
      <c r="I158" s="2">
        <v>0.69647696476964771</v>
      </c>
    </row>
    <row r="159" spans="1:9">
      <c r="A159" s="2" t="s">
        <v>108</v>
      </c>
      <c r="B159" s="2" t="s">
        <v>109</v>
      </c>
      <c r="C159" s="2" t="s">
        <v>104</v>
      </c>
      <c r="D159" s="2">
        <v>1</v>
      </c>
      <c r="E159" s="2">
        <v>2</v>
      </c>
      <c r="F159" s="2">
        <v>316</v>
      </c>
      <c r="G159" s="2">
        <v>0.37658227848101267</v>
      </c>
      <c r="H159" s="2">
        <v>0.48373983739837401</v>
      </c>
      <c r="I159" s="2">
        <v>0.42348754448398573</v>
      </c>
    </row>
    <row r="160" spans="1:9">
      <c r="A160" s="2" t="s">
        <v>108</v>
      </c>
      <c r="B160" s="2" t="s">
        <v>109</v>
      </c>
      <c r="C160" s="2" t="s">
        <v>113</v>
      </c>
      <c r="D160" s="2">
        <v>1</v>
      </c>
      <c r="E160" s="2">
        <v>2</v>
      </c>
      <c r="F160" s="2">
        <v>10</v>
      </c>
      <c r="G160" s="2">
        <v>0</v>
      </c>
      <c r="H160" s="2">
        <v>0</v>
      </c>
      <c r="I160" s="2">
        <v>0</v>
      </c>
    </row>
    <row r="161" spans="1:9">
      <c r="A161" s="2" t="s">
        <v>108</v>
      </c>
      <c r="B161" s="2" t="s">
        <v>109</v>
      </c>
      <c r="C161" s="2" t="s">
        <v>114</v>
      </c>
      <c r="D161" s="2">
        <v>1</v>
      </c>
      <c r="E161" s="2">
        <v>2</v>
      </c>
      <c r="F161" s="2">
        <v>299</v>
      </c>
      <c r="G161" s="2">
        <v>0.52842809364548493</v>
      </c>
      <c r="H161" s="2">
        <v>0.55244755244755239</v>
      </c>
      <c r="I161" s="2">
        <v>0.54017094017094014</v>
      </c>
    </row>
    <row r="162" spans="1:9">
      <c r="A162" s="2" t="s">
        <v>108</v>
      </c>
      <c r="B162" s="2" t="s">
        <v>109</v>
      </c>
      <c r="C162" s="2" t="s">
        <v>115</v>
      </c>
      <c r="D162" s="2">
        <v>1</v>
      </c>
      <c r="E162" s="2">
        <v>2</v>
      </c>
      <c r="F162" s="2">
        <v>929</v>
      </c>
      <c r="G162" s="2">
        <v>0.77610333692142086</v>
      </c>
      <c r="H162" s="2">
        <v>0.9486842105263158</v>
      </c>
      <c r="I162" s="2">
        <v>0.85375962107756076</v>
      </c>
    </row>
    <row r="163" spans="1:9">
      <c r="A163" s="2" t="s">
        <v>108</v>
      </c>
      <c r="B163" s="2" t="s">
        <v>109</v>
      </c>
      <c r="C163" s="2" t="s">
        <v>105</v>
      </c>
      <c r="D163" s="2">
        <v>1</v>
      </c>
      <c r="E163" s="2">
        <v>2</v>
      </c>
      <c r="F163" s="2">
        <v>2</v>
      </c>
      <c r="G163" s="2">
        <v>0</v>
      </c>
      <c r="H163" s="2">
        <v>0</v>
      </c>
      <c r="I163" s="2">
        <v>0</v>
      </c>
    </row>
    <row r="164" spans="1:9">
      <c r="A164" s="2" t="s">
        <v>108</v>
      </c>
      <c r="B164" s="2" t="s">
        <v>109</v>
      </c>
      <c r="C164" s="2" t="s">
        <v>116</v>
      </c>
      <c r="D164" s="2">
        <v>1</v>
      </c>
      <c r="E164" s="2">
        <v>2</v>
      </c>
      <c r="F164" s="2">
        <v>67</v>
      </c>
      <c r="G164" s="2">
        <v>0.40298507462686567</v>
      </c>
      <c r="H164" s="2">
        <v>1</v>
      </c>
      <c r="I164" s="2">
        <v>0.57446808510638292</v>
      </c>
    </row>
  </sheetData>
  <sheetCalcPr fullCalcOnLoad="1"/>
  <phoneticPr fontId="4"/>
  <pageMargins left="0.75" right="0.75" top="1" bottom="1" header="0.5" footer="0.5"/>
  <pageSetup paperSize="0" orientation="portrait" useFirstPageNumber="1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24"/>
  <sheetViews>
    <sheetView topLeftCell="G1" workbookViewId="0">
      <selection activeCell="M30" sqref="M30:P36"/>
    </sheetView>
  </sheetViews>
  <sheetFormatPr baseColWidth="10" defaultRowHeight="13"/>
  <sheetData>
    <row r="1" spans="1:18">
      <c r="A1" s="1" t="s">
        <v>125</v>
      </c>
      <c r="B1" s="1" t="s">
        <v>0</v>
      </c>
      <c r="C1" s="1" t="s">
        <v>55</v>
      </c>
      <c r="D1" s="1" t="s">
        <v>99</v>
      </c>
      <c r="E1" s="1">
        <v>1</v>
      </c>
      <c r="F1" s="1">
        <v>2</v>
      </c>
      <c r="G1" s="1">
        <v>5</v>
      </c>
      <c r="H1" s="1">
        <v>0</v>
      </c>
      <c r="I1" s="1">
        <v>-1</v>
      </c>
      <c r="J1" s="1">
        <v>0</v>
      </c>
    </row>
    <row r="2" spans="1:18">
      <c r="A2" s="1" t="s">
        <v>125</v>
      </c>
      <c r="B2" s="1" t="s">
        <v>0</v>
      </c>
      <c r="C2" s="1" t="s">
        <v>55</v>
      </c>
      <c r="D2" s="1" t="s">
        <v>105</v>
      </c>
      <c r="E2" s="1">
        <v>1</v>
      </c>
      <c r="F2" s="1">
        <v>2</v>
      </c>
      <c r="G2" s="1">
        <v>2</v>
      </c>
      <c r="H2" s="1">
        <v>0</v>
      </c>
      <c r="I2" s="1">
        <v>0</v>
      </c>
      <c r="J2" s="1">
        <v>0</v>
      </c>
    </row>
    <row r="3" spans="1:18">
      <c r="A3" s="1" t="s">
        <v>125</v>
      </c>
      <c r="B3" s="1" t="s">
        <v>0</v>
      </c>
      <c r="C3" s="1" t="s">
        <v>55</v>
      </c>
      <c r="D3" s="1" t="s">
        <v>104</v>
      </c>
      <c r="E3" s="1">
        <v>1</v>
      </c>
      <c r="F3" s="1">
        <v>2</v>
      </c>
      <c r="G3" s="1">
        <v>89</v>
      </c>
      <c r="H3" s="1">
        <v>1.1235955056179775E-2</v>
      </c>
      <c r="I3" s="1">
        <v>0.5</v>
      </c>
      <c r="J3" s="1">
        <v>2.1978021978021976E-2</v>
      </c>
    </row>
    <row r="4" spans="1:18">
      <c r="A4" s="1" t="s">
        <v>125</v>
      </c>
      <c r="B4" s="1" t="s">
        <v>0</v>
      </c>
      <c r="C4" s="1" t="s">
        <v>55</v>
      </c>
      <c r="D4" s="1" t="s">
        <v>1</v>
      </c>
      <c r="E4" s="1">
        <v>1</v>
      </c>
      <c r="F4" s="1">
        <v>2</v>
      </c>
      <c r="G4" s="1">
        <v>1</v>
      </c>
      <c r="H4" s="1">
        <v>0</v>
      </c>
      <c r="I4" s="1">
        <v>-1</v>
      </c>
      <c r="J4" s="1">
        <v>0</v>
      </c>
    </row>
    <row r="5" spans="1:18">
      <c r="A5" s="1" t="s">
        <v>125</v>
      </c>
      <c r="B5" s="1" t="s">
        <v>0</v>
      </c>
      <c r="C5" s="1" t="s">
        <v>55</v>
      </c>
      <c r="D5" s="1" t="s">
        <v>100</v>
      </c>
      <c r="E5" s="1">
        <v>1</v>
      </c>
      <c r="F5" s="1">
        <v>2</v>
      </c>
      <c r="G5" s="1">
        <v>9</v>
      </c>
      <c r="H5" s="1">
        <v>0</v>
      </c>
      <c r="I5" s="1">
        <v>-1</v>
      </c>
      <c r="J5" s="1">
        <v>0</v>
      </c>
    </row>
    <row r="6" spans="1:18">
      <c r="A6" s="1" t="s">
        <v>125</v>
      </c>
      <c r="B6" s="1" t="s">
        <v>0</v>
      </c>
      <c r="C6" s="1" t="s">
        <v>55</v>
      </c>
      <c r="D6" s="1" t="s">
        <v>107</v>
      </c>
      <c r="E6" s="1">
        <v>1</v>
      </c>
      <c r="F6" s="1">
        <v>2</v>
      </c>
      <c r="G6" s="1">
        <v>8</v>
      </c>
      <c r="H6" s="1">
        <v>0</v>
      </c>
      <c r="I6" s="1">
        <v>-1</v>
      </c>
      <c r="J6" s="1">
        <v>0</v>
      </c>
      <c r="L6" t="s">
        <v>15</v>
      </c>
      <c r="M6" s="1">
        <v>23</v>
      </c>
      <c r="N6" s="1">
        <v>6</v>
      </c>
      <c r="O6" s="1">
        <v>12</v>
      </c>
      <c r="P6" s="1">
        <v>14</v>
      </c>
      <c r="Q6" s="1">
        <v>18</v>
      </c>
    </row>
    <row r="7" spans="1:18">
      <c r="A7" s="1" t="s">
        <v>125</v>
      </c>
      <c r="B7" s="1" t="s">
        <v>0</v>
      </c>
      <c r="C7" s="1" t="s">
        <v>55</v>
      </c>
      <c r="D7" s="1" t="s">
        <v>111</v>
      </c>
      <c r="E7" s="1">
        <v>1</v>
      </c>
      <c r="F7" s="1">
        <v>2</v>
      </c>
      <c r="G7" s="1">
        <v>0</v>
      </c>
      <c r="H7" s="1">
        <v>-1</v>
      </c>
      <c r="I7" s="1">
        <v>0</v>
      </c>
      <c r="J7" s="1">
        <v>0</v>
      </c>
      <c r="L7" t="s">
        <v>7</v>
      </c>
      <c r="M7" s="1">
        <v>2.1978021978021976E-2</v>
      </c>
      <c r="N7" s="1">
        <v>1.3333333333333334E-2</v>
      </c>
      <c r="O7" s="1">
        <v>0.57794676806083645</v>
      </c>
      <c r="P7">
        <v>0.114285714285714</v>
      </c>
      <c r="Q7" s="1">
        <v>0.26666666666666666</v>
      </c>
      <c r="R7">
        <f t="shared" ref="R7:R12" si="0">AVERAGE(M7:Q7)</f>
        <v>0.19884210086491447</v>
      </c>
    </row>
    <row r="8" spans="1:18">
      <c r="A8" s="1" t="s">
        <v>125</v>
      </c>
      <c r="B8" s="1" t="s">
        <v>0</v>
      </c>
      <c r="C8" s="1" t="s">
        <v>55</v>
      </c>
      <c r="D8" s="1" t="s">
        <v>113</v>
      </c>
      <c r="E8" s="1">
        <v>1</v>
      </c>
      <c r="F8" s="1">
        <v>2</v>
      </c>
      <c r="G8" s="1">
        <v>76</v>
      </c>
      <c r="H8" s="1">
        <v>6.5789473684210523E-2</v>
      </c>
      <c r="I8" s="1">
        <v>0.10638297872340426</v>
      </c>
      <c r="J8" s="1">
        <v>8.1300813008130079E-2</v>
      </c>
      <c r="L8" t="s">
        <v>6</v>
      </c>
      <c r="N8" s="1">
        <v>5.2631578947368425E-2</v>
      </c>
      <c r="P8">
        <v>0.16666666666666599</v>
      </c>
      <c r="R8">
        <f t="shared" si="0"/>
        <v>0.1096491228070172</v>
      </c>
    </row>
    <row r="9" spans="1:18">
      <c r="A9" s="1" t="s">
        <v>125</v>
      </c>
      <c r="B9" s="1" t="s">
        <v>0</v>
      </c>
      <c r="C9" s="1" t="s">
        <v>55</v>
      </c>
      <c r="D9" s="1" t="s">
        <v>114</v>
      </c>
      <c r="E9" s="1">
        <v>1</v>
      </c>
      <c r="F9" s="1">
        <v>2</v>
      </c>
      <c r="G9" s="1">
        <v>706</v>
      </c>
      <c r="H9" s="1">
        <v>0</v>
      </c>
      <c r="I9" s="1">
        <v>0</v>
      </c>
      <c r="J9" s="1">
        <v>0</v>
      </c>
      <c r="L9" t="s">
        <v>3</v>
      </c>
      <c r="N9" s="1">
        <v>0.37313432835820898</v>
      </c>
      <c r="O9" s="1">
        <v>0.21266968325791852</v>
      </c>
      <c r="P9">
        <v>0.10573678290213701</v>
      </c>
      <c r="Q9" s="1">
        <v>2.277904328018223E-2</v>
      </c>
      <c r="R9">
        <f t="shared" si="0"/>
        <v>0.17857995944961169</v>
      </c>
    </row>
    <row r="10" spans="1:18">
      <c r="A10" s="1" t="s">
        <v>125</v>
      </c>
      <c r="B10" s="1" t="s">
        <v>0</v>
      </c>
      <c r="C10" s="1" t="s">
        <v>55</v>
      </c>
      <c r="D10" s="1" t="s">
        <v>116</v>
      </c>
      <c r="E10" s="1">
        <v>1</v>
      </c>
      <c r="F10" s="1">
        <v>2</v>
      </c>
      <c r="G10" s="1">
        <v>1108</v>
      </c>
      <c r="H10" s="1">
        <v>0.6732851985559567</v>
      </c>
      <c r="I10" s="1">
        <v>0.68503213957759412</v>
      </c>
      <c r="J10" s="1">
        <v>0.67910787437414655</v>
      </c>
      <c r="L10" t="s">
        <v>4</v>
      </c>
      <c r="M10" s="1">
        <v>8.1300813008130079E-2</v>
      </c>
      <c r="O10" s="1">
        <v>1.2903225806451613E-2</v>
      </c>
      <c r="P10" s="1">
        <v>4.4444444444444439E-2</v>
      </c>
      <c r="R10">
        <f t="shared" si="0"/>
        <v>4.6216161086342043E-2</v>
      </c>
    </row>
    <row r="11" spans="1:18">
      <c r="A11" s="1" t="s">
        <v>125</v>
      </c>
      <c r="B11" s="1" t="s">
        <v>0</v>
      </c>
      <c r="C11" s="1" t="s">
        <v>55</v>
      </c>
      <c r="D11" s="1" t="s">
        <v>112</v>
      </c>
      <c r="E11" s="1">
        <v>1</v>
      </c>
      <c r="F11" s="1">
        <v>2</v>
      </c>
      <c r="G11" s="1">
        <v>0</v>
      </c>
      <c r="H11" s="1">
        <v>-1</v>
      </c>
      <c r="I11" s="1">
        <v>0</v>
      </c>
      <c r="J11" s="1">
        <v>0</v>
      </c>
      <c r="L11" t="s">
        <v>2</v>
      </c>
      <c r="M11" s="1">
        <v>0.67910787437414655</v>
      </c>
      <c r="N11" s="1">
        <v>0.13422818791946309</v>
      </c>
      <c r="O11" s="1">
        <v>0.71460340993328397</v>
      </c>
      <c r="P11">
        <v>0.11633875106928999</v>
      </c>
      <c r="Q11" s="1">
        <v>0.14342629482071714</v>
      </c>
      <c r="R11">
        <f t="shared" si="0"/>
        <v>0.35754090362338015</v>
      </c>
    </row>
    <row r="12" spans="1:18">
      <c r="A12" s="1" t="s">
        <v>125</v>
      </c>
      <c r="B12" s="1" t="s">
        <v>0</v>
      </c>
      <c r="C12" s="1" t="s">
        <v>55</v>
      </c>
      <c r="D12" s="1" t="s">
        <v>119</v>
      </c>
      <c r="E12" s="1">
        <v>1</v>
      </c>
      <c r="F12" s="1">
        <v>2</v>
      </c>
      <c r="G12" s="1">
        <v>69</v>
      </c>
      <c r="H12" s="1">
        <v>0</v>
      </c>
      <c r="I12" s="1">
        <v>0</v>
      </c>
      <c r="J12" s="1">
        <v>0</v>
      </c>
      <c r="L12" t="s">
        <v>5</v>
      </c>
      <c r="N12" s="1">
        <v>0.5383561643835616</v>
      </c>
      <c r="O12" s="1">
        <v>0.53805309734513274</v>
      </c>
      <c r="P12" s="1">
        <v>0.34027777777777779</v>
      </c>
      <c r="Q12" s="1">
        <v>0.41828958509737502</v>
      </c>
      <c r="R12">
        <f t="shared" si="0"/>
        <v>0.45874415615096176</v>
      </c>
    </row>
    <row r="13" spans="1:18">
      <c r="A13" s="1" t="s">
        <v>123</v>
      </c>
      <c r="B13" s="1" t="s">
        <v>124</v>
      </c>
      <c r="C13" s="1" t="s">
        <v>56</v>
      </c>
      <c r="D13" s="1" t="s">
        <v>99</v>
      </c>
      <c r="E13" s="1">
        <v>1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</row>
    <row r="14" spans="1:18">
      <c r="A14" s="1" t="s">
        <v>123</v>
      </c>
      <c r="B14" s="1" t="s">
        <v>124</v>
      </c>
      <c r="C14" s="1" t="s">
        <v>56</v>
      </c>
      <c r="D14" s="1" t="s">
        <v>105</v>
      </c>
      <c r="E14" s="1">
        <v>1</v>
      </c>
      <c r="F14" s="1">
        <v>2</v>
      </c>
      <c r="G14" s="1">
        <v>3</v>
      </c>
      <c r="H14" s="1">
        <v>0</v>
      </c>
      <c r="I14" s="1">
        <v>0</v>
      </c>
      <c r="J14" s="1">
        <v>0</v>
      </c>
    </row>
    <row r="15" spans="1:18">
      <c r="A15" s="1" t="s">
        <v>123</v>
      </c>
      <c r="B15" s="1" t="s">
        <v>124</v>
      </c>
      <c r="C15" s="1" t="s">
        <v>56</v>
      </c>
      <c r="D15" s="1" t="s">
        <v>104</v>
      </c>
      <c r="E15" s="1">
        <v>1</v>
      </c>
      <c r="F15" s="1">
        <v>2</v>
      </c>
      <c r="G15" s="1">
        <v>143</v>
      </c>
      <c r="H15" s="1">
        <v>1.3986013986013986E-2</v>
      </c>
      <c r="I15" s="1">
        <v>1.2738853503184714E-2</v>
      </c>
      <c r="J15" s="1">
        <v>1.3333333333333334E-2</v>
      </c>
    </row>
    <row r="16" spans="1:18">
      <c r="A16" s="1" t="s">
        <v>123</v>
      </c>
      <c r="B16" s="1" t="s">
        <v>124</v>
      </c>
      <c r="C16" s="1" t="s">
        <v>56</v>
      </c>
      <c r="D16" s="1" t="s">
        <v>100</v>
      </c>
      <c r="E16" s="1">
        <v>1</v>
      </c>
      <c r="F16" s="1">
        <v>2</v>
      </c>
      <c r="G16" s="1">
        <v>6</v>
      </c>
      <c r="H16" s="1">
        <v>0</v>
      </c>
      <c r="I16" s="1">
        <v>-1</v>
      </c>
      <c r="J16" s="1">
        <v>0</v>
      </c>
    </row>
    <row r="17" spans="1:18">
      <c r="A17" s="1" t="s">
        <v>123</v>
      </c>
      <c r="B17" s="1" t="s">
        <v>124</v>
      </c>
      <c r="C17" s="1" t="s">
        <v>56</v>
      </c>
      <c r="D17" s="1" t="s">
        <v>107</v>
      </c>
      <c r="E17" s="1">
        <v>1</v>
      </c>
      <c r="F17" s="1">
        <v>2</v>
      </c>
      <c r="G17" s="1">
        <v>8</v>
      </c>
      <c r="H17" s="1">
        <v>0.125</v>
      </c>
      <c r="I17" s="1">
        <v>3.3333333333333333E-2</v>
      </c>
      <c r="J17" s="1">
        <v>5.2631578947368425E-2</v>
      </c>
    </row>
    <row r="18" spans="1:18">
      <c r="A18" s="1" t="s">
        <v>123</v>
      </c>
      <c r="B18" s="1" t="s">
        <v>124</v>
      </c>
      <c r="C18" s="1" t="s">
        <v>56</v>
      </c>
      <c r="D18" s="1" t="s">
        <v>111</v>
      </c>
      <c r="E18" s="1">
        <v>1</v>
      </c>
      <c r="F18" s="1">
        <v>2</v>
      </c>
      <c r="G18" s="1">
        <v>360</v>
      </c>
      <c r="H18" s="1">
        <v>0.34722222222222221</v>
      </c>
      <c r="I18" s="1">
        <v>0.40322580645161288</v>
      </c>
      <c r="J18" s="1">
        <v>0.37313432835820898</v>
      </c>
    </row>
    <row r="19" spans="1:18">
      <c r="A19" s="1" t="s">
        <v>123</v>
      </c>
      <c r="B19" s="1" t="s">
        <v>124</v>
      </c>
      <c r="C19" s="1" t="s">
        <v>56</v>
      </c>
      <c r="D19" s="1" t="s">
        <v>113</v>
      </c>
      <c r="E19" s="1">
        <v>1</v>
      </c>
      <c r="F19" s="1">
        <v>2</v>
      </c>
      <c r="G19" s="1">
        <v>11</v>
      </c>
      <c r="H19" s="1">
        <v>0</v>
      </c>
      <c r="I19" s="1">
        <v>0</v>
      </c>
      <c r="J19" s="1">
        <v>0</v>
      </c>
      <c r="L19" s="5" t="s">
        <v>9</v>
      </c>
      <c r="M19" s="1">
        <v>18</v>
      </c>
      <c r="N19" s="1">
        <v>14</v>
      </c>
      <c r="O19" s="1">
        <v>12</v>
      </c>
      <c r="P19" s="1">
        <v>6</v>
      </c>
    </row>
    <row r="20" spans="1:18">
      <c r="A20" s="1" t="s">
        <v>123</v>
      </c>
      <c r="B20" s="1" t="s">
        <v>124</v>
      </c>
      <c r="C20" s="1" t="s">
        <v>56</v>
      </c>
      <c r="D20" s="1" t="s">
        <v>114</v>
      </c>
      <c r="E20" s="1">
        <v>1</v>
      </c>
      <c r="F20" s="1">
        <v>2</v>
      </c>
      <c r="G20" s="1">
        <v>285</v>
      </c>
      <c r="H20" s="1">
        <v>0.20350877192982456</v>
      </c>
      <c r="I20" s="1">
        <v>0.17629179331306991</v>
      </c>
      <c r="J20" s="1">
        <v>0.18892508143322476</v>
      </c>
      <c r="L20" t="s">
        <v>7</v>
      </c>
      <c r="M20" s="1">
        <v>0.21666666666666665</v>
      </c>
      <c r="N20" s="1">
        <v>0</v>
      </c>
      <c r="O20" s="5">
        <v>0</v>
      </c>
      <c r="P20" s="1">
        <v>1.5503875968992246E-2</v>
      </c>
      <c r="Q20" s="1">
        <v>2.222222222222222E-2</v>
      </c>
      <c r="R20">
        <f t="shared" ref="R20:R25" si="1">AVERAGE(M20:Q20)</f>
        <v>5.0878552971576216E-2</v>
      </c>
    </row>
    <row r="21" spans="1:18">
      <c r="A21" s="1" t="s">
        <v>123</v>
      </c>
      <c r="B21" s="1" t="s">
        <v>124</v>
      </c>
      <c r="C21" s="1" t="s">
        <v>56</v>
      </c>
      <c r="D21" s="1" t="s">
        <v>116</v>
      </c>
      <c r="E21" s="1">
        <v>1</v>
      </c>
      <c r="F21" s="1">
        <v>2</v>
      </c>
      <c r="G21" s="1">
        <v>626</v>
      </c>
      <c r="H21" s="1">
        <v>7.9872204472843447E-2</v>
      </c>
      <c r="I21" s="1">
        <v>0.42016806722689076</v>
      </c>
      <c r="J21" s="1">
        <v>0.13422818791946309</v>
      </c>
      <c r="L21" t="s">
        <v>6</v>
      </c>
      <c r="M21" s="5"/>
      <c r="N21" s="5">
        <v>0</v>
      </c>
      <c r="O21" s="5"/>
      <c r="P21" s="1">
        <v>6.8965517241379309E-2</v>
      </c>
      <c r="Q21" s="5"/>
      <c r="R21">
        <f t="shared" si="1"/>
        <v>3.4482758620689655E-2</v>
      </c>
    </row>
    <row r="22" spans="1:18">
      <c r="A22" s="1" t="s">
        <v>123</v>
      </c>
      <c r="B22" s="1" t="s">
        <v>124</v>
      </c>
      <c r="C22" s="1" t="s">
        <v>56</v>
      </c>
      <c r="D22" s="1" t="s">
        <v>112</v>
      </c>
      <c r="E22" s="1">
        <v>1</v>
      </c>
      <c r="F22" s="1">
        <v>2</v>
      </c>
      <c r="G22" s="1">
        <v>0</v>
      </c>
      <c r="H22" s="1">
        <v>-1</v>
      </c>
      <c r="I22" s="1">
        <v>0</v>
      </c>
      <c r="J22" s="1">
        <v>0</v>
      </c>
      <c r="L22" t="s">
        <v>3</v>
      </c>
      <c r="M22" s="1">
        <v>8.771929824561403E-2</v>
      </c>
      <c r="N22" s="1">
        <v>2.6506024096385545E-2</v>
      </c>
      <c r="O22" s="1">
        <v>0</v>
      </c>
      <c r="P22" s="1">
        <v>4.1237113402061855E-2</v>
      </c>
      <c r="Q22" s="5"/>
      <c r="R22">
        <f t="shared" si="1"/>
        <v>3.8865608936015358E-2</v>
      </c>
    </row>
    <row r="23" spans="1:18">
      <c r="A23" s="1" t="s">
        <v>123</v>
      </c>
      <c r="B23" s="1" t="s">
        <v>124</v>
      </c>
      <c r="C23" s="1" t="s">
        <v>56</v>
      </c>
      <c r="D23" s="1" t="s">
        <v>119</v>
      </c>
      <c r="E23" s="1">
        <v>1</v>
      </c>
      <c r="F23" s="1">
        <v>2</v>
      </c>
      <c r="G23" s="1">
        <v>68</v>
      </c>
      <c r="H23" s="1">
        <v>0</v>
      </c>
      <c r="I23" s="1">
        <v>0</v>
      </c>
      <c r="J23" s="1">
        <v>0</v>
      </c>
      <c r="L23" t="s">
        <v>4</v>
      </c>
      <c r="M23" s="5"/>
      <c r="N23" s="1">
        <v>0</v>
      </c>
      <c r="O23" s="5">
        <v>0</v>
      </c>
      <c r="P23" s="5"/>
      <c r="Q23" s="1">
        <v>3.4482758620689655E-2</v>
      </c>
      <c r="R23">
        <f t="shared" si="1"/>
        <v>1.1494252873563218E-2</v>
      </c>
    </row>
    <row r="24" spans="1:18">
      <c r="A24" s="1" t="s">
        <v>123</v>
      </c>
      <c r="B24" s="1" t="s">
        <v>124</v>
      </c>
      <c r="C24" s="1" t="s">
        <v>56</v>
      </c>
      <c r="D24" s="1" t="s">
        <v>115</v>
      </c>
      <c r="E24" s="1">
        <v>1</v>
      </c>
      <c r="F24" s="1">
        <v>2</v>
      </c>
      <c r="G24" s="1">
        <v>1061</v>
      </c>
      <c r="H24" s="1">
        <v>0.37040527803958528</v>
      </c>
      <c r="I24" s="1">
        <v>0.98496240601503759</v>
      </c>
      <c r="J24" s="1">
        <v>0.5383561643835616</v>
      </c>
      <c r="L24" t="s">
        <v>2</v>
      </c>
      <c r="M24" s="1">
        <v>0</v>
      </c>
      <c r="N24" s="1">
        <v>0.14042553191489363</v>
      </c>
      <c r="O24" s="5">
        <v>0</v>
      </c>
      <c r="P24" s="1">
        <v>5.3900709219858151E-2</v>
      </c>
      <c r="Q24" s="1">
        <v>0.25761124121779866</v>
      </c>
      <c r="R24">
        <f t="shared" si="1"/>
        <v>9.0387496470510087E-2</v>
      </c>
    </row>
    <row r="25" spans="1:18">
      <c r="A25" s="1" t="s">
        <v>123</v>
      </c>
      <c r="B25" s="1" t="s">
        <v>124</v>
      </c>
      <c r="C25" s="1" t="s">
        <v>56</v>
      </c>
      <c r="D25" s="1" t="s">
        <v>120</v>
      </c>
      <c r="E25" s="1">
        <v>1</v>
      </c>
      <c r="F25" s="1">
        <v>2</v>
      </c>
      <c r="G25" s="1">
        <v>0</v>
      </c>
      <c r="H25" s="1">
        <v>-1</v>
      </c>
      <c r="I25" s="1">
        <v>0</v>
      </c>
      <c r="J25" s="1">
        <v>0</v>
      </c>
      <c r="L25" t="s">
        <v>5</v>
      </c>
      <c r="M25" s="1">
        <v>0.31244323342415986</v>
      </c>
      <c r="N25" s="1">
        <v>0.30582524271844663</v>
      </c>
      <c r="O25" s="1">
        <v>0</v>
      </c>
      <c r="P25" s="1">
        <v>0.48644793152639088</v>
      </c>
      <c r="Q25" s="5"/>
      <c r="R25">
        <f t="shared" si="1"/>
        <v>0.27617910191724937</v>
      </c>
    </row>
    <row r="26" spans="1:18">
      <c r="A26" s="1" t="s">
        <v>121</v>
      </c>
      <c r="B26" s="1" t="s">
        <v>122</v>
      </c>
      <c r="C26" s="1" t="s">
        <v>57</v>
      </c>
      <c r="D26" s="1" t="s">
        <v>99</v>
      </c>
      <c r="E26" s="1">
        <v>1</v>
      </c>
      <c r="F26" s="1">
        <v>2</v>
      </c>
      <c r="G26" s="1">
        <v>0</v>
      </c>
      <c r="H26" s="1">
        <v>-1</v>
      </c>
      <c r="I26" s="1">
        <v>0</v>
      </c>
      <c r="J26" s="1">
        <v>0</v>
      </c>
    </row>
    <row r="27" spans="1:18">
      <c r="A27" s="1" t="s">
        <v>121</v>
      </c>
      <c r="B27" s="1" t="s">
        <v>122</v>
      </c>
      <c r="C27" s="1" t="s">
        <v>57</v>
      </c>
      <c r="D27" s="1" t="s">
        <v>105</v>
      </c>
      <c r="E27" s="1">
        <v>1</v>
      </c>
      <c r="F27" s="1">
        <v>2</v>
      </c>
      <c r="G27" s="1">
        <v>0</v>
      </c>
      <c r="H27" s="1">
        <v>-1</v>
      </c>
      <c r="I27" s="1">
        <v>0</v>
      </c>
      <c r="J27" s="1">
        <v>0</v>
      </c>
    </row>
    <row r="28" spans="1:18">
      <c r="A28" s="1" t="s">
        <v>121</v>
      </c>
      <c r="B28" s="1" t="s">
        <v>122</v>
      </c>
      <c r="C28" s="1" t="s">
        <v>57</v>
      </c>
      <c r="D28" s="1" t="s">
        <v>104</v>
      </c>
      <c r="E28" s="1">
        <v>1</v>
      </c>
      <c r="F28" s="1">
        <v>2</v>
      </c>
      <c r="G28" s="1">
        <v>131</v>
      </c>
      <c r="H28" s="1">
        <v>0.58015267175572516</v>
      </c>
      <c r="I28" s="1">
        <v>0.5757575757575758</v>
      </c>
      <c r="J28" s="1">
        <v>0.57794676806083645</v>
      </c>
    </row>
    <row r="29" spans="1:18">
      <c r="A29" s="1" t="s">
        <v>121</v>
      </c>
      <c r="B29" s="1" t="s">
        <v>122</v>
      </c>
      <c r="C29" s="1" t="s">
        <v>57</v>
      </c>
      <c r="D29" s="1" t="s">
        <v>107</v>
      </c>
      <c r="E29" s="1">
        <v>1</v>
      </c>
      <c r="F29" s="1">
        <v>2</v>
      </c>
      <c r="G29" s="1">
        <v>8</v>
      </c>
      <c r="H29" s="1">
        <v>0</v>
      </c>
      <c r="I29" s="1">
        <v>0</v>
      </c>
      <c r="J29" s="1">
        <v>0</v>
      </c>
    </row>
    <row r="30" spans="1:18">
      <c r="A30" s="1" t="s">
        <v>121</v>
      </c>
      <c r="B30" s="1" t="s">
        <v>122</v>
      </c>
      <c r="C30" s="1" t="s">
        <v>57</v>
      </c>
      <c r="D30" s="1" t="s">
        <v>111</v>
      </c>
      <c r="E30" s="1">
        <v>1</v>
      </c>
      <c r="F30" s="1">
        <v>2</v>
      </c>
      <c r="G30" s="1">
        <v>653</v>
      </c>
      <c r="H30" s="1">
        <v>0.14395099540581929</v>
      </c>
      <c r="I30" s="1">
        <v>0.40692640692640691</v>
      </c>
      <c r="J30" s="1">
        <v>0.21266968325791852</v>
      </c>
      <c r="M30" t="s">
        <v>10</v>
      </c>
      <c r="N30" t="s">
        <v>78</v>
      </c>
      <c r="O30" t="s">
        <v>79</v>
      </c>
      <c r="P30" t="s">
        <v>77</v>
      </c>
    </row>
    <row r="31" spans="1:18">
      <c r="A31" s="1" t="s">
        <v>121</v>
      </c>
      <c r="B31" s="1" t="s">
        <v>122</v>
      </c>
      <c r="C31" s="1" t="s">
        <v>57</v>
      </c>
      <c r="D31" s="1" t="s">
        <v>113</v>
      </c>
      <c r="E31" s="1">
        <v>1</v>
      </c>
      <c r="F31" s="1">
        <v>2</v>
      </c>
      <c r="G31" s="1">
        <v>3</v>
      </c>
      <c r="H31" s="1">
        <v>0.33333333333333331</v>
      </c>
      <c r="I31" s="1">
        <v>6.5789473684210523E-3</v>
      </c>
      <c r="J31" s="1">
        <v>1.2903225806451613E-2</v>
      </c>
      <c r="M31" t="s">
        <v>7</v>
      </c>
      <c r="N31">
        <v>0.19884210086491447</v>
      </c>
      <c r="O31">
        <v>0.30571642105304064</v>
      </c>
      <c r="P31">
        <v>0.38719664294452139</v>
      </c>
    </row>
    <row r="32" spans="1:18">
      <c r="A32" s="1" t="s">
        <v>121</v>
      </c>
      <c r="B32" s="1" t="s">
        <v>122</v>
      </c>
      <c r="C32" s="1" t="s">
        <v>57</v>
      </c>
      <c r="D32" s="1" t="s">
        <v>114</v>
      </c>
      <c r="E32" s="1">
        <v>1</v>
      </c>
      <c r="F32" s="1">
        <v>2</v>
      </c>
      <c r="G32" s="1">
        <v>171</v>
      </c>
      <c r="H32" s="1">
        <v>8.771929824561403E-2</v>
      </c>
      <c r="I32" s="1">
        <v>5.7471264367816091E-2</v>
      </c>
      <c r="J32" s="1">
        <v>6.9444444444444448E-2</v>
      </c>
      <c r="M32" t="s">
        <v>6</v>
      </c>
      <c r="N32">
        <v>0.1096491228070172</v>
      </c>
      <c r="O32">
        <v>0.17604617604617603</v>
      </c>
      <c r="P32">
        <v>0.2858946068415652</v>
      </c>
    </row>
    <row r="33" spans="1:16">
      <c r="A33" s="1" t="s">
        <v>121</v>
      </c>
      <c r="B33" s="1" t="s">
        <v>122</v>
      </c>
      <c r="C33" s="1" t="s">
        <v>57</v>
      </c>
      <c r="D33" s="1" t="s">
        <v>116</v>
      </c>
      <c r="E33" s="1">
        <v>1</v>
      </c>
      <c r="F33" s="1">
        <v>2</v>
      </c>
      <c r="G33" s="1">
        <v>851</v>
      </c>
      <c r="H33" s="1">
        <v>0.56639247943595772</v>
      </c>
      <c r="I33" s="1">
        <v>0.96787148594377514</v>
      </c>
      <c r="J33" s="1">
        <v>0.71460340993328397</v>
      </c>
      <c r="M33" t="s">
        <v>3</v>
      </c>
      <c r="N33">
        <v>0.17857995944961169</v>
      </c>
      <c r="O33">
        <v>0.13100219458328799</v>
      </c>
      <c r="P33">
        <v>0.60125709285296391</v>
      </c>
    </row>
    <row r="34" spans="1:16">
      <c r="A34" s="1" t="s">
        <v>121</v>
      </c>
      <c r="B34" s="1" t="s">
        <v>122</v>
      </c>
      <c r="C34" s="1" t="s">
        <v>57</v>
      </c>
      <c r="D34" s="1" t="s">
        <v>112</v>
      </c>
      <c r="E34" s="1">
        <v>1</v>
      </c>
      <c r="F34" s="1">
        <v>2</v>
      </c>
      <c r="G34" s="1">
        <v>227</v>
      </c>
      <c r="H34" s="1">
        <v>5.2863436123348019E-2</v>
      </c>
      <c r="I34" s="1">
        <v>0.22641509433962265</v>
      </c>
      <c r="J34" s="1">
        <v>8.5714285714285715E-2</v>
      </c>
      <c r="M34" t="s">
        <v>4</v>
      </c>
      <c r="N34">
        <v>4.6216161086342043E-2</v>
      </c>
      <c r="O34">
        <v>0.12185309435798672</v>
      </c>
      <c r="P34">
        <v>0.31650271495625104</v>
      </c>
    </row>
    <row r="35" spans="1:16">
      <c r="A35" s="1" t="s">
        <v>121</v>
      </c>
      <c r="B35" s="1" t="s">
        <v>122</v>
      </c>
      <c r="C35" s="1" t="s">
        <v>57</v>
      </c>
      <c r="D35" s="1" t="s">
        <v>119</v>
      </c>
      <c r="E35" s="1">
        <v>1</v>
      </c>
      <c r="F35" s="1">
        <v>2</v>
      </c>
      <c r="G35" s="1">
        <v>149</v>
      </c>
      <c r="H35" s="1">
        <v>0</v>
      </c>
      <c r="I35" s="1">
        <v>0</v>
      </c>
      <c r="J35" s="1">
        <v>0</v>
      </c>
      <c r="M35" t="s">
        <v>2</v>
      </c>
      <c r="N35">
        <v>0.35754090362338015</v>
      </c>
      <c r="O35">
        <v>0.40611557034632728</v>
      </c>
      <c r="P35">
        <v>0.59646883978076082</v>
      </c>
    </row>
    <row r="36" spans="1:16">
      <c r="A36" s="1" t="s">
        <v>121</v>
      </c>
      <c r="B36" s="1" t="s">
        <v>122</v>
      </c>
      <c r="C36" s="1" t="s">
        <v>57</v>
      </c>
      <c r="D36" s="1" t="s">
        <v>115</v>
      </c>
      <c r="E36" s="1">
        <v>1</v>
      </c>
      <c r="F36" s="1">
        <v>2</v>
      </c>
      <c r="G36" s="1">
        <v>358</v>
      </c>
      <c r="H36" s="1">
        <v>0.42458100558659218</v>
      </c>
      <c r="I36" s="1">
        <v>0.7342995169082126</v>
      </c>
      <c r="J36" s="1">
        <v>0.53805309734513274</v>
      </c>
      <c r="M36" t="s">
        <v>5</v>
      </c>
      <c r="N36">
        <v>0.45874415615096176</v>
      </c>
      <c r="O36">
        <v>0.38853191573045975</v>
      </c>
      <c r="P36">
        <v>0.76822671965459521</v>
      </c>
    </row>
    <row r="37" spans="1:16">
      <c r="A37" s="1" t="s">
        <v>121</v>
      </c>
      <c r="B37" s="1" t="s">
        <v>122</v>
      </c>
      <c r="C37" s="1" t="s">
        <v>57</v>
      </c>
      <c r="D37" s="1" t="s">
        <v>120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</row>
    <row r="38" spans="1:16" s="5" customFormat="1">
      <c r="A38" s="1" t="s">
        <v>117</v>
      </c>
      <c r="B38" s="1" t="s">
        <v>118</v>
      </c>
      <c r="C38" s="1" t="s">
        <v>58</v>
      </c>
      <c r="D38" s="1" t="s">
        <v>99</v>
      </c>
      <c r="E38" s="1">
        <v>1</v>
      </c>
      <c r="F38" s="1">
        <v>2</v>
      </c>
      <c r="G38" s="1">
        <v>10</v>
      </c>
      <c r="H38" s="1">
        <v>0</v>
      </c>
      <c r="I38" s="1">
        <v>-1</v>
      </c>
      <c r="J38" s="1">
        <v>0</v>
      </c>
    </row>
    <row r="39" spans="1:16" s="5" customFormat="1">
      <c r="A39" s="1" t="s">
        <v>117</v>
      </c>
      <c r="B39" s="1" t="s">
        <v>118</v>
      </c>
      <c r="C39" s="1" t="s">
        <v>58</v>
      </c>
      <c r="D39" s="1" t="s">
        <v>105</v>
      </c>
      <c r="E39" s="1">
        <v>1</v>
      </c>
      <c r="F39" s="1">
        <v>2</v>
      </c>
      <c r="G39" s="1">
        <v>4</v>
      </c>
      <c r="H39" s="1">
        <v>0</v>
      </c>
      <c r="I39" s="1">
        <v>0</v>
      </c>
      <c r="J39" s="1">
        <v>0</v>
      </c>
    </row>
    <row r="40" spans="1:16" s="5" customFormat="1">
      <c r="A40" s="1" t="s">
        <v>117</v>
      </c>
      <c r="B40" s="1" t="s">
        <v>118</v>
      </c>
      <c r="C40" s="1" t="s">
        <v>58</v>
      </c>
      <c r="D40" s="1" t="s">
        <v>104</v>
      </c>
      <c r="E40" s="1">
        <v>1</v>
      </c>
      <c r="F40" s="1">
        <v>2</v>
      </c>
      <c r="G40" s="1">
        <v>148</v>
      </c>
      <c r="H40" s="1">
        <v>6.7567567567567571E-2</v>
      </c>
      <c r="I40" s="1">
        <v>0.37037037037037035</v>
      </c>
      <c r="J40" s="1">
        <v>0.11428571428571431</v>
      </c>
    </row>
    <row r="41" spans="1:16" s="5" customFormat="1">
      <c r="A41" s="1" t="s">
        <v>117</v>
      </c>
      <c r="B41" s="1" t="s">
        <v>118</v>
      </c>
      <c r="C41" s="1" t="s">
        <v>58</v>
      </c>
      <c r="D41" s="1" t="s">
        <v>107</v>
      </c>
      <c r="E41" s="1">
        <v>1</v>
      </c>
      <c r="F41" s="1">
        <v>2</v>
      </c>
      <c r="G41" s="1">
        <v>12</v>
      </c>
      <c r="H41" s="1">
        <v>0.16666666666666666</v>
      </c>
      <c r="I41" s="1">
        <v>0.16666666666666666</v>
      </c>
      <c r="J41" s="1">
        <v>0.16666666666666666</v>
      </c>
    </row>
    <row r="42" spans="1:16" s="5" customFormat="1">
      <c r="A42" s="1" t="s">
        <v>117</v>
      </c>
      <c r="B42" s="1" t="s">
        <v>118</v>
      </c>
      <c r="C42" s="1" t="s">
        <v>58</v>
      </c>
      <c r="D42" s="1" t="s">
        <v>111</v>
      </c>
      <c r="E42" s="1">
        <v>1</v>
      </c>
      <c r="F42" s="1">
        <v>2</v>
      </c>
      <c r="G42" s="1">
        <v>637</v>
      </c>
      <c r="H42" s="1">
        <v>7.378335949764521E-2</v>
      </c>
      <c r="I42" s="1">
        <v>0.18650793650793651</v>
      </c>
      <c r="J42" s="1">
        <v>0.10573678290213724</v>
      </c>
    </row>
    <row r="43" spans="1:16" s="5" customFormat="1">
      <c r="A43" s="1" t="s">
        <v>117</v>
      </c>
      <c r="B43" s="1" t="s">
        <v>118</v>
      </c>
      <c r="C43" s="1" t="s">
        <v>58</v>
      </c>
      <c r="D43" s="1" t="s">
        <v>113</v>
      </c>
      <c r="E43" s="1">
        <v>1</v>
      </c>
      <c r="F43" s="1">
        <v>2</v>
      </c>
      <c r="G43" s="1">
        <v>43</v>
      </c>
      <c r="H43" s="1">
        <v>2.3255813953488372E-2</v>
      </c>
      <c r="I43" s="1">
        <v>0.5</v>
      </c>
      <c r="J43" s="1">
        <v>4.4444444444444439E-2</v>
      </c>
    </row>
    <row r="44" spans="1:16" s="5" customFormat="1">
      <c r="A44" s="1" t="s">
        <v>117</v>
      </c>
      <c r="B44" s="1" t="s">
        <v>118</v>
      </c>
      <c r="C44" s="1" t="s">
        <v>58</v>
      </c>
      <c r="D44" s="1" t="s">
        <v>114</v>
      </c>
      <c r="E44" s="1">
        <v>1</v>
      </c>
      <c r="F44" s="1">
        <v>2</v>
      </c>
      <c r="G44" s="1">
        <v>247</v>
      </c>
      <c r="H44" s="1">
        <v>9.3117408906882596E-2</v>
      </c>
      <c r="I44" s="1">
        <v>0.14556962025316456</v>
      </c>
      <c r="J44" s="1">
        <v>0.11358024691358026</v>
      </c>
    </row>
    <row r="45" spans="1:16" s="5" customFormat="1">
      <c r="A45" s="1" t="s">
        <v>117</v>
      </c>
      <c r="B45" s="1" t="s">
        <v>118</v>
      </c>
      <c r="C45" s="1" t="s">
        <v>58</v>
      </c>
      <c r="D45" s="1" t="s">
        <v>116</v>
      </c>
      <c r="E45" s="1">
        <v>1</v>
      </c>
      <c r="F45" s="1">
        <v>2</v>
      </c>
      <c r="G45" s="1">
        <v>156</v>
      </c>
      <c r="H45" s="1">
        <v>0.4358974358974359</v>
      </c>
      <c r="I45" s="1">
        <v>6.7127344521224083E-2</v>
      </c>
      <c r="J45" s="1">
        <v>0.11633875106928999</v>
      </c>
    </row>
    <row r="46" spans="1:16" s="5" customFormat="1">
      <c r="A46" s="1" t="s">
        <v>117</v>
      </c>
      <c r="B46" s="1" t="s">
        <v>118</v>
      </c>
      <c r="C46" s="1" t="s">
        <v>58</v>
      </c>
      <c r="D46" s="1" t="s">
        <v>112</v>
      </c>
      <c r="E46" s="1">
        <v>1</v>
      </c>
      <c r="F46" s="1">
        <v>2</v>
      </c>
      <c r="G46" s="1">
        <v>314</v>
      </c>
      <c r="H46" s="1">
        <v>9.5541401273885346E-3</v>
      </c>
      <c r="I46" s="1">
        <v>5.2631578947368418E-2</v>
      </c>
      <c r="J46" s="1">
        <v>1.6172506738544475E-2</v>
      </c>
    </row>
    <row r="47" spans="1:16" s="5" customFormat="1">
      <c r="A47" s="1" t="s">
        <v>117</v>
      </c>
      <c r="B47" s="1" t="s">
        <v>118</v>
      </c>
      <c r="C47" s="1" t="s">
        <v>58</v>
      </c>
      <c r="D47" s="1" t="s">
        <v>119</v>
      </c>
      <c r="E47" s="1">
        <v>1</v>
      </c>
      <c r="F47" s="1">
        <v>2</v>
      </c>
      <c r="G47" s="1">
        <v>20</v>
      </c>
      <c r="H47" s="1">
        <v>0.05</v>
      </c>
      <c r="I47" s="1">
        <v>1.1627906976744186E-2</v>
      </c>
      <c r="J47" s="1">
        <v>1.8867924528301886E-2</v>
      </c>
    </row>
    <row r="48" spans="1:16" s="5" customFormat="1">
      <c r="A48" s="1" t="s">
        <v>117</v>
      </c>
      <c r="B48" s="1" t="s">
        <v>118</v>
      </c>
      <c r="C48" s="1" t="s">
        <v>58</v>
      </c>
      <c r="D48" s="1" t="s">
        <v>115</v>
      </c>
      <c r="E48" s="1">
        <v>1</v>
      </c>
      <c r="F48" s="1">
        <v>2</v>
      </c>
      <c r="G48" s="1">
        <v>654</v>
      </c>
      <c r="H48" s="1">
        <v>0.22477064220183487</v>
      </c>
      <c r="I48" s="1">
        <v>0.7</v>
      </c>
      <c r="J48" s="1">
        <v>0.34027777777777779</v>
      </c>
    </row>
    <row r="49" spans="1:10" s="5" customFormat="1">
      <c r="A49" s="1" t="s">
        <v>117</v>
      </c>
      <c r="B49" s="1" t="s">
        <v>118</v>
      </c>
      <c r="C49" s="1" t="s">
        <v>58</v>
      </c>
      <c r="D49" s="1" t="s">
        <v>120</v>
      </c>
      <c r="E49" s="1">
        <v>1</v>
      </c>
      <c r="F49" s="1">
        <v>2</v>
      </c>
      <c r="G49" s="1">
        <v>122</v>
      </c>
      <c r="H49" s="1">
        <v>0</v>
      </c>
      <c r="I49" s="1">
        <v>-1</v>
      </c>
      <c r="J49" s="1">
        <v>0</v>
      </c>
    </row>
    <row r="50" spans="1:10" s="5" customFormat="1">
      <c r="A50" s="1" t="s">
        <v>108</v>
      </c>
      <c r="B50" s="1" t="s">
        <v>109</v>
      </c>
      <c r="C50" s="1" t="s">
        <v>60</v>
      </c>
      <c r="D50" s="1" t="s">
        <v>99</v>
      </c>
      <c r="E50" s="1">
        <v>1</v>
      </c>
      <c r="F50" s="1">
        <v>2</v>
      </c>
      <c r="G50" s="1">
        <v>0</v>
      </c>
      <c r="H50" s="1">
        <v>-1</v>
      </c>
      <c r="I50" s="1">
        <v>0</v>
      </c>
      <c r="J50" s="1">
        <v>0</v>
      </c>
    </row>
    <row r="51" spans="1:10" s="5" customFormat="1">
      <c r="A51" s="1" t="s">
        <v>108</v>
      </c>
      <c r="B51" s="1" t="s">
        <v>109</v>
      </c>
      <c r="C51" s="1" t="s">
        <v>60</v>
      </c>
      <c r="D51" s="1" t="s">
        <v>105</v>
      </c>
      <c r="E51" s="1">
        <v>1</v>
      </c>
      <c r="F51" s="1">
        <v>2</v>
      </c>
      <c r="G51" s="1">
        <v>2</v>
      </c>
      <c r="H51" s="1">
        <v>0.5</v>
      </c>
      <c r="I51" s="1">
        <v>7.1428571428571425E-2</v>
      </c>
      <c r="J51" s="1">
        <v>0.125</v>
      </c>
    </row>
    <row r="52" spans="1:10" s="5" customFormat="1">
      <c r="A52" s="1" t="s">
        <v>108</v>
      </c>
      <c r="B52" s="1" t="s">
        <v>109</v>
      </c>
      <c r="C52" s="1" t="s">
        <v>60</v>
      </c>
      <c r="D52" s="1" t="s">
        <v>104</v>
      </c>
      <c r="E52" s="1">
        <v>1</v>
      </c>
      <c r="F52" s="1">
        <v>2</v>
      </c>
      <c r="G52" s="1">
        <v>316</v>
      </c>
      <c r="H52" s="1">
        <v>0.16455696202531644</v>
      </c>
      <c r="I52" s="1">
        <v>0.70270270270270274</v>
      </c>
      <c r="J52" s="1">
        <v>0.26666666666666666</v>
      </c>
    </row>
    <row r="53" spans="1:10" s="5" customFormat="1">
      <c r="A53" s="1" t="s">
        <v>108</v>
      </c>
      <c r="B53" s="1" t="s">
        <v>109</v>
      </c>
      <c r="C53" s="1" t="s">
        <v>60</v>
      </c>
      <c r="D53" s="1" t="s">
        <v>100</v>
      </c>
      <c r="E53" s="1">
        <v>1</v>
      </c>
      <c r="F53" s="1">
        <v>2</v>
      </c>
      <c r="G53" s="1">
        <v>0</v>
      </c>
      <c r="H53" s="1">
        <v>-1</v>
      </c>
      <c r="I53" s="1">
        <v>0</v>
      </c>
      <c r="J53" s="1">
        <v>0</v>
      </c>
    </row>
    <row r="54" spans="1:10" s="5" customFormat="1">
      <c r="A54" s="1" t="s">
        <v>108</v>
      </c>
      <c r="B54" s="1" t="s">
        <v>109</v>
      </c>
      <c r="C54" s="1" t="s">
        <v>60</v>
      </c>
      <c r="D54" s="1" t="s">
        <v>107</v>
      </c>
      <c r="E54" s="1">
        <v>1</v>
      </c>
      <c r="F54" s="1">
        <v>2</v>
      </c>
      <c r="G54" s="1">
        <v>0</v>
      </c>
      <c r="H54" s="1">
        <v>-1</v>
      </c>
      <c r="I54" s="1">
        <v>0</v>
      </c>
      <c r="J54" s="1">
        <v>0</v>
      </c>
    </row>
    <row r="55" spans="1:10" s="5" customFormat="1">
      <c r="A55" s="1" t="s">
        <v>108</v>
      </c>
      <c r="B55" s="1" t="s">
        <v>109</v>
      </c>
      <c r="C55" s="1" t="s">
        <v>60</v>
      </c>
      <c r="D55" s="1" t="s">
        <v>111</v>
      </c>
      <c r="E55" s="1">
        <v>1</v>
      </c>
      <c r="F55" s="1">
        <v>2</v>
      </c>
      <c r="G55" s="1">
        <v>23</v>
      </c>
      <c r="H55" s="1">
        <v>0.21739130434782608</v>
      </c>
      <c r="I55" s="1">
        <v>1.201923076923077E-2</v>
      </c>
      <c r="J55" s="1">
        <v>2.277904328018223E-2</v>
      </c>
    </row>
    <row r="56" spans="1:10" s="5" customFormat="1">
      <c r="A56" s="1" t="s">
        <v>108</v>
      </c>
      <c r="B56" s="1" t="s">
        <v>109</v>
      </c>
      <c r="C56" s="1" t="s">
        <v>60</v>
      </c>
      <c r="D56" s="1" t="s">
        <v>113</v>
      </c>
      <c r="E56" s="1">
        <v>1</v>
      </c>
      <c r="F56" s="1">
        <v>2</v>
      </c>
      <c r="G56" s="1">
        <v>10</v>
      </c>
      <c r="H56" s="1">
        <v>0.1</v>
      </c>
      <c r="I56" s="1">
        <v>2.6315789473684209E-2</v>
      </c>
      <c r="J56" s="1">
        <v>4.1666666666666664E-2</v>
      </c>
    </row>
    <row r="57" spans="1:10" s="5" customFormat="1">
      <c r="A57" s="1" t="s">
        <v>108</v>
      </c>
      <c r="B57" s="1" t="s">
        <v>109</v>
      </c>
      <c r="C57" s="1" t="s">
        <v>60</v>
      </c>
      <c r="D57" s="1" t="s">
        <v>114</v>
      </c>
      <c r="E57" s="1">
        <v>1</v>
      </c>
      <c r="F57" s="1">
        <v>2</v>
      </c>
      <c r="G57" s="1">
        <v>299</v>
      </c>
      <c r="H57" s="1">
        <v>0.21739130434782608</v>
      </c>
      <c r="I57" s="1">
        <v>9.4066570188133136E-2</v>
      </c>
      <c r="J57" s="1">
        <v>0.13131313131313133</v>
      </c>
    </row>
    <row r="58" spans="1:10" s="5" customFormat="1">
      <c r="A58" s="1" t="s">
        <v>108</v>
      </c>
      <c r="B58" s="1" t="s">
        <v>109</v>
      </c>
      <c r="C58" s="1" t="s">
        <v>60</v>
      </c>
      <c r="D58" s="1" t="s">
        <v>116</v>
      </c>
      <c r="E58" s="1">
        <v>1</v>
      </c>
      <c r="F58" s="1">
        <v>2</v>
      </c>
      <c r="G58" s="1">
        <v>67</v>
      </c>
      <c r="H58" s="1">
        <v>0.53731343283582089</v>
      </c>
      <c r="I58" s="1">
        <v>8.2758620689655171E-2</v>
      </c>
      <c r="J58" s="1">
        <v>0.14342629482071714</v>
      </c>
    </row>
    <row r="59" spans="1:10" s="5" customFormat="1">
      <c r="A59" s="1" t="s">
        <v>108</v>
      </c>
      <c r="B59" s="1" t="s">
        <v>109</v>
      </c>
      <c r="C59" s="1" t="s">
        <v>60</v>
      </c>
      <c r="D59" s="1" t="s">
        <v>112</v>
      </c>
      <c r="E59" s="1">
        <v>1</v>
      </c>
      <c r="F59" s="1">
        <v>2</v>
      </c>
      <c r="G59" s="1">
        <v>746</v>
      </c>
      <c r="H59" s="1">
        <v>1.4745308310991957E-2</v>
      </c>
      <c r="I59" s="1">
        <v>0.18032786885245902</v>
      </c>
      <c r="J59" s="1">
        <v>2.7261462205700124E-2</v>
      </c>
    </row>
    <row r="60" spans="1:10" s="5" customFormat="1">
      <c r="A60" s="1" t="s">
        <v>108</v>
      </c>
      <c r="B60" s="1" t="s">
        <v>109</v>
      </c>
      <c r="C60" s="1" t="s">
        <v>60</v>
      </c>
      <c r="D60" s="1" t="s">
        <v>119</v>
      </c>
      <c r="E60" s="1">
        <v>1</v>
      </c>
      <c r="F60" s="1">
        <v>2</v>
      </c>
      <c r="G60" s="1">
        <v>0</v>
      </c>
      <c r="H60" s="1">
        <v>-1</v>
      </c>
      <c r="I60" s="1">
        <v>0</v>
      </c>
      <c r="J60" s="1">
        <v>0</v>
      </c>
    </row>
    <row r="61" spans="1:10" s="5" customFormat="1">
      <c r="A61" s="1" t="s">
        <v>108</v>
      </c>
      <c r="B61" s="1" t="s">
        <v>109</v>
      </c>
      <c r="C61" s="1" t="s">
        <v>60</v>
      </c>
      <c r="D61" s="1" t="s">
        <v>115</v>
      </c>
      <c r="E61" s="1">
        <v>1</v>
      </c>
      <c r="F61" s="1">
        <v>2</v>
      </c>
      <c r="G61" s="1">
        <v>929</v>
      </c>
      <c r="H61" s="1">
        <v>0.26587728740581268</v>
      </c>
      <c r="I61" s="1">
        <v>0.98015873015873012</v>
      </c>
      <c r="J61" s="1">
        <v>0.41828958509737502</v>
      </c>
    </row>
    <row r="64" spans="1:10" s="5" customFormat="1">
      <c r="A64" s="1" t="s">
        <v>108</v>
      </c>
      <c r="B64" s="1" t="s">
        <v>109</v>
      </c>
      <c r="C64" s="1" t="s">
        <v>60</v>
      </c>
      <c r="D64" s="1" t="s">
        <v>99</v>
      </c>
      <c r="E64" s="1">
        <v>1</v>
      </c>
      <c r="F64" s="1">
        <v>0</v>
      </c>
      <c r="G64" s="1">
        <v>0</v>
      </c>
      <c r="H64" s="1">
        <v>-1</v>
      </c>
      <c r="I64" s="1">
        <v>0</v>
      </c>
      <c r="J64" s="1">
        <v>0</v>
      </c>
    </row>
    <row r="65" spans="1:10" s="5" customFormat="1">
      <c r="A65" s="1" t="s">
        <v>108</v>
      </c>
      <c r="B65" s="1" t="s">
        <v>109</v>
      </c>
      <c r="C65" s="1" t="s">
        <v>60</v>
      </c>
      <c r="D65" s="1" t="s">
        <v>105</v>
      </c>
      <c r="E65" s="1">
        <v>1</v>
      </c>
      <c r="F65" s="1">
        <v>0</v>
      </c>
      <c r="G65" s="1">
        <v>2</v>
      </c>
      <c r="H65" s="1">
        <v>0</v>
      </c>
      <c r="I65" s="1">
        <v>-1</v>
      </c>
      <c r="J65" s="1">
        <v>0</v>
      </c>
    </row>
    <row r="66" spans="1:10" s="5" customFormat="1">
      <c r="A66" s="1" t="s">
        <v>108</v>
      </c>
      <c r="B66" s="1" t="s">
        <v>109</v>
      </c>
      <c r="C66" s="1" t="s">
        <v>60</v>
      </c>
      <c r="D66" s="1" t="s">
        <v>104</v>
      </c>
      <c r="E66" s="1">
        <v>1</v>
      </c>
      <c r="F66" s="1">
        <v>0</v>
      </c>
      <c r="G66" s="1">
        <v>316</v>
      </c>
      <c r="H66" s="1">
        <v>0.12341772151898735</v>
      </c>
      <c r="I66" s="1">
        <v>0.88636363636363635</v>
      </c>
      <c r="J66" s="1">
        <v>0.21666666666666665</v>
      </c>
    </row>
    <row r="67" spans="1:10" s="5" customFormat="1">
      <c r="A67" s="1" t="s">
        <v>108</v>
      </c>
      <c r="B67" s="1" t="s">
        <v>109</v>
      </c>
      <c r="C67" s="1" t="s">
        <v>60</v>
      </c>
      <c r="D67" s="1" t="s">
        <v>100</v>
      </c>
      <c r="E67" s="1">
        <v>1</v>
      </c>
      <c r="F67" s="1">
        <v>0</v>
      </c>
      <c r="G67" s="1">
        <v>0</v>
      </c>
      <c r="H67" s="1">
        <v>-1</v>
      </c>
      <c r="I67" s="1">
        <v>0</v>
      </c>
      <c r="J67" s="1">
        <v>0</v>
      </c>
    </row>
    <row r="68" spans="1:10" s="5" customFormat="1">
      <c r="A68" s="1" t="s">
        <v>108</v>
      </c>
      <c r="B68" s="1" t="s">
        <v>109</v>
      </c>
      <c r="C68" s="1" t="s">
        <v>60</v>
      </c>
      <c r="D68" s="1" t="s">
        <v>107</v>
      </c>
      <c r="E68" s="1">
        <v>1</v>
      </c>
      <c r="F68" s="1">
        <v>0</v>
      </c>
      <c r="G68" s="1">
        <v>0</v>
      </c>
      <c r="H68" s="1">
        <v>-1</v>
      </c>
      <c r="I68" s="1">
        <v>0</v>
      </c>
      <c r="J68" s="1">
        <v>0</v>
      </c>
    </row>
    <row r="69" spans="1:10" s="5" customFormat="1">
      <c r="A69" s="1" t="s">
        <v>108</v>
      </c>
      <c r="B69" s="1" t="s">
        <v>109</v>
      </c>
      <c r="C69" s="1" t="s">
        <v>60</v>
      </c>
      <c r="D69" s="1" t="s">
        <v>111</v>
      </c>
      <c r="E69" s="1">
        <v>1</v>
      </c>
      <c r="F69" s="1">
        <v>0</v>
      </c>
      <c r="G69" s="1">
        <v>23</v>
      </c>
      <c r="H69" s="1">
        <v>0.21739130434782608</v>
      </c>
      <c r="I69" s="1">
        <v>5.4945054945054944E-2</v>
      </c>
      <c r="J69" s="1">
        <v>8.771929824561403E-2</v>
      </c>
    </row>
    <row r="70" spans="1:10" s="5" customFormat="1">
      <c r="A70" s="1" t="s">
        <v>108</v>
      </c>
      <c r="B70" s="1" t="s">
        <v>109</v>
      </c>
      <c r="C70" s="1" t="s">
        <v>60</v>
      </c>
      <c r="D70" s="1" t="s">
        <v>113</v>
      </c>
      <c r="E70" s="1">
        <v>1</v>
      </c>
      <c r="F70" s="1">
        <v>0</v>
      </c>
      <c r="G70" s="1">
        <v>10</v>
      </c>
      <c r="H70" s="1">
        <v>0</v>
      </c>
      <c r="I70" s="1">
        <v>-1</v>
      </c>
      <c r="J70" s="1">
        <v>0</v>
      </c>
    </row>
    <row r="71" spans="1:10" s="5" customFormat="1">
      <c r="A71" s="1" t="s">
        <v>108</v>
      </c>
      <c r="B71" s="1" t="s">
        <v>109</v>
      </c>
      <c r="C71" s="1" t="s">
        <v>60</v>
      </c>
      <c r="D71" s="1" t="s">
        <v>114</v>
      </c>
      <c r="E71" s="1">
        <v>1</v>
      </c>
      <c r="F71" s="1">
        <v>0</v>
      </c>
      <c r="G71" s="1">
        <v>299</v>
      </c>
      <c r="H71" s="1">
        <v>0</v>
      </c>
      <c r="I71" s="1">
        <v>0</v>
      </c>
      <c r="J71" s="1">
        <v>0</v>
      </c>
    </row>
    <row r="72" spans="1:10" s="5" customFormat="1">
      <c r="A72" s="1" t="s">
        <v>108</v>
      </c>
      <c r="B72" s="1" t="s">
        <v>109</v>
      </c>
      <c r="C72" s="1" t="s">
        <v>60</v>
      </c>
      <c r="D72" s="1" t="s">
        <v>116</v>
      </c>
      <c r="E72" s="1">
        <v>1</v>
      </c>
      <c r="F72" s="1">
        <v>0</v>
      </c>
      <c r="G72" s="1">
        <v>67</v>
      </c>
      <c r="H72" s="1">
        <v>0</v>
      </c>
      <c r="I72" s="1">
        <v>0</v>
      </c>
      <c r="J72" s="1">
        <v>0</v>
      </c>
    </row>
    <row r="73" spans="1:10" s="5" customFormat="1">
      <c r="A73" s="1" t="s">
        <v>108</v>
      </c>
      <c r="B73" s="1" t="s">
        <v>109</v>
      </c>
      <c r="C73" s="1" t="s">
        <v>60</v>
      </c>
      <c r="D73" s="1" t="s">
        <v>112</v>
      </c>
      <c r="E73" s="1">
        <v>1</v>
      </c>
      <c r="F73" s="1">
        <v>0</v>
      </c>
      <c r="G73" s="1">
        <v>746</v>
      </c>
      <c r="H73" s="1">
        <v>0</v>
      </c>
      <c r="I73" s="1">
        <v>0</v>
      </c>
      <c r="J73" s="1">
        <v>0</v>
      </c>
    </row>
    <row r="74" spans="1:10" s="5" customFormat="1">
      <c r="A74" s="1" t="s">
        <v>108</v>
      </c>
      <c r="B74" s="1" t="s">
        <v>109</v>
      </c>
      <c r="C74" s="1" t="s">
        <v>60</v>
      </c>
      <c r="D74" s="1" t="s">
        <v>119</v>
      </c>
      <c r="E74" s="1">
        <v>1</v>
      </c>
      <c r="F74" s="1">
        <v>0</v>
      </c>
      <c r="G74" s="1">
        <v>0</v>
      </c>
      <c r="H74" s="1">
        <v>-1</v>
      </c>
      <c r="I74" s="1">
        <v>0</v>
      </c>
      <c r="J74" s="1">
        <v>0</v>
      </c>
    </row>
    <row r="75" spans="1:10" s="5" customFormat="1">
      <c r="A75" s="1" t="s">
        <v>108</v>
      </c>
      <c r="B75" s="1" t="s">
        <v>109</v>
      </c>
      <c r="C75" s="1" t="s">
        <v>60</v>
      </c>
      <c r="D75" s="1" t="s">
        <v>115</v>
      </c>
      <c r="E75" s="1">
        <v>1</v>
      </c>
      <c r="F75" s="1">
        <v>0</v>
      </c>
      <c r="G75" s="1">
        <v>929</v>
      </c>
      <c r="H75" s="1">
        <v>0.18514531754574812</v>
      </c>
      <c r="I75" s="1">
        <v>1</v>
      </c>
      <c r="J75" s="1">
        <v>0.31244323342415986</v>
      </c>
    </row>
    <row r="76" spans="1:10" s="5" customFormat="1">
      <c r="A76" s="1" t="s">
        <v>117</v>
      </c>
      <c r="B76" s="1" t="s">
        <v>118</v>
      </c>
      <c r="C76" s="1" t="s">
        <v>58</v>
      </c>
      <c r="D76" s="1" t="s">
        <v>99</v>
      </c>
      <c r="E76" s="1">
        <v>1</v>
      </c>
      <c r="F76" s="1">
        <v>0</v>
      </c>
      <c r="G76" s="1">
        <v>10</v>
      </c>
      <c r="H76" s="1">
        <v>0</v>
      </c>
      <c r="I76" s="1">
        <v>-1</v>
      </c>
      <c r="J76" s="1">
        <v>0</v>
      </c>
    </row>
    <row r="77" spans="1:10" s="5" customFormat="1">
      <c r="A77" s="1" t="s">
        <v>117</v>
      </c>
      <c r="B77" s="1" t="s">
        <v>118</v>
      </c>
      <c r="C77" s="1" t="s">
        <v>58</v>
      </c>
      <c r="D77" s="1" t="s">
        <v>105</v>
      </c>
      <c r="E77" s="1">
        <v>1</v>
      </c>
      <c r="F77" s="1">
        <v>0</v>
      </c>
      <c r="G77" s="1">
        <v>4</v>
      </c>
      <c r="H77" s="1">
        <v>0</v>
      </c>
      <c r="I77" s="1">
        <v>-1</v>
      </c>
      <c r="J77" s="1">
        <v>0</v>
      </c>
    </row>
    <row r="78" spans="1:10" s="5" customFormat="1">
      <c r="A78" s="1" t="s">
        <v>117</v>
      </c>
      <c r="B78" s="1" t="s">
        <v>118</v>
      </c>
      <c r="C78" s="1" t="s">
        <v>58</v>
      </c>
      <c r="D78" s="1" t="s">
        <v>104</v>
      </c>
      <c r="E78" s="1">
        <v>1</v>
      </c>
      <c r="F78" s="1">
        <v>0</v>
      </c>
      <c r="G78" s="1">
        <v>148</v>
      </c>
      <c r="H78" s="1">
        <v>0</v>
      </c>
      <c r="I78" s="1">
        <v>0</v>
      </c>
      <c r="J78" s="1">
        <v>0</v>
      </c>
    </row>
    <row r="79" spans="1:10" s="5" customFormat="1">
      <c r="A79" s="1" t="s">
        <v>117</v>
      </c>
      <c r="B79" s="1" t="s">
        <v>118</v>
      </c>
      <c r="C79" s="1" t="s">
        <v>58</v>
      </c>
      <c r="D79" s="1" t="s">
        <v>107</v>
      </c>
      <c r="E79" s="1">
        <v>1</v>
      </c>
      <c r="F79" s="1">
        <v>0</v>
      </c>
      <c r="G79" s="1">
        <v>12</v>
      </c>
      <c r="H79" s="1">
        <v>0</v>
      </c>
      <c r="I79" s="1">
        <v>-1</v>
      </c>
      <c r="J79" s="1">
        <v>0</v>
      </c>
    </row>
    <row r="80" spans="1:10" s="5" customFormat="1">
      <c r="A80" s="1" t="s">
        <v>117</v>
      </c>
      <c r="B80" s="1" t="s">
        <v>118</v>
      </c>
      <c r="C80" s="1" t="s">
        <v>58</v>
      </c>
      <c r="D80" s="1" t="s">
        <v>111</v>
      </c>
      <c r="E80" s="1">
        <v>1</v>
      </c>
      <c r="F80" s="1">
        <v>0</v>
      </c>
      <c r="G80" s="1">
        <v>637</v>
      </c>
      <c r="H80" s="1">
        <v>1.726844583987441E-2</v>
      </c>
      <c r="I80" s="1">
        <v>5.6994818652849742E-2</v>
      </c>
      <c r="J80" s="1">
        <v>2.6506024096385545E-2</v>
      </c>
    </row>
    <row r="81" spans="1:17" s="5" customFormat="1">
      <c r="A81" s="1" t="s">
        <v>117</v>
      </c>
      <c r="B81" s="1" t="s">
        <v>118</v>
      </c>
      <c r="C81" s="1" t="s">
        <v>58</v>
      </c>
      <c r="D81" s="1" t="s">
        <v>113</v>
      </c>
      <c r="E81" s="1">
        <v>1</v>
      </c>
      <c r="F81" s="1">
        <v>0</v>
      </c>
      <c r="G81" s="1">
        <v>43</v>
      </c>
      <c r="H81" s="1">
        <v>0</v>
      </c>
      <c r="I81" s="1">
        <v>-1</v>
      </c>
      <c r="J81" s="1">
        <v>0</v>
      </c>
    </row>
    <row r="82" spans="1:17" s="5" customFormat="1">
      <c r="A82" s="1" t="s">
        <v>117</v>
      </c>
      <c r="B82" s="1" t="s">
        <v>118</v>
      </c>
      <c r="C82" s="1" t="s">
        <v>58</v>
      </c>
      <c r="D82" s="1" t="s">
        <v>114</v>
      </c>
      <c r="E82" s="1">
        <v>1</v>
      </c>
      <c r="F82" s="1">
        <v>0</v>
      </c>
      <c r="G82" s="1">
        <v>247</v>
      </c>
      <c r="H82" s="1">
        <v>0</v>
      </c>
      <c r="I82" s="1">
        <v>0</v>
      </c>
      <c r="J82" s="1">
        <v>0</v>
      </c>
    </row>
    <row r="83" spans="1:17" s="5" customFormat="1">
      <c r="A83" s="1" t="s">
        <v>117</v>
      </c>
      <c r="B83" s="1" t="s">
        <v>118</v>
      </c>
      <c r="C83" s="1" t="s">
        <v>58</v>
      </c>
      <c r="D83" s="1" t="s">
        <v>116</v>
      </c>
      <c r="E83" s="1">
        <v>1</v>
      </c>
      <c r="F83" s="1">
        <v>0</v>
      </c>
      <c r="G83" s="1">
        <v>156</v>
      </c>
      <c r="H83" s="1">
        <v>0.21153846153846154</v>
      </c>
      <c r="I83" s="1">
        <v>0.10509554140127389</v>
      </c>
      <c r="J83" s="1">
        <v>0.14042553191489363</v>
      </c>
    </row>
    <row r="84" spans="1:17" s="5" customFormat="1">
      <c r="A84" s="1" t="s">
        <v>117</v>
      </c>
      <c r="B84" s="1" t="s">
        <v>118</v>
      </c>
      <c r="C84" s="1" t="s">
        <v>58</v>
      </c>
      <c r="D84" s="1" t="s">
        <v>112</v>
      </c>
      <c r="E84" s="1">
        <v>1</v>
      </c>
      <c r="F84" s="1">
        <v>0</v>
      </c>
      <c r="G84" s="1">
        <v>314</v>
      </c>
      <c r="H84" s="1">
        <v>0</v>
      </c>
      <c r="I84" s="1">
        <v>0</v>
      </c>
      <c r="J84" s="1">
        <v>0</v>
      </c>
    </row>
    <row r="85" spans="1:17" s="5" customFormat="1">
      <c r="A85" s="1" t="s">
        <v>117</v>
      </c>
      <c r="B85" s="1" t="s">
        <v>118</v>
      </c>
      <c r="C85" s="1" t="s">
        <v>58</v>
      </c>
      <c r="D85" s="1" t="s">
        <v>119</v>
      </c>
      <c r="E85" s="1">
        <v>1</v>
      </c>
      <c r="F85" s="1">
        <v>0</v>
      </c>
      <c r="G85" s="1">
        <v>20</v>
      </c>
      <c r="H85" s="1">
        <v>0.05</v>
      </c>
      <c r="I85" s="1">
        <v>0.25</v>
      </c>
      <c r="J85" s="1">
        <v>8.3333333333333343E-2</v>
      </c>
      <c r="M85" s="1">
        <v>18</v>
      </c>
      <c r="N85" s="1">
        <v>14</v>
      </c>
      <c r="O85" s="1">
        <v>12</v>
      </c>
      <c r="P85" s="1">
        <v>6</v>
      </c>
      <c r="Q85" s="1">
        <v>23</v>
      </c>
    </row>
    <row r="86" spans="1:17" s="5" customFormat="1">
      <c r="A86" s="1" t="s">
        <v>117</v>
      </c>
      <c r="B86" s="1" t="s">
        <v>118</v>
      </c>
      <c r="C86" s="1" t="s">
        <v>58</v>
      </c>
      <c r="D86" s="1" t="s">
        <v>115</v>
      </c>
      <c r="E86" s="1">
        <v>1</v>
      </c>
      <c r="F86" s="1">
        <v>0</v>
      </c>
      <c r="G86" s="1">
        <v>654</v>
      </c>
      <c r="H86" s="1">
        <v>0.19266055045871561</v>
      </c>
      <c r="I86" s="1">
        <v>0.74117647058823533</v>
      </c>
      <c r="J86" s="1">
        <v>0.30582524271844663</v>
      </c>
      <c r="L86" t="s">
        <v>7</v>
      </c>
      <c r="M86" s="1">
        <v>0.21666666666666665</v>
      </c>
      <c r="O86" s="5">
        <v>0</v>
      </c>
      <c r="P86" s="1">
        <v>1.5503875968992246E-2</v>
      </c>
      <c r="Q86" s="1">
        <v>2.222222222222222E-2</v>
      </c>
    </row>
    <row r="87" spans="1:17" s="5" customFormat="1">
      <c r="A87" s="1" t="s">
        <v>117</v>
      </c>
      <c r="B87" s="1" t="s">
        <v>118</v>
      </c>
      <c r="C87" s="1" t="s">
        <v>58</v>
      </c>
      <c r="D87" s="1" t="s">
        <v>120</v>
      </c>
      <c r="E87" s="1">
        <v>1</v>
      </c>
      <c r="F87" s="1">
        <v>0</v>
      </c>
      <c r="G87" s="1">
        <v>122</v>
      </c>
      <c r="H87" s="1">
        <v>0</v>
      </c>
      <c r="I87" s="1">
        <v>-1</v>
      </c>
      <c r="J87" s="1">
        <v>0</v>
      </c>
      <c r="L87" t="s">
        <v>6</v>
      </c>
      <c r="O87" s="5">
        <v>0</v>
      </c>
      <c r="P87" s="1">
        <v>6.8965517241379309E-2</v>
      </c>
    </row>
    <row r="88" spans="1:17" s="5" customFormat="1">
      <c r="A88" s="1" t="s">
        <v>121</v>
      </c>
      <c r="B88" s="1" t="s">
        <v>122</v>
      </c>
      <c r="C88" s="1" t="s">
        <v>57</v>
      </c>
      <c r="D88" s="1" t="s">
        <v>104</v>
      </c>
      <c r="E88" s="1">
        <v>1</v>
      </c>
      <c r="F88" s="1">
        <v>0</v>
      </c>
      <c r="G88" s="1">
        <v>131</v>
      </c>
      <c r="H88" s="1">
        <v>0</v>
      </c>
      <c r="I88" s="1">
        <v>0</v>
      </c>
      <c r="J88" s="1">
        <v>0</v>
      </c>
      <c r="L88" t="s">
        <v>3</v>
      </c>
      <c r="M88" s="1">
        <v>8.771929824561403E-2</v>
      </c>
      <c r="N88" s="1">
        <v>2.6506024096385545E-2</v>
      </c>
      <c r="O88" s="1">
        <v>0</v>
      </c>
      <c r="P88" s="1">
        <v>4.1237113402061855E-2</v>
      </c>
    </row>
    <row r="89" spans="1:17" s="5" customFormat="1">
      <c r="A89" s="1" t="s">
        <v>121</v>
      </c>
      <c r="B89" s="1" t="s">
        <v>122</v>
      </c>
      <c r="C89" s="1" t="s">
        <v>57</v>
      </c>
      <c r="D89" s="1" t="s">
        <v>107</v>
      </c>
      <c r="E89" s="1">
        <v>1</v>
      </c>
      <c r="F89" s="1">
        <v>0</v>
      </c>
      <c r="G89" s="1">
        <v>8</v>
      </c>
      <c r="H89" s="1">
        <v>0</v>
      </c>
      <c r="I89" s="1">
        <v>0</v>
      </c>
      <c r="J89" s="1">
        <v>0</v>
      </c>
      <c r="L89" t="s">
        <v>4</v>
      </c>
      <c r="O89" s="5">
        <v>0</v>
      </c>
      <c r="Q89" s="1">
        <v>3.4482758620689655E-2</v>
      </c>
    </row>
    <row r="90" spans="1:17" s="5" customFormat="1">
      <c r="A90" s="1" t="s">
        <v>121</v>
      </c>
      <c r="B90" s="1" t="s">
        <v>122</v>
      </c>
      <c r="C90" s="1" t="s">
        <v>57</v>
      </c>
      <c r="D90" s="1" t="s">
        <v>111</v>
      </c>
      <c r="E90" s="1">
        <v>1</v>
      </c>
      <c r="F90" s="1">
        <v>0</v>
      </c>
      <c r="G90" s="1">
        <v>653</v>
      </c>
      <c r="H90" s="1">
        <v>0</v>
      </c>
      <c r="I90" s="1">
        <v>0</v>
      </c>
      <c r="J90" s="1">
        <v>0</v>
      </c>
      <c r="L90" t="s">
        <v>2</v>
      </c>
      <c r="N90" s="1">
        <v>0.14042553191489363</v>
      </c>
      <c r="O90" s="5">
        <v>0</v>
      </c>
      <c r="P90" s="1">
        <v>5.3900709219858151E-2</v>
      </c>
      <c r="Q90" s="1">
        <v>0.25761124121779866</v>
      </c>
    </row>
    <row r="91" spans="1:17" s="5" customFormat="1">
      <c r="A91" s="1" t="s">
        <v>121</v>
      </c>
      <c r="B91" s="1" t="s">
        <v>122</v>
      </c>
      <c r="C91" s="1" t="s">
        <v>57</v>
      </c>
      <c r="D91" s="1" t="s">
        <v>113</v>
      </c>
      <c r="E91" s="1">
        <v>1</v>
      </c>
      <c r="F91" s="1">
        <v>0</v>
      </c>
      <c r="G91" s="1">
        <v>3</v>
      </c>
      <c r="H91" s="1">
        <v>0</v>
      </c>
      <c r="I91" s="1">
        <v>-1</v>
      </c>
      <c r="J91" s="1">
        <v>0</v>
      </c>
      <c r="L91" t="s">
        <v>5</v>
      </c>
      <c r="M91" s="1">
        <v>0.31244323342415986</v>
      </c>
      <c r="N91" s="1">
        <v>0.30582524271844663</v>
      </c>
      <c r="O91" s="1">
        <v>0</v>
      </c>
      <c r="P91" s="1">
        <v>0.48644793152639088</v>
      </c>
    </row>
    <row r="92" spans="1:17" s="5" customFormat="1">
      <c r="A92" s="1" t="s">
        <v>121</v>
      </c>
      <c r="B92" s="1" t="s">
        <v>122</v>
      </c>
      <c r="C92" s="1" t="s">
        <v>57</v>
      </c>
      <c r="D92" s="1" t="s">
        <v>114</v>
      </c>
      <c r="E92" s="1">
        <v>1</v>
      </c>
      <c r="F92" s="1">
        <v>0</v>
      </c>
      <c r="G92" s="1">
        <v>171</v>
      </c>
      <c r="H92" s="1">
        <v>0</v>
      </c>
      <c r="I92" s="1">
        <v>-1</v>
      </c>
      <c r="J92" s="1">
        <v>0</v>
      </c>
    </row>
    <row r="93" spans="1:17" s="5" customFormat="1">
      <c r="A93" s="1" t="s">
        <v>121</v>
      </c>
      <c r="B93" s="1" t="s">
        <v>122</v>
      </c>
      <c r="C93" s="1" t="s">
        <v>57</v>
      </c>
      <c r="D93" s="1" t="s">
        <v>116</v>
      </c>
      <c r="E93" s="1">
        <v>1</v>
      </c>
      <c r="F93" s="1">
        <v>0</v>
      </c>
      <c r="G93" s="1">
        <v>851</v>
      </c>
      <c r="H93" s="1">
        <v>0</v>
      </c>
      <c r="I93" s="1">
        <v>-1</v>
      </c>
      <c r="J93" s="1">
        <v>0</v>
      </c>
    </row>
    <row r="94" spans="1:17" s="5" customFormat="1">
      <c r="A94" s="1" t="s">
        <v>121</v>
      </c>
      <c r="B94" s="1" t="s">
        <v>122</v>
      </c>
      <c r="C94" s="1" t="s">
        <v>57</v>
      </c>
      <c r="D94" s="1" t="s">
        <v>112</v>
      </c>
      <c r="E94" s="1">
        <v>1</v>
      </c>
      <c r="F94" s="1">
        <v>0</v>
      </c>
      <c r="G94" s="1">
        <v>227</v>
      </c>
      <c r="H94" s="1">
        <v>0</v>
      </c>
      <c r="I94" s="1">
        <v>0</v>
      </c>
      <c r="J94" s="1">
        <v>0</v>
      </c>
    </row>
    <row r="95" spans="1:17" s="5" customFormat="1">
      <c r="A95" s="1" t="s">
        <v>121</v>
      </c>
      <c r="B95" s="1" t="s">
        <v>122</v>
      </c>
      <c r="C95" s="1" t="s">
        <v>57</v>
      </c>
      <c r="D95" s="1" t="s">
        <v>119</v>
      </c>
      <c r="E95" s="1">
        <v>1</v>
      </c>
      <c r="F95" s="1">
        <v>0</v>
      </c>
      <c r="G95" s="1">
        <v>149</v>
      </c>
      <c r="H95" s="1">
        <v>0</v>
      </c>
      <c r="I95" s="1">
        <v>-1</v>
      </c>
      <c r="J95" s="1">
        <v>0</v>
      </c>
    </row>
    <row r="96" spans="1:17" s="5" customFormat="1">
      <c r="A96" s="1" t="s">
        <v>121</v>
      </c>
      <c r="B96" s="1" t="s">
        <v>122</v>
      </c>
      <c r="C96" s="1" t="s">
        <v>57</v>
      </c>
      <c r="D96" s="1" t="s">
        <v>115</v>
      </c>
      <c r="E96" s="1">
        <v>1</v>
      </c>
      <c r="F96" s="1">
        <v>0</v>
      </c>
      <c r="G96" s="1">
        <v>358</v>
      </c>
      <c r="H96" s="1">
        <v>0</v>
      </c>
      <c r="I96" s="1">
        <v>-1</v>
      </c>
      <c r="J96" s="1">
        <v>0</v>
      </c>
    </row>
    <row r="97" spans="1:10" s="5" customFormat="1">
      <c r="A97" s="1" t="s">
        <v>121</v>
      </c>
      <c r="B97" s="1" t="s">
        <v>122</v>
      </c>
      <c r="C97" s="1" t="s">
        <v>57</v>
      </c>
      <c r="D97" s="1" t="s">
        <v>120</v>
      </c>
      <c r="E97" s="1">
        <v>1</v>
      </c>
      <c r="F97" s="1">
        <v>0</v>
      </c>
      <c r="G97" s="1">
        <v>2</v>
      </c>
      <c r="H97" s="1">
        <v>0</v>
      </c>
      <c r="I97" s="1">
        <v>-1</v>
      </c>
      <c r="J97" s="1">
        <v>0</v>
      </c>
    </row>
    <row r="98" spans="1:10" s="5" customFormat="1">
      <c r="A98" s="1" t="s">
        <v>123</v>
      </c>
      <c r="B98" s="1" t="s">
        <v>124</v>
      </c>
      <c r="C98" s="1" t="s">
        <v>56</v>
      </c>
      <c r="D98" s="1" t="s">
        <v>99</v>
      </c>
      <c r="E98" s="1">
        <v>1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</row>
    <row r="99" spans="1:10" s="5" customFormat="1">
      <c r="A99" s="1" t="s">
        <v>123</v>
      </c>
      <c r="B99" s="1" t="s">
        <v>124</v>
      </c>
      <c r="C99" s="1" t="s">
        <v>56</v>
      </c>
      <c r="D99" s="1" t="s">
        <v>105</v>
      </c>
      <c r="E99" s="1">
        <v>1</v>
      </c>
      <c r="F99" s="1">
        <v>0</v>
      </c>
      <c r="G99" s="1">
        <v>3</v>
      </c>
      <c r="H99" s="1">
        <v>0</v>
      </c>
      <c r="I99" s="1">
        <v>0</v>
      </c>
      <c r="J99" s="1">
        <v>0</v>
      </c>
    </row>
    <row r="100" spans="1:10" s="5" customFormat="1">
      <c r="A100" s="1" t="s">
        <v>123</v>
      </c>
      <c r="B100" s="1" t="s">
        <v>124</v>
      </c>
      <c r="C100" s="1" t="s">
        <v>56</v>
      </c>
      <c r="D100" s="1" t="s">
        <v>104</v>
      </c>
      <c r="E100" s="1">
        <v>1</v>
      </c>
      <c r="F100" s="1">
        <v>0</v>
      </c>
      <c r="G100" s="1">
        <v>143</v>
      </c>
      <c r="H100" s="1">
        <v>1.3986013986013986E-2</v>
      </c>
      <c r="I100" s="1">
        <v>1.7391304347826087E-2</v>
      </c>
      <c r="J100" s="1">
        <v>1.5503875968992246E-2</v>
      </c>
    </row>
    <row r="101" spans="1:10" s="5" customFormat="1">
      <c r="A101" s="1" t="s">
        <v>123</v>
      </c>
      <c r="B101" s="1" t="s">
        <v>124</v>
      </c>
      <c r="C101" s="1" t="s">
        <v>56</v>
      </c>
      <c r="D101" s="1" t="s">
        <v>100</v>
      </c>
      <c r="E101" s="1">
        <v>1</v>
      </c>
      <c r="F101" s="1">
        <v>0</v>
      </c>
      <c r="G101" s="1">
        <v>6</v>
      </c>
      <c r="H101" s="1">
        <v>0</v>
      </c>
      <c r="I101" s="1">
        <v>-1</v>
      </c>
      <c r="J101" s="1">
        <v>0</v>
      </c>
    </row>
    <row r="102" spans="1:10" s="5" customFormat="1">
      <c r="A102" s="1" t="s">
        <v>123</v>
      </c>
      <c r="B102" s="1" t="s">
        <v>124</v>
      </c>
      <c r="C102" s="1" t="s">
        <v>56</v>
      </c>
      <c r="D102" s="1" t="s">
        <v>107</v>
      </c>
      <c r="E102" s="1">
        <v>1</v>
      </c>
      <c r="F102" s="1">
        <v>0</v>
      </c>
      <c r="G102" s="1">
        <v>8</v>
      </c>
      <c r="H102" s="1">
        <v>0.125</v>
      </c>
      <c r="I102" s="1">
        <v>4.7619047619047616E-2</v>
      </c>
      <c r="J102" s="1">
        <v>6.8965517241379309E-2</v>
      </c>
    </row>
    <row r="103" spans="1:10" s="5" customFormat="1">
      <c r="A103" s="1" t="s">
        <v>123</v>
      </c>
      <c r="B103" s="1" t="s">
        <v>124</v>
      </c>
      <c r="C103" s="1" t="s">
        <v>56</v>
      </c>
      <c r="D103" s="1" t="s">
        <v>111</v>
      </c>
      <c r="E103" s="1">
        <v>1</v>
      </c>
      <c r="F103" s="1">
        <v>0</v>
      </c>
      <c r="G103" s="1">
        <v>360</v>
      </c>
      <c r="H103" s="1">
        <v>2.7777777777777776E-2</v>
      </c>
      <c r="I103" s="1">
        <v>0.08</v>
      </c>
      <c r="J103" s="1">
        <v>4.1237113402061855E-2</v>
      </c>
    </row>
    <row r="104" spans="1:10" s="5" customFormat="1">
      <c r="A104" s="1" t="s">
        <v>123</v>
      </c>
      <c r="B104" s="1" t="s">
        <v>124</v>
      </c>
      <c r="C104" s="1" t="s">
        <v>56</v>
      </c>
      <c r="D104" s="1" t="s">
        <v>113</v>
      </c>
      <c r="E104" s="1">
        <v>1</v>
      </c>
      <c r="F104" s="1">
        <v>0</v>
      </c>
      <c r="G104" s="1">
        <v>11</v>
      </c>
      <c r="H104" s="1">
        <v>0</v>
      </c>
      <c r="I104" s="1">
        <v>0</v>
      </c>
      <c r="J104" s="1">
        <v>0</v>
      </c>
    </row>
    <row r="105" spans="1:10" s="5" customFormat="1">
      <c r="A105" s="1" t="s">
        <v>123</v>
      </c>
      <c r="B105" s="1" t="s">
        <v>124</v>
      </c>
      <c r="C105" s="1" t="s">
        <v>56</v>
      </c>
      <c r="D105" s="1" t="s">
        <v>114</v>
      </c>
      <c r="E105" s="1">
        <v>1</v>
      </c>
      <c r="F105" s="1">
        <v>0</v>
      </c>
      <c r="G105" s="1">
        <v>285</v>
      </c>
      <c r="H105" s="1">
        <v>0</v>
      </c>
      <c r="I105" s="1">
        <v>0</v>
      </c>
      <c r="J105" s="1">
        <v>0</v>
      </c>
    </row>
    <row r="106" spans="1:10" s="5" customFormat="1">
      <c r="A106" s="1" t="s">
        <v>123</v>
      </c>
      <c r="B106" s="1" t="s">
        <v>124</v>
      </c>
      <c r="C106" s="1" t="s">
        <v>56</v>
      </c>
      <c r="D106" s="1" t="s">
        <v>116</v>
      </c>
      <c r="E106" s="1">
        <v>1</v>
      </c>
      <c r="F106" s="1">
        <v>0</v>
      </c>
      <c r="G106" s="1">
        <v>626</v>
      </c>
      <c r="H106" s="1">
        <v>3.035143769968051E-2</v>
      </c>
      <c r="I106" s="1">
        <v>0.24050632911392406</v>
      </c>
      <c r="J106" s="1">
        <v>5.3900709219858151E-2</v>
      </c>
    </row>
    <row r="107" spans="1:10" s="5" customFormat="1">
      <c r="A107" s="1" t="s">
        <v>123</v>
      </c>
      <c r="B107" s="1" t="s">
        <v>124</v>
      </c>
      <c r="C107" s="1" t="s">
        <v>56</v>
      </c>
      <c r="D107" s="1" t="s">
        <v>112</v>
      </c>
      <c r="E107" s="1">
        <v>1</v>
      </c>
      <c r="F107" s="1">
        <v>0</v>
      </c>
      <c r="G107" s="1">
        <v>0</v>
      </c>
      <c r="H107" s="1">
        <v>-1</v>
      </c>
      <c r="I107" s="1">
        <v>0</v>
      </c>
      <c r="J107" s="1">
        <v>0</v>
      </c>
    </row>
    <row r="108" spans="1:10" s="5" customFormat="1">
      <c r="A108" s="1" t="s">
        <v>123</v>
      </c>
      <c r="B108" s="1" t="s">
        <v>124</v>
      </c>
      <c r="C108" s="1" t="s">
        <v>56</v>
      </c>
      <c r="D108" s="1" t="s">
        <v>119</v>
      </c>
      <c r="E108" s="1">
        <v>1</v>
      </c>
      <c r="F108" s="1">
        <v>0</v>
      </c>
      <c r="G108" s="1">
        <v>68</v>
      </c>
      <c r="H108" s="1">
        <v>0</v>
      </c>
      <c r="I108" s="1">
        <v>0</v>
      </c>
      <c r="J108" s="1">
        <v>0</v>
      </c>
    </row>
    <row r="109" spans="1:10" s="5" customFormat="1">
      <c r="A109" s="1" t="s">
        <v>123</v>
      </c>
      <c r="B109" s="1" t="s">
        <v>124</v>
      </c>
      <c r="C109" s="1" t="s">
        <v>56</v>
      </c>
      <c r="D109" s="1" t="s">
        <v>115</v>
      </c>
      <c r="E109" s="1">
        <v>1</v>
      </c>
      <c r="F109" s="1">
        <v>0</v>
      </c>
      <c r="G109" s="1">
        <v>1061</v>
      </c>
      <c r="H109" s="1">
        <v>0.32139491046182844</v>
      </c>
      <c r="I109" s="1">
        <v>1</v>
      </c>
      <c r="J109" s="1">
        <v>0.48644793152639088</v>
      </c>
    </row>
    <row r="110" spans="1:10" s="5" customFormat="1">
      <c r="A110" s="1" t="s">
        <v>123</v>
      </c>
      <c r="B110" s="1" t="s">
        <v>124</v>
      </c>
      <c r="C110" s="1" t="s">
        <v>56</v>
      </c>
      <c r="D110" s="1" t="s">
        <v>120</v>
      </c>
      <c r="E110" s="1">
        <v>1</v>
      </c>
      <c r="F110" s="1">
        <v>0</v>
      </c>
      <c r="G110" s="1">
        <v>0</v>
      </c>
      <c r="H110" s="1">
        <v>-1</v>
      </c>
      <c r="I110" s="1">
        <v>0</v>
      </c>
      <c r="J110" s="1">
        <v>0</v>
      </c>
    </row>
    <row r="111" spans="1:10" s="5" customFormat="1">
      <c r="A111" s="1" t="s">
        <v>125</v>
      </c>
      <c r="B111" s="1" t="s">
        <v>0</v>
      </c>
      <c r="C111" s="1" t="s">
        <v>55</v>
      </c>
      <c r="D111" s="1" t="s">
        <v>99</v>
      </c>
      <c r="E111" s="1">
        <v>1</v>
      </c>
      <c r="F111" s="1">
        <v>0</v>
      </c>
      <c r="G111" s="1">
        <v>5</v>
      </c>
      <c r="H111" s="1">
        <v>0</v>
      </c>
      <c r="I111" s="1">
        <v>-1</v>
      </c>
      <c r="J111" s="1">
        <v>0</v>
      </c>
    </row>
    <row r="112" spans="1:10" s="5" customFormat="1">
      <c r="A112" s="1" t="s">
        <v>125</v>
      </c>
      <c r="B112" s="1" t="s">
        <v>0</v>
      </c>
      <c r="C112" s="1" t="s">
        <v>55</v>
      </c>
      <c r="D112" s="1" t="s">
        <v>105</v>
      </c>
      <c r="E112" s="1">
        <v>1</v>
      </c>
      <c r="F112" s="1">
        <v>0</v>
      </c>
      <c r="G112" s="1">
        <v>2</v>
      </c>
      <c r="H112" s="1">
        <v>0</v>
      </c>
      <c r="I112" s="1">
        <v>-1</v>
      </c>
      <c r="J112" s="1">
        <v>0</v>
      </c>
    </row>
    <row r="113" spans="1:10" s="5" customFormat="1">
      <c r="A113" s="1" t="s">
        <v>125</v>
      </c>
      <c r="B113" s="1" t="s">
        <v>0</v>
      </c>
      <c r="C113" s="1" t="s">
        <v>55</v>
      </c>
      <c r="D113" s="1" t="s">
        <v>104</v>
      </c>
      <c r="E113" s="1">
        <v>1</v>
      </c>
      <c r="F113" s="1">
        <v>0</v>
      </c>
      <c r="G113" s="1">
        <v>89</v>
      </c>
      <c r="H113" s="1">
        <v>1.1235955056179775E-2</v>
      </c>
      <c r="I113" s="1">
        <v>1</v>
      </c>
      <c r="J113" s="1">
        <v>2.222222222222222E-2</v>
      </c>
    </row>
    <row r="114" spans="1:10" s="5" customFormat="1">
      <c r="A114" s="1" t="s">
        <v>125</v>
      </c>
      <c r="B114" s="1" t="s">
        <v>0</v>
      </c>
      <c r="C114" s="1" t="s">
        <v>55</v>
      </c>
      <c r="D114" s="1" t="s">
        <v>1</v>
      </c>
      <c r="E114" s="1">
        <v>1</v>
      </c>
      <c r="F114" s="1">
        <v>0</v>
      </c>
      <c r="G114" s="1">
        <v>1</v>
      </c>
      <c r="H114" s="1">
        <v>0</v>
      </c>
      <c r="I114" s="1">
        <v>-1</v>
      </c>
      <c r="J114" s="1">
        <v>0</v>
      </c>
    </row>
    <row r="115" spans="1:10" s="5" customFormat="1">
      <c r="A115" s="1" t="s">
        <v>125</v>
      </c>
      <c r="B115" s="1" t="s">
        <v>0</v>
      </c>
      <c r="C115" s="1" t="s">
        <v>55</v>
      </c>
      <c r="D115" s="1" t="s">
        <v>100</v>
      </c>
      <c r="E115" s="1">
        <v>1</v>
      </c>
      <c r="F115" s="1">
        <v>0</v>
      </c>
      <c r="G115" s="1">
        <v>9</v>
      </c>
      <c r="H115" s="1">
        <v>0</v>
      </c>
      <c r="I115" s="1">
        <v>-1</v>
      </c>
      <c r="J115" s="1">
        <v>0</v>
      </c>
    </row>
    <row r="116" spans="1:10" s="5" customFormat="1">
      <c r="A116" s="1" t="s">
        <v>125</v>
      </c>
      <c r="B116" s="1" t="s">
        <v>0</v>
      </c>
      <c r="C116" s="1" t="s">
        <v>55</v>
      </c>
      <c r="D116" s="1" t="s">
        <v>107</v>
      </c>
      <c r="E116" s="1">
        <v>1</v>
      </c>
      <c r="F116" s="1">
        <v>0</v>
      </c>
      <c r="G116" s="1">
        <v>8</v>
      </c>
      <c r="H116" s="1">
        <v>0</v>
      </c>
      <c r="I116" s="1">
        <v>-1</v>
      </c>
      <c r="J116" s="1">
        <v>0</v>
      </c>
    </row>
    <row r="117" spans="1:10" s="5" customFormat="1">
      <c r="A117" s="1" t="s">
        <v>125</v>
      </c>
      <c r="B117" s="1" t="s">
        <v>0</v>
      </c>
      <c r="C117" s="1" t="s">
        <v>55</v>
      </c>
      <c r="D117" s="1" t="s">
        <v>111</v>
      </c>
      <c r="E117" s="1">
        <v>1</v>
      </c>
      <c r="F117" s="1">
        <v>0</v>
      </c>
      <c r="G117" s="1">
        <v>0</v>
      </c>
      <c r="H117" s="1">
        <v>-1</v>
      </c>
      <c r="I117" s="1">
        <v>0</v>
      </c>
      <c r="J117" s="1">
        <v>0</v>
      </c>
    </row>
    <row r="118" spans="1:10" s="5" customFormat="1">
      <c r="A118" s="1" t="s">
        <v>125</v>
      </c>
      <c r="B118" s="1" t="s">
        <v>0</v>
      </c>
      <c r="C118" s="1" t="s">
        <v>55</v>
      </c>
      <c r="D118" s="1" t="s">
        <v>113</v>
      </c>
      <c r="E118" s="1">
        <v>1</v>
      </c>
      <c r="F118" s="1">
        <v>0</v>
      </c>
      <c r="G118" s="1">
        <v>76</v>
      </c>
      <c r="H118" s="1">
        <v>2.6315789473684209E-2</v>
      </c>
      <c r="I118" s="1">
        <v>0.05</v>
      </c>
      <c r="J118" s="1">
        <v>3.4482758620689655E-2</v>
      </c>
    </row>
    <row r="119" spans="1:10" s="5" customFormat="1">
      <c r="A119" s="1" t="s">
        <v>125</v>
      </c>
      <c r="B119" s="1" t="s">
        <v>0</v>
      </c>
      <c r="C119" s="1" t="s">
        <v>55</v>
      </c>
      <c r="D119" s="1" t="s">
        <v>114</v>
      </c>
      <c r="E119" s="1">
        <v>1</v>
      </c>
      <c r="F119" s="1">
        <v>0</v>
      </c>
      <c r="G119" s="1">
        <v>706</v>
      </c>
      <c r="H119" s="1">
        <v>0</v>
      </c>
      <c r="I119" s="1">
        <v>0</v>
      </c>
      <c r="J119" s="1">
        <v>0</v>
      </c>
    </row>
    <row r="120" spans="1:10" s="5" customFormat="1">
      <c r="A120" s="1" t="s">
        <v>125</v>
      </c>
      <c r="B120" s="1" t="s">
        <v>0</v>
      </c>
      <c r="C120" s="1" t="s">
        <v>55</v>
      </c>
      <c r="D120" s="1" t="s">
        <v>116</v>
      </c>
      <c r="E120" s="1">
        <v>1</v>
      </c>
      <c r="F120" s="1">
        <v>0</v>
      </c>
      <c r="G120" s="1">
        <v>1108</v>
      </c>
      <c r="H120" s="1">
        <v>0.14891696750902528</v>
      </c>
      <c r="I120" s="1">
        <v>0.95375722543352603</v>
      </c>
      <c r="J120" s="1">
        <v>0.25761124121779866</v>
      </c>
    </row>
    <row r="121" spans="1:10" s="5" customFormat="1">
      <c r="A121" s="1" t="s">
        <v>125</v>
      </c>
      <c r="B121" s="1" t="s">
        <v>0</v>
      </c>
      <c r="C121" s="1" t="s">
        <v>55</v>
      </c>
      <c r="D121" s="1" t="s">
        <v>112</v>
      </c>
      <c r="E121" s="1">
        <v>1</v>
      </c>
      <c r="F121" s="1">
        <v>0</v>
      </c>
      <c r="G121" s="1">
        <v>0</v>
      </c>
      <c r="H121" s="1">
        <v>-1</v>
      </c>
      <c r="I121" s="1">
        <v>0</v>
      </c>
      <c r="J121" s="1">
        <v>0</v>
      </c>
    </row>
    <row r="122" spans="1:10" s="5" customFormat="1">
      <c r="A122" s="1" t="s">
        <v>125</v>
      </c>
      <c r="B122" s="1" t="s">
        <v>0</v>
      </c>
      <c r="C122" s="1" t="s">
        <v>55</v>
      </c>
      <c r="D122" s="1" t="s">
        <v>119</v>
      </c>
      <c r="E122" s="1">
        <v>1</v>
      </c>
      <c r="F122" s="1">
        <v>0</v>
      </c>
      <c r="G122" s="1">
        <v>69</v>
      </c>
      <c r="H122" s="1">
        <v>0</v>
      </c>
      <c r="I122" s="1">
        <v>0</v>
      </c>
      <c r="J122" s="1">
        <v>0</v>
      </c>
    </row>
    <row r="123" spans="1:10" s="5" customForma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s="5" customForma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</sheetData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2"/>
  <sheetViews>
    <sheetView topLeftCell="A3" workbookViewId="0">
      <selection activeCell="L30" sqref="L30"/>
    </sheetView>
  </sheetViews>
  <sheetFormatPr baseColWidth="10" defaultRowHeight="13"/>
  <sheetData>
    <row r="1" spans="1:7">
      <c r="A1" t="s">
        <v>40</v>
      </c>
    </row>
    <row r="2" spans="1:7">
      <c r="B2" t="s">
        <v>33</v>
      </c>
      <c r="C2" t="s">
        <v>29</v>
      </c>
      <c r="D2" t="s">
        <v>30</v>
      </c>
      <c r="G2" t="s">
        <v>34</v>
      </c>
    </row>
    <row r="3" spans="1:7">
      <c r="A3" t="s">
        <v>7</v>
      </c>
      <c r="B3">
        <v>0.38662907824887666</v>
      </c>
      <c r="C3">
        <v>7.3999999999999996E-2</v>
      </c>
      <c r="D3">
        <v>0.32400000000000001</v>
      </c>
      <c r="F3" s="1"/>
      <c r="G3">
        <v>0.77064026034631128</v>
      </c>
    </row>
    <row r="4" spans="1:7">
      <c r="A4" t="s">
        <v>6</v>
      </c>
      <c r="B4">
        <v>0.17028985507246375</v>
      </c>
      <c r="C4">
        <v>0.222</v>
      </c>
      <c r="F4" s="1"/>
      <c r="G4">
        <v>0.61901461269590052</v>
      </c>
    </row>
    <row r="5" spans="1:7">
      <c r="A5" t="s">
        <v>3</v>
      </c>
      <c r="B5">
        <v>0.16431371421754812</v>
      </c>
      <c r="C5">
        <v>0.10666666666666667</v>
      </c>
      <c r="D5">
        <v>0.20699999999999999</v>
      </c>
      <c r="F5" s="1"/>
      <c r="G5">
        <v>9.4683407935664959E-2</v>
      </c>
    </row>
    <row r="6" spans="1:7">
      <c r="A6" t="s">
        <v>4</v>
      </c>
      <c r="B6">
        <v>7.7552293679212986E-2</v>
      </c>
      <c r="D6">
        <v>0.154</v>
      </c>
      <c r="F6" s="1"/>
      <c r="G6">
        <v>0.59403536988991656</v>
      </c>
    </row>
    <row r="7" spans="1:7">
      <c r="A7" t="s">
        <v>2</v>
      </c>
      <c r="B7">
        <v>0.34020373847992225</v>
      </c>
      <c r="C7">
        <v>0.37759999999999999</v>
      </c>
      <c r="D7">
        <v>0.46350000000000002</v>
      </c>
      <c r="G7">
        <v>0.10055868934863173</v>
      </c>
    </row>
    <row r="8" spans="1:7">
      <c r="A8" t="s">
        <v>5</v>
      </c>
      <c r="B8">
        <v>0.46255223899566261</v>
      </c>
      <c r="C8">
        <v>0.52825</v>
      </c>
      <c r="D8">
        <v>0.46</v>
      </c>
      <c r="F8" s="1"/>
      <c r="G8">
        <v>0.17583162514377668</v>
      </c>
    </row>
    <row r="14" spans="1:7">
      <c r="A14" t="s">
        <v>10</v>
      </c>
      <c r="B14" t="s">
        <v>41</v>
      </c>
      <c r="C14" t="s">
        <v>30</v>
      </c>
      <c r="D14" t="s">
        <v>29</v>
      </c>
      <c r="E14" t="s">
        <v>39</v>
      </c>
    </row>
    <row r="15" spans="1:7">
      <c r="A15" t="s">
        <v>7</v>
      </c>
      <c r="B15">
        <v>0.38662907824887666</v>
      </c>
      <c r="C15">
        <v>0.40849999999999997</v>
      </c>
      <c r="D15">
        <v>0</v>
      </c>
    </row>
    <row r="16" spans="1:7">
      <c r="A16" t="s">
        <v>6</v>
      </c>
      <c r="B16">
        <v>0.17028985507246375</v>
      </c>
      <c r="C16">
        <v>0.111</v>
      </c>
      <c r="D16">
        <v>0</v>
      </c>
    </row>
    <row r="17" spans="1:7">
      <c r="A17" t="s">
        <v>3</v>
      </c>
      <c r="B17">
        <v>0.16431371421754812</v>
      </c>
      <c r="C17">
        <v>8.6666666666666663E-3</v>
      </c>
      <c r="D17">
        <v>7.1249999999999994E-2</v>
      </c>
    </row>
    <row r="18" spans="1:7">
      <c r="A18" t="s">
        <v>4</v>
      </c>
      <c r="B18">
        <v>7.7552293679212986E-2</v>
      </c>
      <c r="C18">
        <v>9.0999999999999998E-2</v>
      </c>
      <c r="D18">
        <v>0</v>
      </c>
    </row>
    <row r="19" spans="1:7">
      <c r="A19" t="s">
        <v>2</v>
      </c>
      <c r="B19">
        <v>0.34020373847992225</v>
      </c>
      <c r="C19">
        <v>0.25680000000000003</v>
      </c>
      <c r="D19">
        <v>0.40259999999999996</v>
      </c>
      <c r="E19">
        <v>0.55380000000000007</v>
      </c>
    </row>
    <row r="20" spans="1:7">
      <c r="A20" t="s">
        <v>5</v>
      </c>
      <c r="B20">
        <v>0.46255223899566261</v>
      </c>
      <c r="C20">
        <v>0.47050000000000003</v>
      </c>
      <c r="D20">
        <v>0.73049999999999993</v>
      </c>
      <c r="E20">
        <v>0.65500000000000003</v>
      </c>
    </row>
    <row r="32" spans="1:7">
      <c r="A32" s="9" t="s">
        <v>39</v>
      </c>
      <c r="B32" s="9">
        <v>23</v>
      </c>
      <c r="C32" s="9">
        <v>6</v>
      </c>
      <c r="D32" s="9">
        <v>12</v>
      </c>
      <c r="E32" s="9">
        <v>14</v>
      </c>
      <c r="F32" s="9">
        <v>18</v>
      </c>
      <c r="G32" s="9" t="s">
        <v>81</v>
      </c>
    </row>
    <row r="33" spans="1:7">
      <c r="A33" s="8" t="s">
        <v>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7">
      <c r="A34" s="8" t="s">
        <v>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7">
      <c r="A35" s="8" t="s">
        <v>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7">
      <c r="A36" s="8" t="s">
        <v>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7">
      <c r="A37" s="8" t="s">
        <v>2</v>
      </c>
      <c r="B37">
        <v>0.48299999999999998</v>
      </c>
      <c r="C37">
        <v>0.60899999999999999</v>
      </c>
      <c r="D37">
        <v>0.51900000000000002</v>
      </c>
      <c r="E37">
        <v>0.54800000000000004</v>
      </c>
      <c r="F37">
        <v>0.61</v>
      </c>
      <c r="G37">
        <f>AVERAGE(B37:F37)</f>
        <v>0.55380000000000007</v>
      </c>
    </row>
    <row r="38" spans="1:7">
      <c r="A38" s="8" t="s">
        <v>5</v>
      </c>
      <c r="C38">
        <v>0.88500000000000001</v>
      </c>
      <c r="D38">
        <v>0.3</v>
      </c>
      <c r="E38">
        <v>0.70199999999999996</v>
      </c>
      <c r="F38">
        <v>0.73299999999999998</v>
      </c>
      <c r="G38">
        <f>AVERAGE(C38:F38)</f>
        <v>0.65500000000000003</v>
      </c>
    </row>
    <row r="40" spans="1:7">
      <c r="A40" s="9" t="s">
        <v>30</v>
      </c>
      <c r="B40" s="9">
        <v>23</v>
      </c>
      <c r="C40" s="9">
        <v>6</v>
      </c>
      <c r="D40" s="9">
        <v>12</v>
      </c>
      <c r="E40" s="9">
        <v>14</v>
      </c>
      <c r="F40" s="9">
        <v>18</v>
      </c>
      <c r="G40" s="9" t="s">
        <v>81</v>
      </c>
    </row>
    <row r="41" spans="1:7">
      <c r="A41" s="8" t="s">
        <v>7</v>
      </c>
      <c r="C41">
        <v>3.9E-2</v>
      </c>
      <c r="D41">
        <v>0.90600000000000003</v>
      </c>
      <c r="E41">
        <v>0</v>
      </c>
      <c r="F41">
        <v>0.68899999999999995</v>
      </c>
      <c r="G41">
        <f t="shared" ref="G41:G46" si="0">AVERAGE(B41:F41)</f>
        <v>0.40849999999999997</v>
      </c>
    </row>
    <row r="42" spans="1:7">
      <c r="A42" s="8" t="s">
        <v>6</v>
      </c>
      <c r="C42">
        <v>0</v>
      </c>
      <c r="D42">
        <v>0.222</v>
      </c>
      <c r="G42">
        <f t="shared" si="0"/>
        <v>0.111</v>
      </c>
    </row>
    <row r="43" spans="1:7">
      <c r="A43" s="8" t="s">
        <v>3</v>
      </c>
      <c r="C43">
        <v>0</v>
      </c>
      <c r="E43">
        <v>2.5999999999999999E-2</v>
      </c>
      <c r="F43">
        <v>0</v>
      </c>
      <c r="G43">
        <f t="shared" si="0"/>
        <v>8.6666666666666663E-3</v>
      </c>
    </row>
    <row r="44" spans="1:7">
      <c r="A44" s="8" t="s">
        <v>4</v>
      </c>
      <c r="B44">
        <v>0</v>
      </c>
      <c r="D44">
        <v>0</v>
      </c>
      <c r="E44">
        <v>0</v>
      </c>
      <c r="F44">
        <v>0.36399999999999999</v>
      </c>
      <c r="G44">
        <f t="shared" si="0"/>
        <v>9.0999999999999998E-2</v>
      </c>
    </row>
    <row r="45" spans="1:7">
      <c r="A45" s="8" t="s">
        <v>2</v>
      </c>
      <c r="B45">
        <v>0.27800000000000002</v>
      </c>
      <c r="C45">
        <v>0.186</v>
      </c>
      <c r="D45">
        <v>0.45300000000000001</v>
      </c>
      <c r="E45">
        <v>0.28699999999999998</v>
      </c>
      <c r="F45">
        <v>0.08</v>
      </c>
      <c r="G45">
        <f t="shared" si="0"/>
        <v>0.25680000000000003</v>
      </c>
    </row>
    <row r="46" spans="1:7">
      <c r="A46" s="8" t="s">
        <v>5</v>
      </c>
      <c r="C46">
        <v>0.80900000000000005</v>
      </c>
      <c r="D46">
        <v>0.53200000000000003</v>
      </c>
      <c r="E46">
        <v>0.186</v>
      </c>
      <c r="F46">
        <v>0.35499999999999998</v>
      </c>
      <c r="G46">
        <f t="shared" si="0"/>
        <v>0.47050000000000003</v>
      </c>
    </row>
    <row r="48" spans="1:7">
      <c r="A48" s="9" t="s">
        <v>82</v>
      </c>
      <c r="B48" s="9">
        <v>23</v>
      </c>
      <c r="C48" s="9">
        <v>6</v>
      </c>
      <c r="D48" s="9">
        <v>12</v>
      </c>
      <c r="E48" s="9">
        <v>14</v>
      </c>
      <c r="F48" s="9">
        <v>18</v>
      </c>
      <c r="G48" s="9" t="s">
        <v>90</v>
      </c>
    </row>
    <row r="49" spans="1:7">
      <c r="A49" s="8" t="s">
        <v>7</v>
      </c>
      <c r="C49">
        <v>0</v>
      </c>
      <c r="D49">
        <v>0</v>
      </c>
      <c r="E49">
        <v>0</v>
      </c>
      <c r="F49">
        <v>0</v>
      </c>
      <c r="G49">
        <f t="shared" ref="G49:G54" si="1">AVERAGE(B49:F49)</f>
        <v>0</v>
      </c>
    </row>
    <row r="50" spans="1:7">
      <c r="A50" s="8" t="s">
        <v>6</v>
      </c>
      <c r="C50">
        <v>0</v>
      </c>
      <c r="E50">
        <v>0</v>
      </c>
      <c r="G50">
        <f t="shared" si="1"/>
        <v>0</v>
      </c>
    </row>
    <row r="51" spans="1:7">
      <c r="A51" s="8" t="s">
        <v>3</v>
      </c>
      <c r="C51">
        <v>0.21</v>
      </c>
      <c r="D51">
        <v>0</v>
      </c>
      <c r="E51">
        <v>7.4999999999999997E-2</v>
      </c>
      <c r="F51">
        <v>0</v>
      </c>
      <c r="G51">
        <f t="shared" si="1"/>
        <v>7.1249999999999994E-2</v>
      </c>
    </row>
    <row r="52" spans="1:7">
      <c r="A52" s="8" t="s">
        <v>4</v>
      </c>
      <c r="B52">
        <v>0</v>
      </c>
      <c r="D52">
        <v>0</v>
      </c>
      <c r="E52">
        <v>0</v>
      </c>
      <c r="F52">
        <v>0</v>
      </c>
      <c r="G52">
        <f t="shared" si="1"/>
        <v>0</v>
      </c>
    </row>
    <row r="53" spans="1:7">
      <c r="A53" s="8" t="s">
        <v>2</v>
      </c>
      <c r="B53">
        <v>0.3</v>
      </c>
      <c r="C53">
        <v>0.55400000000000005</v>
      </c>
      <c r="D53">
        <v>0.39200000000000002</v>
      </c>
      <c r="E53">
        <v>0.23799999999999999</v>
      </c>
      <c r="F53">
        <v>0.52900000000000003</v>
      </c>
      <c r="G53">
        <f t="shared" si="1"/>
        <v>0.40259999999999996</v>
      </c>
    </row>
    <row r="54" spans="1:7">
      <c r="A54" s="8" t="s">
        <v>5</v>
      </c>
      <c r="C54">
        <v>0.79900000000000004</v>
      </c>
      <c r="D54">
        <v>0.41399999999999998</v>
      </c>
      <c r="E54">
        <v>0.82899999999999996</v>
      </c>
      <c r="F54">
        <v>0.88</v>
      </c>
      <c r="G54">
        <f t="shared" si="1"/>
        <v>0.73049999999999993</v>
      </c>
    </row>
    <row r="56" spans="1:7" ht="14">
      <c r="A56" s="13" t="s">
        <v>41</v>
      </c>
      <c r="B56" s="13">
        <v>23</v>
      </c>
      <c r="C56" s="13">
        <v>6</v>
      </c>
      <c r="D56" s="13">
        <v>12</v>
      </c>
      <c r="E56" s="13">
        <v>14</v>
      </c>
      <c r="F56" s="13">
        <v>18</v>
      </c>
      <c r="G56" s="13" t="s">
        <v>81</v>
      </c>
    </row>
    <row r="57" spans="1:7">
      <c r="A57" s="8" t="s">
        <v>7</v>
      </c>
      <c r="B57" s="4"/>
      <c r="C57" s="7">
        <v>1.99004975124378E-2</v>
      </c>
      <c r="D57" s="7">
        <v>0.75095785440613005</v>
      </c>
      <c r="E57" s="7">
        <v>0.303317535545024</v>
      </c>
      <c r="F57" s="7">
        <v>0.47234042553191502</v>
      </c>
      <c r="G57" s="4">
        <v>0.38662907824887699</v>
      </c>
    </row>
    <row r="58" spans="1:7">
      <c r="A58" s="8" t="s">
        <v>6</v>
      </c>
      <c r="B58" s="4"/>
      <c r="C58" s="7">
        <v>0.16666666666666699</v>
      </c>
      <c r="D58" s="4"/>
      <c r="E58" s="7">
        <v>0.173913043478261</v>
      </c>
      <c r="F58" s="4"/>
      <c r="G58" s="4">
        <v>0.170289855072464</v>
      </c>
    </row>
    <row r="59" spans="1:7">
      <c r="A59" s="8" t="s">
        <v>3</v>
      </c>
      <c r="B59" s="4"/>
      <c r="C59" s="7">
        <v>0.4</v>
      </c>
      <c r="D59" s="7">
        <v>0.144458281444583</v>
      </c>
      <c r="E59" s="7">
        <v>9.1198303287380697E-2</v>
      </c>
      <c r="F59" s="7">
        <v>2.1598272138228899E-2</v>
      </c>
      <c r="G59" s="4">
        <v>0.16431371421754801</v>
      </c>
    </row>
    <row r="60" spans="1:7">
      <c r="A60" s="8" t="s">
        <v>4</v>
      </c>
      <c r="B60" s="7">
        <v>9.6774193548387094E-2</v>
      </c>
      <c r="C60" s="4"/>
      <c r="D60" s="7">
        <v>1.1764705882352899E-2</v>
      </c>
      <c r="E60" s="7">
        <v>3.77358490566038E-2</v>
      </c>
      <c r="F60" s="7">
        <v>0.16393442622950799</v>
      </c>
      <c r="G60" s="4">
        <v>7.7552293679213E-2</v>
      </c>
    </row>
    <row r="61" spans="1:7">
      <c r="A61" s="8" t="s">
        <v>2</v>
      </c>
      <c r="B61" s="7">
        <v>0.65893271461716896</v>
      </c>
      <c r="C61" s="7">
        <v>0.120956399437412</v>
      </c>
      <c r="D61" s="7">
        <v>0.6484375</v>
      </c>
      <c r="E61" s="7">
        <v>0.122790697674419</v>
      </c>
      <c r="F61" s="7">
        <v>0.14990138067061101</v>
      </c>
      <c r="G61" s="4">
        <v>0.34020373847992202</v>
      </c>
    </row>
    <row r="62" spans="1:7">
      <c r="A62" s="8" t="s">
        <v>5</v>
      </c>
      <c r="B62" s="4"/>
      <c r="C62" s="7">
        <v>0.58559153998678104</v>
      </c>
      <c r="D62" s="7">
        <v>0.50533807829181498</v>
      </c>
      <c r="E62" s="7">
        <v>0.32530120481927699</v>
      </c>
      <c r="F62" s="7">
        <v>0.43397813288477699</v>
      </c>
      <c r="G62" s="4">
        <v>0.462552238995663</v>
      </c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4"/>
  <sheetViews>
    <sheetView tabSelected="1" topLeftCell="A49" workbookViewId="0">
      <selection activeCell="A58" sqref="A58:D64"/>
    </sheetView>
  </sheetViews>
  <sheetFormatPr baseColWidth="10" defaultRowHeight="13"/>
  <cols>
    <col min="1" max="1" width="17.85546875" customWidth="1"/>
  </cols>
  <sheetData>
    <row r="1" spans="1:7">
      <c r="A1" t="s">
        <v>10</v>
      </c>
      <c r="B1" t="s">
        <v>16</v>
      </c>
      <c r="C1" t="s">
        <v>20</v>
      </c>
      <c r="D1" t="s">
        <v>19</v>
      </c>
      <c r="E1" t="s">
        <v>18</v>
      </c>
      <c r="F1" t="s">
        <v>17</v>
      </c>
      <c r="G1" t="s">
        <v>21</v>
      </c>
    </row>
    <row r="2" spans="1:7">
      <c r="A2" t="s">
        <v>31</v>
      </c>
    </row>
    <row r="3" spans="1:7">
      <c r="A3" t="s">
        <v>2</v>
      </c>
      <c r="B3" s="1">
        <v>0.7008695652173913</v>
      </c>
      <c r="C3" s="1">
        <v>0.10423452768729642</v>
      </c>
      <c r="D3" s="1">
        <v>0.17538896746817539</v>
      </c>
      <c r="E3" s="1">
        <v>0.76039119804400979</v>
      </c>
      <c r="F3" s="1">
        <v>0.28969359331476324</v>
      </c>
      <c r="G3">
        <f>AVERAGE(B3:F3)</f>
        <v>0.40611557034632728</v>
      </c>
    </row>
    <row r="4" spans="1:7">
      <c r="A4" t="s">
        <v>3</v>
      </c>
      <c r="B4">
        <v>0</v>
      </c>
      <c r="C4" s="1">
        <v>3.7593984962406013E-2</v>
      </c>
      <c r="D4" s="1">
        <v>0.17248459958932238</v>
      </c>
      <c r="E4" s="1">
        <v>0.14218009478672985</v>
      </c>
      <c r="F4" s="1">
        <v>0.30275229357798167</v>
      </c>
      <c r="G4">
        <f>AVERAGE(B4:F4)</f>
        <v>0.13100219458328799</v>
      </c>
    </row>
    <row r="5" spans="1:7">
      <c r="A5" t="s">
        <v>4</v>
      </c>
      <c r="B5" s="1">
        <v>2.7397260273972601E-2</v>
      </c>
      <c r="C5" s="1">
        <v>0.2040816326530612</v>
      </c>
      <c r="D5" s="1">
        <v>0.2040816326530612</v>
      </c>
      <c r="F5" s="1">
        <v>5.1851851851851857E-2</v>
      </c>
      <c r="G5">
        <f>AVERAGE(B5:F5)</f>
        <v>0.12185309435798672</v>
      </c>
    </row>
    <row r="6" spans="1:7">
      <c r="A6" t="s">
        <v>5</v>
      </c>
      <c r="C6" s="1">
        <v>0.42489270386266087</v>
      </c>
      <c r="D6" s="1">
        <v>0.22680412371134021</v>
      </c>
      <c r="E6" s="1">
        <v>0.39215686274509803</v>
      </c>
      <c r="F6" s="1">
        <v>0.51027397260273977</v>
      </c>
      <c r="G6">
        <f>AVERAGE(B6:F6)</f>
        <v>0.38853191573045975</v>
      </c>
    </row>
    <row r="7" spans="1:7">
      <c r="A7" t="s">
        <v>6</v>
      </c>
      <c r="D7" s="1">
        <v>0.2857142857142857</v>
      </c>
      <c r="E7" s="1">
        <v>6.0606060606060608E-2</v>
      </c>
      <c r="F7" s="1">
        <v>0.18181818181818182</v>
      </c>
      <c r="G7">
        <f>AVERAGE(D7:F7)</f>
        <v>0.17604617604617603</v>
      </c>
    </row>
    <row r="8" spans="1:7">
      <c r="A8" t="s">
        <v>7</v>
      </c>
      <c r="C8" s="1">
        <v>0.25263157894736843</v>
      </c>
      <c r="D8" s="1">
        <v>0.24528301886792453</v>
      </c>
      <c r="E8" s="1">
        <v>0.70085470085470092</v>
      </c>
      <c r="F8" s="1">
        <v>2.4096385542168676E-2</v>
      </c>
      <c r="G8">
        <f>AVERAGE(C8:F8)</f>
        <v>0.30571642105304064</v>
      </c>
    </row>
    <row r="9" spans="1:7">
      <c r="C9" s="1"/>
      <c r="D9" s="1"/>
      <c r="E9" s="1"/>
      <c r="F9" s="1"/>
    </row>
    <row r="10" spans="1:7">
      <c r="A10" t="s">
        <v>32</v>
      </c>
    </row>
    <row r="11" spans="1:7">
      <c r="A11" t="s">
        <v>2</v>
      </c>
      <c r="B11" s="1">
        <v>0.67647058823529405</v>
      </c>
      <c r="C11" s="1">
        <v>0.30498533724340177</v>
      </c>
      <c r="D11" s="1">
        <v>0.22592592592592592</v>
      </c>
      <c r="E11" s="1">
        <v>0.70116429495472188</v>
      </c>
      <c r="F11" s="1">
        <v>0.36544850498338877</v>
      </c>
      <c r="G11">
        <f>AVERAGE(B11:F11)</f>
        <v>0.45479893026854645</v>
      </c>
    </row>
    <row r="12" spans="1:7">
      <c r="A12" t="s">
        <v>3</v>
      </c>
      <c r="C12" s="1">
        <v>4.0983606557377053E-2</v>
      </c>
      <c r="D12" s="1">
        <v>7.2649572649572655E-2</v>
      </c>
      <c r="E12" s="1">
        <v>0.1394230769230769</v>
      </c>
      <c r="F12" s="1">
        <v>0.38235294117647062</v>
      </c>
      <c r="G12">
        <f>AVERAGE(C12:F12)</f>
        <v>0.15885229932662431</v>
      </c>
    </row>
    <row r="13" spans="1:7">
      <c r="A13" t="s">
        <v>4</v>
      </c>
      <c r="B13" s="1">
        <v>5.3333333333333337E-2</v>
      </c>
      <c r="C13" s="1">
        <v>7.407407407407407E-2</v>
      </c>
      <c r="D13" s="1">
        <v>0.23529411764705882</v>
      </c>
      <c r="F13" s="1">
        <v>6.091370558375634E-2</v>
      </c>
      <c r="G13">
        <f>AVERAGE(B13:F13)</f>
        <v>0.10590380765955565</v>
      </c>
    </row>
    <row r="14" spans="1:7">
      <c r="A14" t="s">
        <v>5</v>
      </c>
      <c r="C14" s="1">
        <v>0.50602409638554224</v>
      </c>
      <c r="D14" s="1">
        <v>0.26973684210526322</v>
      </c>
      <c r="E14" s="1">
        <v>0.54468085106382969</v>
      </c>
      <c r="F14" s="1">
        <v>0.62341772151898722</v>
      </c>
      <c r="G14">
        <f>AVERAGE(C14:F14)</f>
        <v>0.48596487776840558</v>
      </c>
    </row>
    <row r="15" spans="1:7">
      <c r="A15" t="s">
        <v>6</v>
      </c>
      <c r="B15" s="1">
        <v>0.18181818181818182</v>
      </c>
      <c r="D15" s="1">
        <v>0.19607843137254902</v>
      </c>
      <c r="F15" s="1">
        <v>0.125</v>
      </c>
      <c r="G15">
        <f>AVERAGE(B15:F15)</f>
        <v>0.16763220439691029</v>
      </c>
    </row>
    <row r="16" spans="1:7">
      <c r="A16" t="s">
        <v>7</v>
      </c>
      <c r="B16" s="1"/>
      <c r="C16" s="1">
        <v>0.3125</v>
      </c>
      <c r="D16" s="1">
        <v>0.20952380952380953</v>
      </c>
      <c r="E16" s="1">
        <v>0.56880733944954132</v>
      </c>
      <c r="F16" s="1">
        <v>7.0796460176991149E-2</v>
      </c>
      <c r="G16">
        <f>AVERAGE(B16:F16)</f>
        <v>0.29040690228758548</v>
      </c>
    </row>
    <row r="18" spans="1:7">
      <c r="A18" t="s">
        <v>26</v>
      </c>
    </row>
    <row r="19" spans="1:7">
      <c r="A19" t="s">
        <v>2</v>
      </c>
      <c r="B19" s="1">
        <v>0.77419354838709664</v>
      </c>
      <c r="C19" s="1">
        <v>6.369426751592357E-3</v>
      </c>
      <c r="D19" s="1">
        <v>0.4307974335472044</v>
      </c>
      <c r="E19" s="1">
        <v>0.26987060998151569</v>
      </c>
      <c r="F19" s="1">
        <v>0.46078431372549017</v>
      </c>
      <c r="G19">
        <f>AVERAGE(B19:F19)</f>
        <v>0.38840306647857986</v>
      </c>
    </row>
    <row r="20" spans="1:7">
      <c r="A20" t="s">
        <v>3</v>
      </c>
      <c r="B20" s="5"/>
      <c r="C20" s="1">
        <v>0.33779264214046822</v>
      </c>
      <c r="D20" s="1">
        <v>0.43995243757431629</v>
      </c>
      <c r="E20" s="1">
        <v>0.16991643454038999</v>
      </c>
      <c r="F20" s="1">
        <v>1.020408163265306E-2</v>
      </c>
      <c r="G20">
        <f>AVERAGE(B20:F20)</f>
        <v>0.23946639897195687</v>
      </c>
    </row>
    <row r="21" spans="1:7">
      <c r="A21" t="s">
        <v>4</v>
      </c>
      <c r="B21" s="6">
        <v>0</v>
      </c>
      <c r="C21" s="1">
        <v>2.4691358024691357E-2</v>
      </c>
      <c r="D21" s="1">
        <v>5.8997050147492625E-3</v>
      </c>
      <c r="E21" s="1">
        <v>3.8869257950530041E-2</v>
      </c>
      <c r="F21" s="1">
        <v>2.4767801857585137E-2</v>
      </c>
      <c r="G21">
        <f>AVERAGE(B21:F21)</f>
        <v>1.8845624569511159E-2</v>
      </c>
    </row>
    <row r="22" spans="1:7">
      <c r="A22" t="s">
        <v>5</v>
      </c>
      <c r="B22" s="5"/>
      <c r="C22" s="1">
        <v>0.49289772727272729</v>
      </c>
      <c r="D22" s="5"/>
      <c r="E22" s="5"/>
      <c r="F22" s="1">
        <v>0.67613252197430695</v>
      </c>
      <c r="G22">
        <f>AVERAGE(C22:F22)</f>
        <v>0.58451512462351718</v>
      </c>
    </row>
    <row r="23" spans="1:7">
      <c r="A23" t="s">
        <v>6</v>
      </c>
      <c r="B23" s="1">
        <v>0.22222222222222221</v>
      </c>
      <c r="C23" s="1">
        <v>0.19047619047619049</v>
      </c>
      <c r="D23" s="1">
        <v>0.16</v>
      </c>
      <c r="E23" s="1">
        <v>0.2857142857142857</v>
      </c>
      <c r="F23" s="1"/>
      <c r="G23">
        <f>AVERAGE(B23:F23)</f>
        <v>0.2146031746031746</v>
      </c>
    </row>
    <row r="24" spans="1:7">
      <c r="A24" t="s">
        <v>7</v>
      </c>
      <c r="B24" s="1">
        <v>0.18181818181818182</v>
      </c>
      <c r="C24" s="1">
        <v>4.1322314049586778E-2</v>
      </c>
      <c r="D24" s="1">
        <v>0</v>
      </c>
      <c r="E24" s="1">
        <v>7.7097505668934238E-2</v>
      </c>
      <c r="F24" s="1">
        <v>7.9404466501240695E-2</v>
      </c>
      <c r="G24">
        <f>AVERAGE(B24:F24)</f>
        <v>7.5928493607588715E-2</v>
      </c>
    </row>
    <row r="25" spans="1:7">
      <c r="B25" s="1"/>
      <c r="C25" s="1"/>
      <c r="D25" s="1"/>
      <c r="E25" s="1"/>
      <c r="F25" s="1"/>
    </row>
    <row r="26" spans="1:7">
      <c r="A26" t="s">
        <v>42</v>
      </c>
      <c r="B26" s="1"/>
      <c r="C26" s="1"/>
      <c r="D26" s="1"/>
      <c r="E26" s="1"/>
      <c r="F26" s="1"/>
    </row>
    <row r="27" spans="1:7">
      <c r="A27" s="5" t="s">
        <v>43</v>
      </c>
      <c r="B27" s="1">
        <v>0.77810776410691573</v>
      </c>
      <c r="C27" s="1">
        <v>0.10859728506787329</v>
      </c>
      <c r="D27" s="1">
        <v>0.52801358234295426</v>
      </c>
      <c r="E27" s="1">
        <v>0.31492842535787324</v>
      </c>
      <c r="F27" s="1">
        <v>0.23749999999999999</v>
      </c>
      <c r="G27">
        <f t="shared" ref="G27:G32" si="0">AVERAGE(B27:F27)</f>
        <v>0.39342941137512327</v>
      </c>
    </row>
    <row r="28" spans="1:7">
      <c r="A28" s="5" t="s">
        <v>44</v>
      </c>
      <c r="B28" s="6">
        <v>0</v>
      </c>
      <c r="C28" s="6">
        <v>0.197440585009141</v>
      </c>
      <c r="D28" s="6">
        <v>0.37997432605905002</v>
      </c>
      <c r="E28" s="6">
        <v>0.148148148148148</v>
      </c>
      <c r="F28" s="6">
        <v>0.02</v>
      </c>
      <c r="G28">
        <f t="shared" si="0"/>
        <v>0.14911261184326779</v>
      </c>
    </row>
    <row r="29" spans="1:7">
      <c r="A29" s="5" t="s">
        <v>45</v>
      </c>
      <c r="B29" s="1">
        <v>4.8192771084337352E-2</v>
      </c>
      <c r="C29" s="1">
        <v>2.2075055187637967E-2</v>
      </c>
      <c r="D29" s="1">
        <v>6.2111801242236021E-3</v>
      </c>
      <c r="E29" s="1">
        <v>5.5214723926380362E-2</v>
      </c>
      <c r="F29" s="1">
        <v>2.7210884353741499E-2</v>
      </c>
      <c r="G29">
        <f t="shared" si="0"/>
        <v>3.1780922935264154E-2</v>
      </c>
    </row>
    <row r="30" spans="1:7">
      <c r="A30" s="5" t="s">
        <v>46</v>
      </c>
      <c r="B30" s="5"/>
      <c r="C30" s="1">
        <v>0.49289772727272729</v>
      </c>
      <c r="D30" s="1"/>
      <c r="E30" s="1"/>
      <c r="F30" s="1">
        <v>0.62098501070663803</v>
      </c>
      <c r="G30">
        <f t="shared" si="0"/>
        <v>0.55694136898968272</v>
      </c>
    </row>
    <row r="31" spans="1:7">
      <c r="A31" s="5" t="s">
        <v>47</v>
      </c>
      <c r="B31" s="1">
        <v>0.4</v>
      </c>
      <c r="C31" s="1">
        <v>0.3</v>
      </c>
      <c r="D31" s="1">
        <v>0.2</v>
      </c>
      <c r="E31" s="1">
        <v>0.5</v>
      </c>
      <c r="F31" s="1"/>
      <c r="G31">
        <f t="shared" si="0"/>
        <v>0.35</v>
      </c>
    </row>
    <row r="32" spans="1:7">
      <c r="A32" s="5" t="s">
        <v>48</v>
      </c>
      <c r="B32" s="1">
        <v>0.15942028985507248</v>
      </c>
      <c r="C32" s="1">
        <v>3.5714285714285719E-2</v>
      </c>
      <c r="D32" s="1">
        <v>9.852216748768473E-3</v>
      </c>
      <c r="E32" s="1">
        <v>9.1603053435114504E-2</v>
      </c>
      <c r="F32" s="1">
        <v>8.2514734774066803E-2</v>
      </c>
      <c r="G32">
        <f t="shared" si="0"/>
        <v>7.5820916105461586E-2</v>
      </c>
    </row>
    <row r="34" spans="1:7">
      <c r="A34" t="s">
        <v>27</v>
      </c>
    </row>
    <row r="35" spans="1:7">
      <c r="A35" t="s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>
        <f>AVERAGE(B35:F35)</f>
        <v>0</v>
      </c>
    </row>
    <row r="36" spans="1:7">
      <c r="A36" t="s">
        <v>3</v>
      </c>
      <c r="B36" s="1">
        <v>0.34825870646766172</v>
      </c>
      <c r="C36" s="1">
        <v>0.85482233502538074</v>
      </c>
      <c r="D36" s="1">
        <v>0</v>
      </c>
      <c r="E36" s="1">
        <v>0.57142857142857151</v>
      </c>
      <c r="F36" s="1">
        <v>0</v>
      </c>
      <c r="G36">
        <f>AVERAGE(B36:F36)</f>
        <v>0.35490192258432279</v>
      </c>
    </row>
    <row r="37" spans="1:7">
      <c r="A37" t="s">
        <v>4</v>
      </c>
      <c r="B37" s="1">
        <v>0.5</v>
      </c>
      <c r="C37" s="1">
        <v>0</v>
      </c>
      <c r="D37" s="1">
        <v>0.8529411764705882</v>
      </c>
      <c r="E37" s="1">
        <v>1</v>
      </c>
      <c r="F37" s="1">
        <v>1.6194331983805672E-2</v>
      </c>
      <c r="G37">
        <f>AVERAGE(B37:F37)</f>
        <v>0.47382710169087883</v>
      </c>
    </row>
    <row r="38" spans="1:7">
      <c r="A38" t="s">
        <v>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f>AVERAGE(B38:F38)</f>
        <v>0</v>
      </c>
    </row>
    <row r="39" spans="1:7">
      <c r="A39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>
        <f>AVERAGE(B39:F39)</f>
        <v>0</v>
      </c>
    </row>
    <row r="40" spans="1:7">
      <c r="A40" t="s">
        <v>7</v>
      </c>
      <c r="B40" s="1">
        <v>0</v>
      </c>
      <c r="C40" s="1">
        <v>0</v>
      </c>
      <c r="D40" s="1">
        <v>0</v>
      </c>
      <c r="E40" s="1">
        <v>0</v>
      </c>
      <c r="F40" s="1">
        <v>7.3170731707317069E-2</v>
      </c>
    </row>
    <row r="43" spans="1:7">
      <c r="A43" s="5"/>
      <c r="B43" s="1">
        <v>23</v>
      </c>
      <c r="C43" s="1">
        <v>6</v>
      </c>
      <c r="D43" s="1">
        <v>12</v>
      </c>
      <c r="E43" s="1">
        <v>14</v>
      </c>
      <c r="F43" s="1">
        <v>18</v>
      </c>
    </row>
    <row r="44" spans="1:7">
      <c r="A44" s="5" t="s">
        <v>35</v>
      </c>
      <c r="B44" s="1">
        <v>0.54380368098159515</v>
      </c>
      <c r="C44" s="1">
        <v>0.39285714285714285</v>
      </c>
      <c r="D44" s="1">
        <v>0.35975480870851823</v>
      </c>
      <c r="E44" s="1">
        <v>3.4825315325371135E-2</v>
      </c>
      <c r="F44" s="1">
        <v>0.98529411764705888</v>
      </c>
      <c r="G44">
        <f t="shared" ref="G44:G49" si="1">AVERAGE(B44:F44)</f>
        <v>0.46330701310393724</v>
      </c>
    </row>
    <row r="45" spans="1:7">
      <c r="A45" s="5" t="s">
        <v>36</v>
      </c>
      <c r="B45" s="1">
        <v>0</v>
      </c>
      <c r="C45" s="1">
        <v>9.987515605493133E-2</v>
      </c>
      <c r="D45" s="1">
        <v>0.26501623376623373</v>
      </c>
      <c r="E45" s="1">
        <v>0.13285883748517202</v>
      </c>
      <c r="F45" s="1">
        <v>1.4119091467157764E-2</v>
      </c>
      <c r="G45">
        <f t="shared" si="1"/>
        <v>0.10237386375469897</v>
      </c>
    </row>
    <row r="46" spans="1:7">
      <c r="A46" s="5" t="s">
        <v>89</v>
      </c>
      <c r="B46" s="1">
        <v>1.9952838744785054E-2</v>
      </c>
      <c r="C46" s="1">
        <v>2.8749401054144704E-3</v>
      </c>
      <c r="D46" s="1">
        <v>1.8570102135561746E-3</v>
      </c>
      <c r="E46" s="1">
        <v>4.2509072058061176E-2</v>
      </c>
      <c r="F46" s="1">
        <v>1.5898251192368838E-2</v>
      </c>
      <c r="G46">
        <f t="shared" si="1"/>
        <v>1.6618422462837144E-2</v>
      </c>
    </row>
    <row r="47" spans="1:7">
      <c r="A47" s="5" t="s">
        <v>37</v>
      </c>
      <c r="B47" s="5"/>
      <c r="C47" s="1">
        <v>0.92596063730084344</v>
      </c>
      <c r="D47" s="1">
        <v>0.80212483399734391</v>
      </c>
      <c r="E47" s="1">
        <v>0.93880837359098235</v>
      </c>
      <c r="F47" s="1">
        <v>0.46756949394155384</v>
      </c>
      <c r="G47">
        <f t="shared" si="1"/>
        <v>0.78361583470768092</v>
      </c>
    </row>
    <row r="48" spans="1:7">
      <c r="A48" s="5" t="s">
        <v>107</v>
      </c>
      <c r="B48" s="1">
        <v>3.8722168441432717E-3</v>
      </c>
      <c r="C48" s="1">
        <v>3.480530780944094E-3</v>
      </c>
      <c r="D48" s="1">
        <v>1.2810248198558846E-2</v>
      </c>
      <c r="E48" s="1">
        <v>4.6820132657042525E-3</v>
      </c>
      <c r="F48" s="5"/>
      <c r="G48">
        <f t="shared" si="1"/>
        <v>6.2112522723376156E-3</v>
      </c>
    </row>
    <row r="49" spans="1:7">
      <c r="A49" s="5" t="s">
        <v>104</v>
      </c>
      <c r="B49" s="1">
        <v>1.1451667228022903E-2</v>
      </c>
      <c r="C49" s="1">
        <v>2.5275532696546654E-2</v>
      </c>
      <c r="D49" s="1">
        <v>4.1341917993900378E-2</v>
      </c>
      <c r="E49" s="1">
        <v>5.2298608182201604E-2</v>
      </c>
      <c r="F49" s="1">
        <v>0.15232974910394267</v>
      </c>
      <c r="G49">
        <f t="shared" si="1"/>
        <v>5.6539495040922837E-2</v>
      </c>
    </row>
    <row r="50" spans="1:7">
      <c r="A50" s="5"/>
      <c r="B50" s="1"/>
      <c r="C50" s="1"/>
      <c r="D50" s="1"/>
      <c r="E50" s="1"/>
      <c r="F50" s="1"/>
    </row>
    <row r="51" spans="1:7">
      <c r="A51" s="4"/>
      <c r="B51" s="7">
        <v>23</v>
      </c>
      <c r="C51" s="4">
        <v>6</v>
      </c>
      <c r="D51" s="4">
        <v>12</v>
      </c>
      <c r="E51" s="4">
        <v>14</v>
      </c>
      <c r="F51" s="7">
        <v>18</v>
      </c>
    </row>
    <row r="52" spans="1:7">
      <c r="A52" s="4" t="s">
        <v>38</v>
      </c>
      <c r="B52" s="4">
        <v>0.70737664875427397</v>
      </c>
      <c r="C52" s="4">
        <v>0.58419958419958395</v>
      </c>
      <c r="D52" s="4">
        <v>0.67293777134587496</v>
      </c>
      <c r="E52" s="4">
        <v>0.625</v>
      </c>
      <c r="F52" s="7">
        <v>0.298969072164948</v>
      </c>
      <c r="G52">
        <f>AVERAGE(B52:F52)</f>
        <v>0.57769661529293614</v>
      </c>
    </row>
    <row r="53" spans="1:7">
      <c r="A53" s="4" t="s">
        <v>36</v>
      </c>
      <c r="B53" s="4"/>
      <c r="C53" s="4"/>
      <c r="D53" s="4"/>
      <c r="E53" s="4"/>
      <c r="F53" s="4"/>
    </row>
    <row r="54" spans="1:7">
      <c r="A54" s="4" t="s">
        <v>89</v>
      </c>
      <c r="B54" s="4">
        <v>0.69523809523809499</v>
      </c>
      <c r="C54" s="4">
        <v>1.68776371308017E-2</v>
      </c>
      <c r="D54" s="4">
        <v>1.1650485436893201E-2</v>
      </c>
      <c r="E54" s="4">
        <v>6.7527308838133099E-2</v>
      </c>
      <c r="F54" s="7">
        <v>1.67189132706374E-2</v>
      </c>
      <c r="G54">
        <f>AVERAGE(B54:F54)</f>
        <v>0.16160248798291205</v>
      </c>
    </row>
    <row r="55" spans="1:7">
      <c r="A55" s="4" t="s">
        <v>37</v>
      </c>
      <c r="B55" s="4"/>
      <c r="C55" s="4">
        <v>0.41369264384559401</v>
      </c>
      <c r="D55" s="4">
        <v>0.27887323943662001</v>
      </c>
      <c r="E55" s="4">
        <v>0.27088036117381498</v>
      </c>
      <c r="F55" s="7">
        <v>0.27676240208877301</v>
      </c>
      <c r="G55">
        <f>AVERAGE(B55:F55)</f>
        <v>0.31005216163620053</v>
      </c>
    </row>
    <row r="56" spans="1:7">
      <c r="A56" s="4" t="s">
        <v>107</v>
      </c>
      <c r="B56" s="4">
        <v>0.30434782608695599</v>
      </c>
      <c r="C56" s="4">
        <v>0.13861386138613899</v>
      </c>
      <c r="D56" s="4">
        <v>0.101694915254237</v>
      </c>
      <c r="E56" s="4">
        <v>7.9207920792079195E-2</v>
      </c>
      <c r="F56" s="4"/>
      <c r="G56">
        <f>AVERAGE(B56:F56)</f>
        <v>0.15596613087985278</v>
      </c>
    </row>
    <row r="57" spans="1:7">
      <c r="A57" s="4" t="s">
        <v>104</v>
      </c>
      <c r="B57" s="4">
        <v>0</v>
      </c>
      <c r="C57" s="4">
        <v>0</v>
      </c>
      <c r="D57" s="4">
        <v>0</v>
      </c>
      <c r="E57" s="4">
        <v>0</v>
      </c>
      <c r="F57" s="7">
        <v>5.74712643678161E-3</v>
      </c>
      <c r="G57">
        <f>AVERAGE(B57:F57)</f>
        <v>1.149425287356322E-3</v>
      </c>
    </row>
    <row r="58" spans="1:7">
      <c r="B58" t="s">
        <v>28</v>
      </c>
      <c r="C58" t="s">
        <v>59</v>
      </c>
      <c r="D58" t="s">
        <v>27</v>
      </c>
    </row>
    <row r="59" spans="1:7">
      <c r="A59" t="s">
        <v>7</v>
      </c>
      <c r="B59">
        <v>0.38662907824887699</v>
      </c>
      <c r="C59">
        <v>7.5820916105461586E-2</v>
      </c>
      <c r="D59">
        <v>1.149425287356322E-3</v>
      </c>
    </row>
    <row r="60" spans="1:7">
      <c r="A60" t="s">
        <v>6</v>
      </c>
      <c r="B60">
        <v>0.170289855072464</v>
      </c>
      <c r="C60">
        <v>0.35</v>
      </c>
      <c r="D60">
        <v>0.15596613087985278</v>
      </c>
    </row>
    <row r="61" spans="1:7">
      <c r="A61" t="s">
        <v>3</v>
      </c>
      <c r="B61">
        <v>0.16431371421754801</v>
      </c>
      <c r="C61">
        <v>0.14911261184326779</v>
      </c>
    </row>
    <row r="62" spans="1:7">
      <c r="A62" t="s">
        <v>4</v>
      </c>
      <c r="B62">
        <v>7.7552293679213E-2</v>
      </c>
      <c r="C62">
        <v>3.1780922935264154E-2</v>
      </c>
      <c r="D62">
        <v>0.16160248798291205</v>
      </c>
    </row>
    <row r="63" spans="1:7">
      <c r="A63" t="s">
        <v>2</v>
      </c>
      <c r="B63">
        <v>0.34020373847992202</v>
      </c>
      <c r="C63">
        <v>0.39342941137512327</v>
      </c>
      <c r="D63">
        <v>0.57769661529293614</v>
      </c>
    </row>
    <row r="64" spans="1:7">
      <c r="A64" t="s">
        <v>5</v>
      </c>
      <c r="B64">
        <v>0.462552238995663</v>
      </c>
      <c r="C64">
        <v>0.55694136898968272</v>
      </c>
      <c r="D64">
        <v>0.31005216163620053</v>
      </c>
    </row>
  </sheetData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0"/>
  <sheetViews>
    <sheetView view="pageLayout" topLeftCell="I1" workbookViewId="0">
      <selection activeCell="L18" sqref="L18:R24"/>
    </sheetView>
  </sheetViews>
  <sheetFormatPr baseColWidth="10" defaultRowHeight="13"/>
  <sheetData>
    <row r="1" spans="1:18">
      <c r="A1" s="7" t="s">
        <v>108</v>
      </c>
      <c r="B1" s="7" t="s">
        <v>109</v>
      </c>
      <c r="C1" s="7" t="s">
        <v>65</v>
      </c>
      <c r="D1" s="7" t="s">
        <v>99</v>
      </c>
      <c r="E1" s="7">
        <v>1</v>
      </c>
      <c r="F1" s="7">
        <v>2</v>
      </c>
      <c r="G1" s="7">
        <v>0</v>
      </c>
      <c r="H1" s="7">
        <v>-1</v>
      </c>
      <c r="I1" s="7">
        <v>0</v>
      </c>
      <c r="J1" s="7">
        <v>0</v>
      </c>
      <c r="K1" s="4"/>
      <c r="L1" s="4"/>
      <c r="M1" s="4"/>
      <c r="N1" s="4"/>
      <c r="O1" s="4"/>
      <c r="P1" s="4"/>
      <c r="Q1" s="4"/>
      <c r="R1" s="4"/>
    </row>
    <row r="2" spans="1:18">
      <c r="A2" s="7" t="s">
        <v>108</v>
      </c>
      <c r="B2" s="7" t="s">
        <v>109</v>
      </c>
      <c r="C2" s="7" t="s">
        <v>65</v>
      </c>
      <c r="D2" s="7" t="s">
        <v>105</v>
      </c>
      <c r="E2" s="7">
        <v>1</v>
      </c>
      <c r="F2" s="7">
        <v>2</v>
      </c>
      <c r="G2" s="7">
        <v>2</v>
      </c>
      <c r="H2" s="7">
        <v>0.5</v>
      </c>
      <c r="I2" s="7">
        <v>9.0909090909090898E-2</v>
      </c>
      <c r="J2" s="7">
        <v>0.15384615384615399</v>
      </c>
      <c r="K2" s="4"/>
      <c r="L2" s="4"/>
      <c r="M2" s="4"/>
      <c r="N2" s="4"/>
      <c r="O2" s="4"/>
      <c r="P2" s="4"/>
      <c r="Q2" s="4"/>
      <c r="R2" s="4"/>
    </row>
    <row r="3" spans="1:18">
      <c r="A3" s="7" t="s">
        <v>108</v>
      </c>
      <c r="B3" s="7" t="s">
        <v>109</v>
      </c>
      <c r="C3" s="7" t="s">
        <v>65</v>
      </c>
      <c r="D3" s="7" t="s">
        <v>104</v>
      </c>
      <c r="E3" s="7">
        <v>1</v>
      </c>
      <c r="F3" s="7">
        <v>2</v>
      </c>
      <c r="G3" s="7">
        <v>316</v>
      </c>
      <c r="H3" s="7">
        <v>0.35126582278481</v>
      </c>
      <c r="I3" s="7">
        <v>0.72077922077922096</v>
      </c>
      <c r="J3" s="7">
        <v>0.47234042553191502</v>
      </c>
      <c r="K3" s="4"/>
      <c r="L3" s="4"/>
      <c r="M3" s="4"/>
      <c r="N3" s="4"/>
      <c r="O3" s="4"/>
      <c r="P3" s="4"/>
      <c r="Q3" s="4"/>
      <c r="R3" s="4"/>
    </row>
    <row r="4" spans="1:18">
      <c r="A4" s="7" t="s">
        <v>108</v>
      </c>
      <c r="B4" s="7" t="s">
        <v>109</v>
      </c>
      <c r="C4" s="7" t="s">
        <v>65</v>
      </c>
      <c r="D4" s="7" t="s">
        <v>107</v>
      </c>
      <c r="E4" s="7">
        <v>1</v>
      </c>
      <c r="F4" s="7">
        <v>2</v>
      </c>
      <c r="G4" s="7">
        <v>0</v>
      </c>
      <c r="H4" s="7">
        <v>-1</v>
      </c>
      <c r="I4" s="7">
        <v>0</v>
      </c>
      <c r="J4" s="7">
        <v>0</v>
      </c>
      <c r="K4" s="4"/>
      <c r="L4" s="4"/>
      <c r="M4" s="4"/>
      <c r="N4" s="4"/>
      <c r="O4" s="4"/>
      <c r="P4" s="4"/>
      <c r="Q4" s="4"/>
      <c r="R4" s="4"/>
    </row>
    <row r="5" spans="1:18">
      <c r="A5" s="7" t="s">
        <v>108</v>
      </c>
      <c r="B5" s="7" t="s">
        <v>109</v>
      </c>
      <c r="C5" s="7" t="s">
        <v>65</v>
      </c>
      <c r="D5" s="7" t="s">
        <v>111</v>
      </c>
      <c r="E5" s="7">
        <v>1</v>
      </c>
      <c r="F5" s="7">
        <v>2</v>
      </c>
      <c r="G5" s="7">
        <v>23</v>
      </c>
      <c r="H5" s="7">
        <v>0.217391304347826</v>
      </c>
      <c r="I5" s="7">
        <v>1.13636363636364E-2</v>
      </c>
      <c r="J5" s="7">
        <v>2.1598272138228899E-2</v>
      </c>
      <c r="K5" s="4"/>
      <c r="L5" s="4"/>
      <c r="M5" s="4"/>
      <c r="N5" s="4"/>
      <c r="O5" s="4"/>
      <c r="P5" s="4"/>
      <c r="Q5" s="4"/>
      <c r="R5" s="4"/>
    </row>
    <row r="6" spans="1:18">
      <c r="A6" s="7" t="s">
        <v>108</v>
      </c>
      <c r="B6" s="7" t="s">
        <v>109</v>
      </c>
      <c r="C6" s="7" t="s">
        <v>65</v>
      </c>
      <c r="D6" s="7" t="s">
        <v>113</v>
      </c>
      <c r="E6" s="7">
        <v>1</v>
      </c>
      <c r="F6" s="7">
        <v>2</v>
      </c>
      <c r="G6" s="7">
        <v>10</v>
      </c>
      <c r="H6" s="7">
        <v>0</v>
      </c>
      <c r="I6" s="7">
        <v>0</v>
      </c>
      <c r="J6" s="7">
        <v>0</v>
      </c>
      <c r="K6" s="4"/>
      <c r="L6" s="4"/>
      <c r="M6" s="4"/>
      <c r="N6" s="4"/>
      <c r="O6" s="4"/>
      <c r="P6" s="4"/>
      <c r="Q6" s="4"/>
      <c r="R6" s="4"/>
    </row>
    <row r="7" spans="1:18">
      <c r="A7" s="7" t="s">
        <v>108</v>
      </c>
      <c r="B7" s="7" t="s">
        <v>109</v>
      </c>
      <c r="C7" s="7" t="s">
        <v>65</v>
      </c>
      <c r="D7" s="7" t="s">
        <v>114</v>
      </c>
      <c r="E7" s="7">
        <v>1</v>
      </c>
      <c r="F7" s="7">
        <v>2</v>
      </c>
      <c r="G7" s="7">
        <v>299</v>
      </c>
      <c r="H7" s="7">
        <v>0.23411371237458201</v>
      </c>
      <c r="I7" s="7">
        <v>0.126126126126126</v>
      </c>
      <c r="J7" s="7">
        <v>0.16393442622950799</v>
      </c>
      <c r="K7" s="4"/>
      <c r="L7" s="4"/>
      <c r="M7" s="4"/>
      <c r="N7" s="4"/>
      <c r="O7" s="4"/>
      <c r="P7" s="4"/>
      <c r="Q7" s="4"/>
      <c r="R7" s="4"/>
    </row>
    <row r="8" spans="1:18">
      <c r="A8" s="7" t="s">
        <v>108</v>
      </c>
      <c r="B8" s="7" t="s">
        <v>109</v>
      </c>
      <c r="C8" s="7" t="s">
        <v>65</v>
      </c>
      <c r="D8" s="7" t="s">
        <v>116</v>
      </c>
      <c r="E8" s="7">
        <v>1</v>
      </c>
      <c r="F8" s="7">
        <v>2</v>
      </c>
      <c r="G8" s="7">
        <v>67</v>
      </c>
      <c r="H8" s="7">
        <v>0.56716417910447803</v>
      </c>
      <c r="I8" s="7">
        <v>8.6363636363636295E-2</v>
      </c>
      <c r="J8" s="7">
        <v>0.14990138067061101</v>
      </c>
      <c r="K8" s="4"/>
      <c r="L8" s="4"/>
      <c r="M8" s="4"/>
      <c r="N8" s="4"/>
      <c r="O8" s="4"/>
      <c r="P8" s="4"/>
      <c r="Q8" s="4"/>
      <c r="R8" s="4"/>
    </row>
    <row r="9" spans="1:18">
      <c r="A9" s="7" t="s">
        <v>108</v>
      </c>
      <c r="B9" s="7" t="s">
        <v>109</v>
      </c>
      <c r="C9" s="7" t="s">
        <v>65</v>
      </c>
      <c r="D9" s="7" t="s">
        <v>112</v>
      </c>
      <c r="E9" s="7">
        <v>1</v>
      </c>
      <c r="F9" s="7">
        <v>2</v>
      </c>
      <c r="G9" s="7">
        <v>746</v>
      </c>
      <c r="H9" s="7">
        <v>9.3833780160857902E-3</v>
      </c>
      <c r="I9" s="7">
        <v>0.11111111111111099</v>
      </c>
      <c r="J9" s="7">
        <v>1.73053152039555E-2</v>
      </c>
      <c r="K9" s="4"/>
      <c r="L9" s="4"/>
      <c r="M9" s="4"/>
      <c r="N9" s="4"/>
      <c r="O9" s="4"/>
      <c r="P9" s="4"/>
      <c r="Q9" s="4"/>
      <c r="R9" s="4"/>
    </row>
    <row r="10" spans="1:18">
      <c r="A10" s="7" t="s">
        <v>108</v>
      </c>
      <c r="B10" s="7" t="s">
        <v>109</v>
      </c>
      <c r="C10" s="7" t="s">
        <v>65</v>
      </c>
      <c r="D10" s="7" t="s">
        <v>119</v>
      </c>
      <c r="E10" s="7">
        <v>1</v>
      </c>
      <c r="F10" s="7">
        <v>2</v>
      </c>
      <c r="G10" s="7">
        <v>0</v>
      </c>
      <c r="H10" s="7">
        <v>-1</v>
      </c>
      <c r="I10" s="7">
        <v>0</v>
      </c>
      <c r="J10" s="7">
        <v>0</v>
      </c>
      <c r="K10" s="4"/>
      <c r="L10" s="4"/>
      <c r="M10" s="4"/>
      <c r="N10" s="4"/>
      <c r="O10" s="4"/>
      <c r="P10" s="4"/>
      <c r="Q10" s="4"/>
      <c r="R10" s="4"/>
    </row>
    <row r="11" spans="1:18">
      <c r="A11" s="7" t="s">
        <v>108</v>
      </c>
      <c r="B11" s="7" t="s">
        <v>109</v>
      </c>
      <c r="C11" s="7" t="s">
        <v>65</v>
      </c>
      <c r="D11" s="7" t="s">
        <v>115</v>
      </c>
      <c r="E11" s="7">
        <v>1</v>
      </c>
      <c r="F11" s="7">
        <v>2</v>
      </c>
      <c r="G11" s="7">
        <v>929</v>
      </c>
      <c r="H11" s="7">
        <v>0.277717976318622</v>
      </c>
      <c r="I11" s="7">
        <v>0.992307692307692</v>
      </c>
      <c r="J11" s="7">
        <v>0.43397813288477699</v>
      </c>
      <c r="K11" s="4"/>
      <c r="L11" s="4"/>
      <c r="M11" s="4"/>
      <c r="N11" s="4"/>
      <c r="O11" s="4"/>
      <c r="P11" s="4"/>
      <c r="Q11" s="4"/>
      <c r="R11" s="4"/>
    </row>
    <row r="12" spans="1:18">
      <c r="A12" s="7" t="s">
        <v>117</v>
      </c>
      <c r="B12" s="7" t="s">
        <v>118</v>
      </c>
      <c r="C12" s="7" t="s">
        <v>84</v>
      </c>
      <c r="D12" s="7" t="s">
        <v>99</v>
      </c>
      <c r="E12" s="7">
        <v>1</v>
      </c>
      <c r="F12" s="7">
        <v>2</v>
      </c>
      <c r="G12" s="7">
        <v>10</v>
      </c>
      <c r="H12" s="7">
        <v>0</v>
      </c>
      <c r="I12" s="7">
        <v>-1</v>
      </c>
      <c r="J12" s="7">
        <v>0</v>
      </c>
      <c r="K12" s="4"/>
      <c r="L12" s="4"/>
      <c r="M12" s="4"/>
      <c r="N12" s="4"/>
      <c r="O12" s="4"/>
      <c r="P12" s="4"/>
      <c r="Q12" s="4"/>
      <c r="R12" s="4"/>
    </row>
    <row r="13" spans="1:18">
      <c r="A13" s="7" t="s">
        <v>117</v>
      </c>
      <c r="B13" s="7" t="s">
        <v>118</v>
      </c>
      <c r="C13" s="7" t="s">
        <v>84</v>
      </c>
      <c r="D13" s="7" t="s">
        <v>105</v>
      </c>
      <c r="E13" s="7">
        <v>1</v>
      </c>
      <c r="F13" s="7">
        <v>2</v>
      </c>
      <c r="G13" s="7">
        <v>4</v>
      </c>
      <c r="H13" s="7">
        <v>0</v>
      </c>
      <c r="I13" s="7">
        <v>0</v>
      </c>
      <c r="J13" s="7">
        <v>0</v>
      </c>
      <c r="K13" s="4"/>
      <c r="L13" s="4"/>
      <c r="M13" s="4"/>
      <c r="N13" s="4"/>
      <c r="O13" s="4"/>
      <c r="P13" s="4"/>
      <c r="Q13" s="4"/>
      <c r="R13" s="4"/>
    </row>
    <row r="14" spans="1:18">
      <c r="A14" s="7" t="s">
        <v>117</v>
      </c>
      <c r="B14" s="7" t="s">
        <v>118</v>
      </c>
      <c r="C14" s="7" t="s">
        <v>84</v>
      </c>
      <c r="D14" s="7" t="s">
        <v>104</v>
      </c>
      <c r="E14" s="7">
        <v>1</v>
      </c>
      <c r="F14" s="7">
        <v>2</v>
      </c>
      <c r="G14" s="7">
        <v>148</v>
      </c>
      <c r="H14" s="7">
        <v>0.21621621621621601</v>
      </c>
      <c r="I14" s="7">
        <v>0.50793650793650802</v>
      </c>
      <c r="J14" s="7">
        <v>0.303317535545024</v>
      </c>
      <c r="K14" s="4"/>
      <c r="L14" s="4"/>
      <c r="M14" s="4"/>
      <c r="N14" s="4"/>
      <c r="O14" s="4"/>
      <c r="P14" s="4"/>
      <c r="Q14" s="4"/>
      <c r="R14" s="4"/>
    </row>
    <row r="15" spans="1:18">
      <c r="A15" s="7" t="s">
        <v>117</v>
      </c>
      <c r="B15" s="7" t="s">
        <v>118</v>
      </c>
      <c r="C15" s="7" t="s">
        <v>84</v>
      </c>
      <c r="D15" s="7" t="s">
        <v>107</v>
      </c>
      <c r="E15" s="7">
        <v>1</v>
      </c>
      <c r="F15" s="7">
        <v>2</v>
      </c>
      <c r="G15" s="7">
        <v>12</v>
      </c>
      <c r="H15" s="7">
        <v>0.16666666666666699</v>
      </c>
      <c r="I15" s="7">
        <v>0.18181818181818199</v>
      </c>
      <c r="J15" s="7">
        <v>0.173913043478261</v>
      </c>
      <c r="K15" s="4"/>
      <c r="L15" s="4"/>
      <c r="M15" s="4"/>
      <c r="N15" s="4"/>
      <c r="O15" s="4"/>
      <c r="P15" s="4"/>
      <c r="Q15" s="4"/>
      <c r="R15" s="4"/>
    </row>
    <row r="16" spans="1:18">
      <c r="A16" s="7" t="s">
        <v>117</v>
      </c>
      <c r="B16" s="7" t="s">
        <v>118</v>
      </c>
      <c r="C16" s="7" t="s">
        <v>84</v>
      </c>
      <c r="D16" s="7" t="s">
        <v>111</v>
      </c>
      <c r="E16" s="7">
        <v>1</v>
      </c>
      <c r="F16" s="7">
        <v>2</v>
      </c>
      <c r="G16" s="7">
        <v>637</v>
      </c>
      <c r="H16" s="7">
        <v>6.7503924646781802E-2</v>
      </c>
      <c r="I16" s="7">
        <v>0.14052287581699299</v>
      </c>
      <c r="J16" s="7">
        <v>9.1198303287380697E-2</v>
      </c>
      <c r="K16" s="4"/>
      <c r="L16" s="4"/>
      <c r="M16" s="4"/>
      <c r="N16" s="4"/>
      <c r="O16" s="4"/>
      <c r="P16" s="4"/>
      <c r="Q16" s="4"/>
      <c r="R16" s="4"/>
    </row>
    <row r="17" spans="1:18">
      <c r="A17" s="7" t="s">
        <v>117</v>
      </c>
      <c r="B17" s="7" t="s">
        <v>118</v>
      </c>
      <c r="C17" s="7" t="s">
        <v>84</v>
      </c>
      <c r="D17" s="7" t="s">
        <v>113</v>
      </c>
      <c r="E17" s="7">
        <v>1</v>
      </c>
      <c r="F17" s="7">
        <v>2</v>
      </c>
      <c r="G17" s="7">
        <v>43</v>
      </c>
      <c r="H17" s="7">
        <v>2.32558139534884E-2</v>
      </c>
      <c r="I17" s="7">
        <v>0.1</v>
      </c>
      <c r="J17" s="7">
        <v>3.77358490566038E-2</v>
      </c>
      <c r="K17" s="4"/>
      <c r="L17" s="4"/>
      <c r="M17" s="4"/>
      <c r="N17" s="4"/>
      <c r="O17" s="4"/>
      <c r="P17" s="4"/>
      <c r="Q17" s="4"/>
      <c r="R17" s="4"/>
    </row>
    <row r="18" spans="1:18">
      <c r="A18" s="7" t="s">
        <v>117</v>
      </c>
      <c r="B18" s="7" t="s">
        <v>118</v>
      </c>
      <c r="C18" s="7" t="s">
        <v>84</v>
      </c>
      <c r="D18" s="7" t="s">
        <v>114</v>
      </c>
      <c r="E18" s="7">
        <v>1</v>
      </c>
      <c r="F18" s="7">
        <v>2</v>
      </c>
      <c r="G18" s="7">
        <v>247</v>
      </c>
      <c r="H18" s="7">
        <v>0.10121457489878501</v>
      </c>
      <c r="I18" s="7">
        <v>0.13440860215053799</v>
      </c>
      <c r="J18" s="7">
        <v>0.115473441108545</v>
      </c>
      <c r="K18" s="4"/>
      <c r="L18" s="4" t="s">
        <v>41</v>
      </c>
      <c r="M18" s="4">
        <v>18</v>
      </c>
      <c r="N18" s="4">
        <v>14</v>
      </c>
      <c r="O18" s="4">
        <v>12</v>
      </c>
      <c r="P18" s="4">
        <v>6</v>
      </c>
      <c r="Q18" s="4">
        <v>23</v>
      </c>
      <c r="R18" s="4" t="s">
        <v>81</v>
      </c>
    </row>
    <row r="19" spans="1:18">
      <c r="A19" s="7" t="s">
        <v>117</v>
      </c>
      <c r="B19" s="7" t="s">
        <v>118</v>
      </c>
      <c r="C19" s="7" t="s">
        <v>84</v>
      </c>
      <c r="D19" s="7" t="s">
        <v>116</v>
      </c>
      <c r="E19" s="7">
        <v>1</v>
      </c>
      <c r="F19" s="7">
        <v>2</v>
      </c>
      <c r="G19" s="7">
        <v>156</v>
      </c>
      <c r="H19" s="7">
        <v>0.42307692307692302</v>
      </c>
      <c r="I19" s="7">
        <v>7.1817192600652904E-2</v>
      </c>
      <c r="J19" s="7">
        <v>0.122790697674419</v>
      </c>
      <c r="K19" s="4"/>
      <c r="L19" s="8" t="s">
        <v>7</v>
      </c>
      <c r="M19" s="7">
        <v>0.47234042553191502</v>
      </c>
      <c r="N19" s="7">
        <v>0.303317535545024</v>
      </c>
      <c r="O19" s="7">
        <v>0.75095785440613005</v>
      </c>
      <c r="P19" s="7">
        <v>1.99004975124378E-2</v>
      </c>
      <c r="Q19" s="4"/>
      <c r="R19" s="4">
        <v>0.38662907824887699</v>
      </c>
    </row>
    <row r="20" spans="1:18">
      <c r="A20" s="7" t="s">
        <v>117</v>
      </c>
      <c r="B20" s="7" t="s">
        <v>118</v>
      </c>
      <c r="C20" s="7" t="s">
        <v>84</v>
      </c>
      <c r="D20" s="7" t="s">
        <v>112</v>
      </c>
      <c r="E20" s="7">
        <v>1</v>
      </c>
      <c r="F20" s="7">
        <v>2</v>
      </c>
      <c r="G20" s="7">
        <v>314</v>
      </c>
      <c r="H20" s="7">
        <v>6.3694267515923596E-3</v>
      </c>
      <c r="I20" s="7">
        <v>5.8823529411764698E-2</v>
      </c>
      <c r="J20" s="7">
        <v>1.1494252873563199E-2</v>
      </c>
      <c r="K20" s="4"/>
      <c r="L20" s="8" t="s">
        <v>6</v>
      </c>
      <c r="M20" s="4"/>
      <c r="N20" s="7">
        <v>0.173913043478261</v>
      </c>
      <c r="O20" s="4"/>
      <c r="P20" s="7">
        <v>0.16666666666666699</v>
      </c>
      <c r="Q20" s="4"/>
      <c r="R20" s="4">
        <v>0.170289855072464</v>
      </c>
    </row>
    <row r="21" spans="1:18">
      <c r="A21" s="7" t="s">
        <v>117</v>
      </c>
      <c r="B21" s="7" t="s">
        <v>118</v>
      </c>
      <c r="C21" s="7" t="s">
        <v>84</v>
      </c>
      <c r="D21" s="7" t="s">
        <v>119</v>
      </c>
      <c r="E21" s="7">
        <v>1</v>
      </c>
      <c r="F21" s="7">
        <v>2</v>
      </c>
      <c r="G21" s="7">
        <v>20</v>
      </c>
      <c r="H21" s="7">
        <v>0.15</v>
      </c>
      <c r="I21" s="7">
        <v>2.9702970297029702E-2</v>
      </c>
      <c r="J21" s="7">
        <v>4.9586776859504099E-2</v>
      </c>
      <c r="K21" s="4"/>
      <c r="L21" s="8" t="s">
        <v>3</v>
      </c>
      <c r="M21" s="7">
        <v>2.1598272138228899E-2</v>
      </c>
      <c r="N21" s="7">
        <v>9.1198303287380697E-2</v>
      </c>
      <c r="O21" s="7">
        <v>0.144458281444583</v>
      </c>
      <c r="P21" s="7">
        <v>0.4</v>
      </c>
      <c r="Q21" s="4"/>
      <c r="R21" s="4">
        <v>0.16431371421754801</v>
      </c>
    </row>
    <row r="22" spans="1:18">
      <c r="A22" s="7" t="s">
        <v>117</v>
      </c>
      <c r="B22" s="7" t="s">
        <v>118</v>
      </c>
      <c r="C22" s="7" t="s">
        <v>84</v>
      </c>
      <c r="D22" s="7" t="s">
        <v>115</v>
      </c>
      <c r="E22" s="7">
        <v>1</v>
      </c>
      <c r="F22" s="7">
        <v>2</v>
      </c>
      <c r="G22" s="7">
        <v>654</v>
      </c>
      <c r="H22" s="7">
        <v>0.206422018348624</v>
      </c>
      <c r="I22" s="7">
        <v>0.76704545454545503</v>
      </c>
      <c r="J22" s="7">
        <v>0.32530120481927699</v>
      </c>
      <c r="K22" s="4"/>
      <c r="L22" s="8" t="s">
        <v>4</v>
      </c>
      <c r="M22" s="7">
        <v>0.16393442622950799</v>
      </c>
      <c r="N22" s="7">
        <v>3.77358490566038E-2</v>
      </c>
      <c r="O22" s="7">
        <v>1.1764705882352899E-2</v>
      </c>
      <c r="P22" s="4"/>
      <c r="Q22" s="7">
        <v>9.6774193548387094E-2</v>
      </c>
      <c r="R22" s="4">
        <v>7.7552293679213E-2</v>
      </c>
    </row>
    <row r="23" spans="1:18">
      <c r="A23" s="7" t="s">
        <v>117</v>
      </c>
      <c r="B23" s="7" t="s">
        <v>118</v>
      </c>
      <c r="C23" s="7" t="s">
        <v>84</v>
      </c>
      <c r="D23" s="7" t="s">
        <v>120</v>
      </c>
      <c r="E23" s="7">
        <v>1</v>
      </c>
      <c r="F23" s="7">
        <v>2</v>
      </c>
      <c r="G23" s="7">
        <v>122</v>
      </c>
      <c r="H23" s="7">
        <v>0</v>
      </c>
      <c r="I23" s="7">
        <v>-1</v>
      </c>
      <c r="J23" s="7">
        <v>0</v>
      </c>
      <c r="K23" s="4"/>
      <c r="L23" s="8" t="s">
        <v>2</v>
      </c>
      <c r="M23" s="7">
        <v>0.14990138067061101</v>
      </c>
      <c r="N23" s="7">
        <v>0.122790697674419</v>
      </c>
      <c r="O23" s="7">
        <v>0.6484375</v>
      </c>
      <c r="P23" s="7">
        <v>0.120956399437412</v>
      </c>
      <c r="Q23" s="7">
        <v>0.65893271461716896</v>
      </c>
      <c r="R23" s="4">
        <v>0.34020373847992202</v>
      </c>
    </row>
    <row r="24" spans="1:18">
      <c r="A24" s="7" t="s">
        <v>121</v>
      </c>
      <c r="B24" s="7" t="s">
        <v>122</v>
      </c>
      <c r="C24" s="7" t="s">
        <v>85</v>
      </c>
      <c r="D24" s="7" t="s">
        <v>99</v>
      </c>
      <c r="E24" s="7">
        <v>1</v>
      </c>
      <c r="F24" s="7">
        <v>2</v>
      </c>
      <c r="G24" s="7">
        <v>0</v>
      </c>
      <c r="H24" s="7">
        <v>-1</v>
      </c>
      <c r="I24" s="7">
        <v>0</v>
      </c>
      <c r="J24" s="7">
        <v>0</v>
      </c>
      <c r="K24" s="4"/>
      <c r="L24" s="8" t="s">
        <v>5</v>
      </c>
      <c r="M24" s="7">
        <v>0.43397813288477699</v>
      </c>
      <c r="N24" s="7">
        <v>0.32530120481927699</v>
      </c>
      <c r="O24" s="7">
        <v>0.50533807829181498</v>
      </c>
      <c r="P24" s="7">
        <v>0.58559153998678104</v>
      </c>
      <c r="Q24" s="4"/>
      <c r="R24" s="4">
        <v>0.462552238995663</v>
      </c>
    </row>
    <row r="25" spans="1:18">
      <c r="A25" s="7" t="s">
        <v>121</v>
      </c>
      <c r="B25" s="7" t="s">
        <v>122</v>
      </c>
      <c r="C25" s="7" t="s">
        <v>85</v>
      </c>
      <c r="D25" s="7" t="s">
        <v>105</v>
      </c>
      <c r="E25" s="7">
        <v>1</v>
      </c>
      <c r="F25" s="7">
        <v>2</v>
      </c>
      <c r="G25" s="7">
        <v>0</v>
      </c>
      <c r="H25" s="7">
        <v>-1</v>
      </c>
      <c r="I25" s="7">
        <v>0</v>
      </c>
      <c r="J25" s="7">
        <v>0</v>
      </c>
      <c r="K25" s="4"/>
      <c r="L25" s="4"/>
      <c r="M25" s="4"/>
      <c r="N25" s="4"/>
      <c r="O25" s="4"/>
      <c r="P25" s="4"/>
      <c r="Q25" s="4"/>
      <c r="R25" s="4"/>
    </row>
    <row r="26" spans="1:18">
      <c r="A26" s="7" t="s">
        <v>121</v>
      </c>
      <c r="B26" s="7" t="s">
        <v>122</v>
      </c>
      <c r="C26" s="7" t="s">
        <v>85</v>
      </c>
      <c r="D26" s="7" t="s">
        <v>104</v>
      </c>
      <c r="E26" s="7">
        <v>1</v>
      </c>
      <c r="F26" s="7">
        <v>2</v>
      </c>
      <c r="G26" s="7">
        <v>131</v>
      </c>
      <c r="H26" s="7">
        <v>0.74809160305343503</v>
      </c>
      <c r="I26" s="7">
        <v>0.75384615384615405</v>
      </c>
      <c r="J26" s="7">
        <v>0.75095785440613005</v>
      </c>
      <c r="K26" s="4"/>
      <c r="L26" s="4"/>
      <c r="M26" s="4"/>
      <c r="N26" s="4"/>
      <c r="O26" s="4"/>
      <c r="P26" s="4"/>
      <c r="Q26" s="4"/>
      <c r="R26" s="4"/>
    </row>
    <row r="27" spans="1:18">
      <c r="A27" s="7" t="s">
        <v>121</v>
      </c>
      <c r="B27" s="7" t="s">
        <v>122</v>
      </c>
      <c r="C27" s="7" t="s">
        <v>85</v>
      </c>
      <c r="D27" s="7" t="s">
        <v>107</v>
      </c>
      <c r="E27" s="7">
        <v>1</v>
      </c>
      <c r="F27" s="7">
        <v>2</v>
      </c>
      <c r="G27" s="7">
        <v>8</v>
      </c>
      <c r="H27" s="7">
        <v>0</v>
      </c>
      <c r="I27" s="7">
        <v>0</v>
      </c>
      <c r="J27" s="7">
        <v>0</v>
      </c>
      <c r="K27" s="4"/>
      <c r="L27" s="4"/>
      <c r="M27" s="4"/>
      <c r="N27" s="4"/>
      <c r="O27" s="4"/>
      <c r="P27" s="4"/>
      <c r="Q27" s="4"/>
      <c r="R27" s="4"/>
    </row>
    <row r="28" spans="1:18">
      <c r="A28" s="7" t="s">
        <v>121</v>
      </c>
      <c r="B28" s="7" t="s">
        <v>122</v>
      </c>
      <c r="C28" s="7" t="s">
        <v>85</v>
      </c>
      <c r="D28" s="7" t="s">
        <v>111</v>
      </c>
      <c r="E28" s="7">
        <v>1</v>
      </c>
      <c r="F28" s="7">
        <v>2</v>
      </c>
      <c r="G28" s="7">
        <v>653</v>
      </c>
      <c r="H28" s="7">
        <v>8.8820826952526799E-2</v>
      </c>
      <c r="I28" s="7">
        <v>0.38666666666666699</v>
      </c>
      <c r="J28" s="7">
        <v>0.144458281444583</v>
      </c>
      <c r="K28" s="4"/>
      <c r="L28" s="4"/>
      <c r="M28" s="4"/>
      <c r="N28" s="4"/>
      <c r="O28" s="4"/>
      <c r="P28" s="4"/>
      <c r="Q28" s="4"/>
      <c r="R28" s="4"/>
    </row>
    <row r="29" spans="1:18">
      <c r="A29" s="7" t="s">
        <v>121</v>
      </c>
      <c r="B29" s="7" t="s">
        <v>122</v>
      </c>
      <c r="C29" s="7" t="s">
        <v>85</v>
      </c>
      <c r="D29" s="7" t="s">
        <v>113</v>
      </c>
      <c r="E29" s="7">
        <v>1</v>
      </c>
      <c r="F29" s="7">
        <v>2</v>
      </c>
      <c r="G29" s="7">
        <v>3</v>
      </c>
      <c r="H29" s="7">
        <v>0.33333333333333298</v>
      </c>
      <c r="I29" s="7">
        <v>5.9880239520958096E-3</v>
      </c>
      <c r="J29" s="7">
        <v>1.1764705882352899E-2</v>
      </c>
      <c r="K29" s="4"/>
      <c r="L29" s="4"/>
      <c r="M29" s="4"/>
      <c r="N29" s="4"/>
      <c r="O29" s="4"/>
      <c r="P29" s="4"/>
      <c r="Q29" s="4"/>
      <c r="R29" s="4"/>
    </row>
    <row r="30" spans="1:18">
      <c r="A30" s="7" t="s">
        <v>121</v>
      </c>
      <c r="B30" s="7" t="s">
        <v>122</v>
      </c>
      <c r="C30" s="7" t="s">
        <v>85</v>
      </c>
      <c r="D30" s="7" t="s">
        <v>114</v>
      </c>
      <c r="E30" s="7">
        <v>1</v>
      </c>
      <c r="F30" s="7">
        <v>2</v>
      </c>
      <c r="G30" s="7">
        <v>171</v>
      </c>
      <c r="H30" s="7">
        <v>0.14619883040935699</v>
      </c>
      <c r="I30" s="7">
        <v>5.8823529411764698E-2</v>
      </c>
      <c r="J30" s="7">
        <v>8.3892617449664406E-2</v>
      </c>
      <c r="K30" s="4"/>
      <c r="L30" s="4"/>
      <c r="M30" s="4"/>
      <c r="N30" s="4"/>
      <c r="O30" s="4"/>
      <c r="P30" s="4"/>
      <c r="Q30" s="4"/>
      <c r="R30" s="4"/>
    </row>
    <row r="31" spans="1:18">
      <c r="A31" s="7" t="s">
        <v>121</v>
      </c>
      <c r="B31" s="7" t="s">
        <v>122</v>
      </c>
      <c r="C31" s="7" t="s">
        <v>85</v>
      </c>
      <c r="D31" s="7" t="s">
        <v>116</v>
      </c>
      <c r="E31" s="7">
        <v>1</v>
      </c>
      <c r="F31" s="7">
        <v>2</v>
      </c>
      <c r="G31" s="7">
        <v>851</v>
      </c>
      <c r="H31" s="7">
        <v>0.48766157461809601</v>
      </c>
      <c r="I31" s="7">
        <v>0.96736596736596703</v>
      </c>
      <c r="J31" s="7">
        <v>0.6484375</v>
      </c>
      <c r="K31" s="4"/>
      <c r="L31" s="4"/>
      <c r="M31" s="4"/>
      <c r="N31" s="4"/>
      <c r="O31" s="4"/>
      <c r="P31" s="4"/>
      <c r="Q31" s="4"/>
      <c r="R31" s="4"/>
    </row>
    <row r="32" spans="1:18">
      <c r="A32" s="7" t="s">
        <v>121</v>
      </c>
      <c r="B32" s="7" t="s">
        <v>122</v>
      </c>
      <c r="C32" s="7" t="s">
        <v>85</v>
      </c>
      <c r="D32" s="7" t="s">
        <v>112</v>
      </c>
      <c r="E32" s="7">
        <v>1</v>
      </c>
      <c r="F32" s="7">
        <v>2</v>
      </c>
      <c r="G32" s="7">
        <v>227</v>
      </c>
      <c r="H32" s="7">
        <v>9.69162995594713E-2</v>
      </c>
      <c r="I32" s="7">
        <v>0.34920634920634902</v>
      </c>
      <c r="J32" s="7">
        <v>0.15172413793103401</v>
      </c>
      <c r="K32" s="4"/>
      <c r="L32" s="4"/>
      <c r="M32" s="4"/>
      <c r="N32" s="4"/>
      <c r="O32" s="4"/>
      <c r="P32" s="4"/>
      <c r="Q32" s="4"/>
      <c r="R32" s="4"/>
    </row>
    <row r="33" spans="1:18">
      <c r="A33" s="7" t="s">
        <v>121</v>
      </c>
      <c r="B33" s="7" t="s">
        <v>122</v>
      </c>
      <c r="C33" s="7" t="s">
        <v>85</v>
      </c>
      <c r="D33" s="7" t="s">
        <v>119</v>
      </c>
      <c r="E33" s="7">
        <v>1</v>
      </c>
      <c r="F33" s="7">
        <v>2</v>
      </c>
      <c r="G33" s="7">
        <v>149</v>
      </c>
      <c r="H33" s="7">
        <v>6.7114093959731499E-3</v>
      </c>
      <c r="I33" s="7">
        <v>6.6666666666666693E-2</v>
      </c>
      <c r="J33" s="7">
        <v>1.21951219512195E-2</v>
      </c>
      <c r="K33" s="4"/>
      <c r="L33" s="4"/>
      <c r="M33" s="4"/>
      <c r="N33" s="4"/>
      <c r="O33" s="4"/>
      <c r="P33" s="4"/>
      <c r="Q33" s="4"/>
      <c r="R33" s="4"/>
    </row>
    <row r="34" spans="1:18">
      <c r="A34" s="7" t="s">
        <v>121</v>
      </c>
      <c r="B34" s="7" t="s">
        <v>122</v>
      </c>
      <c r="C34" s="7" t="s">
        <v>85</v>
      </c>
      <c r="D34" s="7" t="s">
        <v>115</v>
      </c>
      <c r="E34" s="7">
        <v>1</v>
      </c>
      <c r="F34" s="7">
        <v>2</v>
      </c>
      <c r="G34" s="7">
        <v>358</v>
      </c>
      <c r="H34" s="7">
        <v>0.39664804469273701</v>
      </c>
      <c r="I34" s="7">
        <v>0.69607843137254899</v>
      </c>
      <c r="J34" s="7">
        <v>0.50533807829181498</v>
      </c>
      <c r="K34" s="4"/>
      <c r="L34" s="4"/>
      <c r="M34" s="4"/>
      <c r="N34" s="4"/>
      <c r="O34" s="4"/>
      <c r="P34" s="4"/>
      <c r="Q34" s="4"/>
      <c r="R34" s="4"/>
    </row>
    <row r="35" spans="1:18">
      <c r="A35" s="7" t="s">
        <v>121</v>
      </c>
      <c r="B35" s="7" t="s">
        <v>122</v>
      </c>
      <c r="C35" s="7" t="s">
        <v>85</v>
      </c>
      <c r="D35" s="7" t="s">
        <v>120</v>
      </c>
      <c r="E35" s="7">
        <v>1</v>
      </c>
      <c r="F35" s="7">
        <v>2</v>
      </c>
      <c r="G35" s="7">
        <v>2</v>
      </c>
      <c r="H35" s="7">
        <v>0</v>
      </c>
      <c r="I35" s="7">
        <v>0</v>
      </c>
      <c r="J35" s="7">
        <v>0</v>
      </c>
      <c r="K35" s="4"/>
      <c r="L35" s="4"/>
      <c r="M35" s="4"/>
      <c r="N35" s="4"/>
      <c r="O35" s="4"/>
      <c r="P35" s="4"/>
      <c r="Q35" s="4"/>
      <c r="R35" s="4"/>
    </row>
    <row r="36" spans="1:18">
      <c r="A36" s="7" t="s">
        <v>123</v>
      </c>
      <c r="B36" s="7" t="s">
        <v>124</v>
      </c>
      <c r="C36" s="7" t="s">
        <v>86</v>
      </c>
      <c r="D36" s="7" t="s">
        <v>99</v>
      </c>
      <c r="E36" s="7">
        <v>1</v>
      </c>
      <c r="F36" s="7">
        <v>2</v>
      </c>
      <c r="G36" s="7">
        <v>2</v>
      </c>
      <c r="H36" s="7">
        <v>0</v>
      </c>
      <c r="I36" s="7">
        <v>0</v>
      </c>
      <c r="J36" s="7">
        <v>0</v>
      </c>
      <c r="K36" s="4"/>
      <c r="L36" s="4"/>
      <c r="M36" s="4"/>
      <c r="N36" s="4"/>
      <c r="O36" s="4"/>
      <c r="P36" s="4"/>
      <c r="Q36" s="4"/>
      <c r="R36" s="4"/>
    </row>
    <row r="37" spans="1:18">
      <c r="A37" s="7" t="s">
        <v>123</v>
      </c>
      <c r="B37" s="7" t="s">
        <v>124</v>
      </c>
      <c r="C37" s="7" t="s">
        <v>86</v>
      </c>
      <c r="D37" s="7" t="s">
        <v>105</v>
      </c>
      <c r="E37" s="7">
        <v>1</v>
      </c>
      <c r="F37" s="7">
        <v>2</v>
      </c>
      <c r="G37" s="7">
        <v>3</v>
      </c>
      <c r="H37" s="7">
        <v>0</v>
      </c>
      <c r="I37" s="7">
        <v>0</v>
      </c>
      <c r="J37" s="7">
        <v>0</v>
      </c>
      <c r="K37" s="4"/>
      <c r="L37" s="4"/>
      <c r="M37" s="4"/>
      <c r="N37" s="4"/>
      <c r="O37" s="4"/>
      <c r="P37" s="4"/>
      <c r="Q37" s="4"/>
      <c r="R37" s="4"/>
    </row>
    <row r="38" spans="1:18">
      <c r="A38" s="7" t="s">
        <v>123</v>
      </c>
      <c r="B38" s="7" t="s">
        <v>124</v>
      </c>
      <c r="C38" s="7" t="s">
        <v>86</v>
      </c>
      <c r="D38" s="7" t="s">
        <v>104</v>
      </c>
      <c r="E38" s="7">
        <v>1</v>
      </c>
      <c r="F38" s="7">
        <v>2</v>
      </c>
      <c r="G38" s="7">
        <v>143</v>
      </c>
      <c r="H38" s="7">
        <v>2.7972027972028E-2</v>
      </c>
      <c r="I38" s="7">
        <v>1.5444015444015399E-2</v>
      </c>
      <c r="J38" s="7">
        <v>1.99004975124378E-2</v>
      </c>
      <c r="K38" s="4"/>
      <c r="L38" s="4"/>
      <c r="M38" s="4"/>
      <c r="N38" s="4"/>
      <c r="O38" s="4"/>
      <c r="P38" s="4"/>
      <c r="Q38" s="4"/>
      <c r="R38" s="4"/>
    </row>
    <row r="39" spans="1:18">
      <c r="A39" s="7" t="s">
        <v>123</v>
      </c>
      <c r="B39" s="7" t="s">
        <v>124</v>
      </c>
      <c r="C39" s="7" t="s">
        <v>86</v>
      </c>
      <c r="D39" s="7" t="s">
        <v>100</v>
      </c>
      <c r="E39" s="7">
        <v>1</v>
      </c>
      <c r="F39" s="7">
        <v>2</v>
      </c>
      <c r="G39" s="7">
        <v>6</v>
      </c>
      <c r="H39" s="7">
        <v>0</v>
      </c>
      <c r="I39" s="7">
        <v>-1</v>
      </c>
      <c r="J39" s="7">
        <v>0</v>
      </c>
      <c r="K39" s="4"/>
      <c r="L39" s="4"/>
      <c r="M39" s="4"/>
      <c r="N39" s="4"/>
      <c r="O39" s="4"/>
      <c r="P39" s="4"/>
      <c r="Q39" s="4"/>
      <c r="R39" s="4"/>
    </row>
    <row r="40" spans="1:18">
      <c r="A40" s="7" t="s">
        <v>123</v>
      </c>
      <c r="B40" s="7" t="s">
        <v>124</v>
      </c>
      <c r="C40" s="7" t="s">
        <v>86</v>
      </c>
      <c r="D40" s="7" t="s">
        <v>107</v>
      </c>
      <c r="E40" s="7">
        <v>1</v>
      </c>
      <c r="F40" s="7">
        <v>2</v>
      </c>
      <c r="G40" s="7">
        <v>8</v>
      </c>
      <c r="H40" s="7">
        <v>0.25</v>
      </c>
      <c r="I40" s="7">
        <v>0.125</v>
      </c>
      <c r="J40" s="7">
        <v>0.16666666666666699</v>
      </c>
      <c r="K40" s="4"/>
      <c r="L40" s="4"/>
      <c r="M40" s="4"/>
      <c r="N40" s="4"/>
      <c r="O40" s="4"/>
      <c r="P40" s="4"/>
      <c r="Q40" s="4"/>
      <c r="R40" s="4"/>
    </row>
    <row r="41" spans="1:18">
      <c r="A41" s="7" t="s">
        <v>123</v>
      </c>
      <c r="B41" s="7" t="s">
        <v>124</v>
      </c>
      <c r="C41" s="7" t="s">
        <v>86</v>
      </c>
      <c r="D41" s="7" t="s">
        <v>111</v>
      </c>
      <c r="E41" s="7">
        <v>1</v>
      </c>
      <c r="F41" s="7">
        <v>2</v>
      </c>
      <c r="G41" s="7">
        <v>360</v>
      </c>
      <c r="H41" s="7">
        <v>0.34722222222222199</v>
      </c>
      <c r="I41" s="7">
        <v>0.47169811320754701</v>
      </c>
      <c r="J41" s="7">
        <v>0.4</v>
      </c>
      <c r="K41" s="4"/>
      <c r="L41" s="4"/>
      <c r="M41" s="4"/>
      <c r="N41" s="4"/>
      <c r="O41" s="4"/>
      <c r="P41" s="4"/>
      <c r="Q41" s="4"/>
      <c r="R41" s="4"/>
    </row>
    <row r="42" spans="1:18">
      <c r="A42" s="7" t="s">
        <v>123</v>
      </c>
      <c r="B42" s="7" t="s">
        <v>124</v>
      </c>
      <c r="C42" s="7" t="s">
        <v>86</v>
      </c>
      <c r="D42" s="7" t="s">
        <v>113</v>
      </c>
      <c r="E42" s="7">
        <v>1</v>
      </c>
      <c r="F42" s="7">
        <v>2</v>
      </c>
      <c r="G42" s="7">
        <v>11</v>
      </c>
      <c r="H42" s="7">
        <v>0</v>
      </c>
      <c r="I42" s="7">
        <v>0</v>
      </c>
      <c r="J42" s="7">
        <v>0</v>
      </c>
      <c r="K42" s="4"/>
      <c r="L42" s="4"/>
      <c r="M42" s="4"/>
      <c r="N42" s="4"/>
      <c r="O42" s="4"/>
      <c r="P42" s="4"/>
      <c r="Q42" s="4"/>
      <c r="R42" s="4"/>
    </row>
    <row r="43" spans="1:18">
      <c r="A43" s="7" t="s">
        <v>123</v>
      </c>
      <c r="B43" s="7" t="s">
        <v>124</v>
      </c>
      <c r="C43" s="7" t="s">
        <v>86</v>
      </c>
      <c r="D43" s="7" t="s">
        <v>114</v>
      </c>
      <c r="E43" s="7">
        <v>1</v>
      </c>
      <c r="F43" s="7">
        <v>2</v>
      </c>
      <c r="G43" s="7">
        <v>285</v>
      </c>
      <c r="H43" s="7">
        <v>0.19649122807017499</v>
      </c>
      <c r="I43" s="7">
        <v>0.188552188552189</v>
      </c>
      <c r="J43" s="7">
        <v>0.192439862542955</v>
      </c>
      <c r="K43" s="4"/>
      <c r="L43" s="4"/>
      <c r="M43" s="4"/>
      <c r="N43" s="4"/>
      <c r="O43" s="4"/>
      <c r="P43" s="4"/>
      <c r="Q43" s="4"/>
      <c r="R43" s="4"/>
    </row>
    <row r="44" spans="1:18">
      <c r="A44" s="7" t="s">
        <v>123</v>
      </c>
      <c r="B44" s="7" t="s">
        <v>124</v>
      </c>
      <c r="C44" s="7" t="s">
        <v>86</v>
      </c>
      <c r="D44" s="7" t="s">
        <v>116</v>
      </c>
      <c r="E44" s="7">
        <v>1</v>
      </c>
      <c r="F44" s="7">
        <v>2</v>
      </c>
      <c r="G44" s="7">
        <v>626</v>
      </c>
      <c r="H44" s="7">
        <v>6.8690095846645399E-2</v>
      </c>
      <c r="I44" s="7">
        <v>0.50588235294117601</v>
      </c>
      <c r="J44" s="7">
        <v>0.120956399437412</v>
      </c>
      <c r="K44" s="4"/>
      <c r="L44" s="4"/>
      <c r="M44" s="4"/>
      <c r="N44" s="4"/>
      <c r="O44" s="4"/>
      <c r="P44" s="4"/>
      <c r="Q44" s="4"/>
      <c r="R44" s="4"/>
    </row>
    <row r="45" spans="1:18">
      <c r="A45" s="7" t="s">
        <v>123</v>
      </c>
      <c r="B45" s="7" t="s">
        <v>124</v>
      </c>
      <c r="C45" s="7" t="s">
        <v>86</v>
      </c>
      <c r="D45" s="7" t="s">
        <v>112</v>
      </c>
      <c r="E45" s="7">
        <v>1</v>
      </c>
      <c r="F45" s="7">
        <v>2</v>
      </c>
      <c r="G45" s="7">
        <v>0</v>
      </c>
      <c r="H45" s="7">
        <v>-1</v>
      </c>
      <c r="I45" s="7">
        <v>0</v>
      </c>
      <c r="J45" s="7">
        <v>0</v>
      </c>
      <c r="K45" s="4"/>
      <c r="L45" s="4"/>
      <c r="M45" s="4"/>
      <c r="N45" s="4"/>
      <c r="O45" s="4"/>
      <c r="P45" s="4"/>
      <c r="Q45" s="4"/>
      <c r="R45" s="4"/>
    </row>
    <row r="46" spans="1:18">
      <c r="A46" s="7" t="s">
        <v>123</v>
      </c>
      <c r="B46" s="7" t="s">
        <v>124</v>
      </c>
      <c r="C46" s="7" t="s">
        <v>86</v>
      </c>
      <c r="D46" s="7" t="s">
        <v>119</v>
      </c>
      <c r="E46" s="7">
        <v>1</v>
      </c>
      <c r="F46" s="7">
        <v>2</v>
      </c>
      <c r="G46" s="7">
        <v>68</v>
      </c>
      <c r="H46" s="7">
        <v>1.4705882352941201E-2</v>
      </c>
      <c r="I46" s="7">
        <v>1.1764705882352899E-2</v>
      </c>
      <c r="J46" s="7">
        <v>1.30718954248366E-2</v>
      </c>
      <c r="K46" s="4"/>
      <c r="L46" s="4"/>
      <c r="M46" s="4"/>
      <c r="N46" s="4"/>
      <c r="O46" s="4"/>
      <c r="P46" s="4"/>
      <c r="Q46" s="4"/>
      <c r="R46" s="4"/>
    </row>
    <row r="47" spans="1:18">
      <c r="A47" s="7" t="s">
        <v>123</v>
      </c>
      <c r="B47" s="7" t="s">
        <v>124</v>
      </c>
      <c r="C47" s="7" t="s">
        <v>86</v>
      </c>
      <c r="D47" s="7" t="s">
        <v>115</v>
      </c>
      <c r="E47" s="7">
        <v>1</v>
      </c>
      <c r="F47" s="7">
        <v>2</v>
      </c>
      <c r="G47" s="7">
        <v>1061</v>
      </c>
      <c r="H47" s="7">
        <v>0.41753063147973601</v>
      </c>
      <c r="I47" s="7">
        <v>0.98008849557522104</v>
      </c>
      <c r="J47" s="7">
        <v>0.58559153998678104</v>
      </c>
      <c r="K47" s="4"/>
      <c r="L47" s="4"/>
      <c r="M47" s="4"/>
      <c r="N47" s="4"/>
      <c r="O47" s="4"/>
      <c r="P47" s="4"/>
      <c r="Q47" s="4"/>
      <c r="R47" s="4"/>
    </row>
    <row r="48" spans="1:18">
      <c r="A48" s="7" t="s">
        <v>123</v>
      </c>
      <c r="B48" s="7" t="s">
        <v>124</v>
      </c>
      <c r="C48" s="7" t="s">
        <v>86</v>
      </c>
      <c r="D48" s="7" t="s">
        <v>120</v>
      </c>
      <c r="E48" s="7">
        <v>1</v>
      </c>
      <c r="F48" s="7">
        <v>2</v>
      </c>
      <c r="G48" s="7">
        <v>0</v>
      </c>
      <c r="H48" s="7">
        <v>-1</v>
      </c>
      <c r="I48" s="7">
        <v>0</v>
      </c>
      <c r="J48" s="7">
        <v>0</v>
      </c>
      <c r="K48" s="4"/>
      <c r="L48" s="4"/>
      <c r="M48" s="4"/>
      <c r="N48" s="4"/>
      <c r="O48" s="4"/>
      <c r="P48" s="4"/>
      <c r="Q48" s="4"/>
      <c r="R48" s="4"/>
    </row>
    <row r="49" spans="1:18">
      <c r="A49" s="7" t="s">
        <v>125</v>
      </c>
      <c r="B49" s="7" t="s">
        <v>0</v>
      </c>
      <c r="C49" s="7" t="s">
        <v>87</v>
      </c>
      <c r="D49" s="7" t="s">
        <v>99</v>
      </c>
      <c r="E49" s="7">
        <v>1</v>
      </c>
      <c r="F49" s="7">
        <v>2</v>
      </c>
      <c r="G49" s="7">
        <v>5</v>
      </c>
      <c r="H49" s="7">
        <v>0</v>
      </c>
      <c r="I49" s="7">
        <v>-1</v>
      </c>
      <c r="J49" s="7">
        <v>0</v>
      </c>
      <c r="K49" s="4"/>
      <c r="L49" s="4"/>
      <c r="M49" s="4"/>
      <c r="N49" s="4"/>
      <c r="O49" s="4"/>
      <c r="P49" s="4"/>
      <c r="Q49" s="4"/>
      <c r="R49" s="4"/>
    </row>
    <row r="50" spans="1:18">
      <c r="A50" s="7" t="s">
        <v>125</v>
      </c>
      <c r="B50" s="7" t="s">
        <v>0</v>
      </c>
      <c r="C50" s="7" t="s">
        <v>87</v>
      </c>
      <c r="D50" s="7" t="s">
        <v>105</v>
      </c>
      <c r="E50" s="7">
        <v>1</v>
      </c>
      <c r="F50" s="7">
        <v>2</v>
      </c>
      <c r="G50" s="7">
        <v>2</v>
      </c>
      <c r="H50" s="7">
        <v>0</v>
      </c>
      <c r="I50" s="7">
        <v>0</v>
      </c>
      <c r="J50" s="7">
        <v>0</v>
      </c>
      <c r="K50" s="4"/>
      <c r="L50" s="4"/>
      <c r="M50" s="4"/>
      <c r="N50" s="4"/>
      <c r="O50" s="4"/>
      <c r="P50" s="4"/>
      <c r="Q50" s="4"/>
      <c r="R50" s="4"/>
    </row>
    <row r="51" spans="1:18">
      <c r="A51" s="7" t="s">
        <v>125</v>
      </c>
      <c r="B51" s="7" t="s">
        <v>0</v>
      </c>
      <c r="C51" s="7" t="s">
        <v>87</v>
      </c>
      <c r="D51" s="7" t="s">
        <v>104</v>
      </c>
      <c r="E51" s="7">
        <v>1</v>
      </c>
      <c r="F51" s="7">
        <v>2</v>
      </c>
      <c r="G51" s="7">
        <v>89</v>
      </c>
      <c r="H51" s="7">
        <v>0</v>
      </c>
      <c r="I51" s="7">
        <v>0</v>
      </c>
      <c r="J51" s="7">
        <v>0</v>
      </c>
      <c r="K51" s="4"/>
      <c r="L51" s="4"/>
      <c r="M51" s="4"/>
      <c r="N51" s="4"/>
      <c r="O51" s="4"/>
      <c r="P51" s="4"/>
      <c r="Q51" s="4"/>
      <c r="R51" s="4"/>
    </row>
    <row r="52" spans="1:18">
      <c r="A52" s="7" t="s">
        <v>125</v>
      </c>
      <c r="B52" s="7" t="s">
        <v>0</v>
      </c>
      <c r="C52" s="7" t="s">
        <v>87</v>
      </c>
      <c r="D52" s="7" t="s">
        <v>1</v>
      </c>
      <c r="E52" s="7">
        <v>1</v>
      </c>
      <c r="F52" s="7">
        <v>2</v>
      </c>
      <c r="G52" s="7">
        <v>1</v>
      </c>
      <c r="H52" s="7">
        <v>0</v>
      </c>
      <c r="I52" s="7">
        <v>-1</v>
      </c>
      <c r="J52" s="7">
        <v>0</v>
      </c>
      <c r="K52" s="4"/>
      <c r="L52" s="4"/>
      <c r="M52" s="4"/>
      <c r="N52" s="4"/>
      <c r="O52" s="4"/>
      <c r="P52" s="4"/>
      <c r="Q52" s="4"/>
      <c r="R52" s="4"/>
    </row>
    <row r="53" spans="1:18">
      <c r="A53" s="7" t="s">
        <v>125</v>
      </c>
      <c r="B53" s="7" t="s">
        <v>0</v>
      </c>
      <c r="C53" s="7" t="s">
        <v>87</v>
      </c>
      <c r="D53" s="7" t="s">
        <v>100</v>
      </c>
      <c r="E53" s="7">
        <v>1</v>
      </c>
      <c r="F53" s="7">
        <v>2</v>
      </c>
      <c r="G53" s="7">
        <v>9</v>
      </c>
      <c r="H53" s="7">
        <v>0</v>
      </c>
      <c r="I53" s="7">
        <v>-1</v>
      </c>
      <c r="J53" s="7">
        <v>0</v>
      </c>
      <c r="K53" s="4"/>
      <c r="L53" s="4"/>
      <c r="M53" s="4"/>
      <c r="N53" s="4"/>
      <c r="O53" s="4"/>
      <c r="P53" s="4"/>
      <c r="Q53" s="4"/>
      <c r="R53" s="4"/>
    </row>
    <row r="54" spans="1:18">
      <c r="A54" s="7" t="s">
        <v>125</v>
      </c>
      <c r="B54" s="7" t="s">
        <v>0</v>
      </c>
      <c r="C54" s="7" t="s">
        <v>87</v>
      </c>
      <c r="D54" s="7" t="s">
        <v>107</v>
      </c>
      <c r="E54" s="7">
        <v>1</v>
      </c>
      <c r="F54" s="7">
        <v>2</v>
      </c>
      <c r="G54" s="7">
        <v>8</v>
      </c>
      <c r="H54" s="7">
        <v>0</v>
      </c>
      <c r="I54" s="7">
        <v>-1</v>
      </c>
      <c r="J54" s="7">
        <v>0</v>
      </c>
      <c r="K54" s="4"/>
      <c r="L54" s="4"/>
      <c r="M54" s="4"/>
      <c r="N54" s="4"/>
      <c r="O54" s="4"/>
      <c r="P54" s="4"/>
      <c r="Q54" s="4"/>
      <c r="R54" s="4"/>
    </row>
    <row r="55" spans="1:18">
      <c r="A55" s="7" t="s">
        <v>125</v>
      </c>
      <c r="B55" s="7" t="s">
        <v>0</v>
      </c>
      <c r="C55" s="7" t="s">
        <v>87</v>
      </c>
      <c r="D55" s="7" t="s">
        <v>111</v>
      </c>
      <c r="E55" s="7">
        <v>1</v>
      </c>
      <c r="F55" s="7">
        <v>2</v>
      </c>
      <c r="G55" s="7">
        <v>0</v>
      </c>
      <c r="H55" s="7">
        <v>-1</v>
      </c>
      <c r="I55" s="7">
        <v>0</v>
      </c>
      <c r="J55" s="7">
        <v>0</v>
      </c>
      <c r="K55" s="4"/>
      <c r="L55" s="4"/>
      <c r="M55" s="4"/>
      <c r="N55" s="4"/>
      <c r="O55" s="4"/>
      <c r="P55" s="4"/>
      <c r="Q55" s="4"/>
      <c r="R55" s="4"/>
    </row>
    <row r="56" spans="1:18">
      <c r="A56" s="7" t="s">
        <v>125</v>
      </c>
      <c r="B56" s="7" t="s">
        <v>0</v>
      </c>
      <c r="C56" s="7" t="s">
        <v>87</v>
      </c>
      <c r="D56" s="7" t="s">
        <v>113</v>
      </c>
      <c r="E56" s="7">
        <v>1</v>
      </c>
      <c r="F56" s="7">
        <v>2</v>
      </c>
      <c r="G56" s="7">
        <v>76</v>
      </c>
      <c r="H56" s="7">
        <v>7.8947368421052599E-2</v>
      </c>
      <c r="I56" s="7">
        <v>0.125</v>
      </c>
      <c r="J56" s="7">
        <v>9.6774193548387094E-2</v>
      </c>
      <c r="K56" s="4"/>
      <c r="L56" s="4"/>
      <c r="M56" s="4"/>
      <c r="N56" s="4"/>
      <c r="O56" s="4"/>
      <c r="P56" s="4"/>
      <c r="Q56" s="4"/>
      <c r="R56" s="4"/>
    </row>
    <row r="57" spans="1:18">
      <c r="A57" s="7" t="s">
        <v>125</v>
      </c>
      <c r="B57" s="7" t="s">
        <v>0</v>
      </c>
      <c r="C57" s="7" t="s">
        <v>87</v>
      </c>
      <c r="D57" s="7" t="s">
        <v>114</v>
      </c>
      <c r="E57" s="7">
        <v>1</v>
      </c>
      <c r="F57" s="7">
        <v>2</v>
      </c>
      <c r="G57" s="7">
        <v>706</v>
      </c>
      <c r="H57" s="7">
        <v>0</v>
      </c>
      <c r="I57" s="7">
        <v>0</v>
      </c>
      <c r="J57" s="7">
        <v>0</v>
      </c>
      <c r="K57" s="4"/>
      <c r="L57" s="4"/>
      <c r="M57" s="4"/>
      <c r="N57" s="4"/>
      <c r="O57" s="4"/>
      <c r="P57" s="4"/>
      <c r="Q57" s="4"/>
      <c r="R57" s="4"/>
    </row>
    <row r="58" spans="1:18">
      <c r="A58" s="7" t="s">
        <v>125</v>
      </c>
      <c r="B58" s="7" t="s">
        <v>0</v>
      </c>
      <c r="C58" s="7" t="s">
        <v>87</v>
      </c>
      <c r="D58" s="7" t="s">
        <v>116</v>
      </c>
      <c r="E58" s="7">
        <v>1</v>
      </c>
      <c r="F58" s="7">
        <v>2</v>
      </c>
      <c r="G58" s="7">
        <v>1108</v>
      </c>
      <c r="H58" s="7">
        <v>0.64079422382671503</v>
      </c>
      <c r="I58" s="7">
        <v>0.67812798471824298</v>
      </c>
      <c r="J58" s="7">
        <v>0.65893271461716896</v>
      </c>
      <c r="K58" s="4"/>
      <c r="L58" s="4"/>
      <c r="M58" s="4"/>
      <c r="N58" s="4"/>
      <c r="O58" s="4"/>
      <c r="P58" s="4"/>
      <c r="Q58" s="4"/>
      <c r="R58" s="4"/>
    </row>
    <row r="59" spans="1:18">
      <c r="A59" s="7" t="s">
        <v>125</v>
      </c>
      <c r="B59" s="7" t="s">
        <v>0</v>
      </c>
      <c r="C59" s="7" t="s">
        <v>87</v>
      </c>
      <c r="D59" s="7" t="s">
        <v>112</v>
      </c>
      <c r="E59" s="7">
        <v>1</v>
      </c>
      <c r="F59" s="7">
        <v>2</v>
      </c>
      <c r="G59" s="7">
        <v>0</v>
      </c>
      <c r="H59" s="7">
        <v>-1</v>
      </c>
      <c r="I59" s="7">
        <v>0</v>
      </c>
      <c r="J59" s="7">
        <v>0</v>
      </c>
      <c r="K59" s="4"/>
      <c r="L59" s="4"/>
      <c r="M59" s="4"/>
      <c r="N59" s="4"/>
      <c r="O59" s="4"/>
      <c r="P59" s="4"/>
      <c r="Q59" s="4"/>
      <c r="R59" s="4"/>
    </row>
    <row r="60" spans="1:18">
      <c r="A60" s="7" t="s">
        <v>125</v>
      </c>
      <c r="B60" s="7" t="s">
        <v>0</v>
      </c>
      <c r="C60" s="7" t="s">
        <v>87</v>
      </c>
      <c r="D60" s="7" t="s">
        <v>119</v>
      </c>
      <c r="E60" s="7">
        <v>1</v>
      </c>
      <c r="F60" s="7">
        <v>2</v>
      </c>
      <c r="G60" s="7">
        <v>69</v>
      </c>
      <c r="H60" s="7">
        <v>0</v>
      </c>
      <c r="I60" s="7">
        <v>0</v>
      </c>
      <c r="J60" s="7">
        <v>0</v>
      </c>
      <c r="K60" s="4"/>
      <c r="L60" s="4"/>
      <c r="M60" s="4"/>
      <c r="N60" s="4"/>
      <c r="O60" s="4"/>
      <c r="P60" s="4"/>
      <c r="Q60" s="4"/>
      <c r="R60" s="4"/>
    </row>
  </sheetData>
  <sheetCalcPr fullCalcOnLoad="1"/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G35"/>
  <sheetViews>
    <sheetView workbookViewId="0">
      <selection activeCell="A30" sqref="A30:G35"/>
    </sheetView>
  </sheetViews>
  <sheetFormatPr baseColWidth="10" defaultRowHeight="13"/>
  <sheetData>
    <row r="2" spans="1:2">
      <c r="A2" t="s">
        <v>95</v>
      </c>
      <c r="B2" t="s">
        <v>96</v>
      </c>
    </row>
    <row r="3" spans="1:2">
      <c r="A3">
        <v>0.3</v>
      </c>
      <c r="B3" t="s">
        <v>92</v>
      </c>
    </row>
    <row r="4" spans="1:2">
      <c r="A4">
        <v>0.51900000000000002</v>
      </c>
      <c r="B4" t="s">
        <v>102</v>
      </c>
    </row>
    <row r="7" spans="1:2">
      <c r="A7" t="s">
        <v>95</v>
      </c>
      <c r="B7" t="s">
        <v>96</v>
      </c>
    </row>
    <row r="8" spans="1:2">
      <c r="A8">
        <v>0.54800000000000004</v>
      </c>
      <c r="B8" t="s">
        <v>102</v>
      </c>
    </row>
    <row r="9" spans="1:2">
      <c r="A9">
        <v>0.70199999999999996</v>
      </c>
      <c r="B9" t="s">
        <v>92</v>
      </c>
    </row>
    <row r="12" spans="1:2">
      <c r="A12" t="s">
        <v>95</v>
      </c>
      <c r="B12" t="s">
        <v>96</v>
      </c>
    </row>
    <row r="13" spans="1:2">
      <c r="A13">
        <v>0.61</v>
      </c>
      <c r="B13" t="s">
        <v>102</v>
      </c>
    </row>
    <row r="14" spans="1:2">
      <c r="A14">
        <v>0.73299999999999998</v>
      </c>
      <c r="B14" t="s">
        <v>92</v>
      </c>
    </row>
    <row r="17" spans="1:7">
      <c r="A17" t="s">
        <v>95</v>
      </c>
      <c r="B17" t="s">
        <v>96</v>
      </c>
    </row>
    <row r="18" spans="1:7">
      <c r="A18">
        <v>0.48299999999999998</v>
      </c>
      <c r="B18" t="s">
        <v>102</v>
      </c>
    </row>
    <row r="22" spans="1:7">
      <c r="A22" t="s">
        <v>95</v>
      </c>
      <c r="B22" t="s">
        <v>96</v>
      </c>
    </row>
    <row r="23" spans="1:7">
      <c r="A23">
        <v>0.60899999999999999</v>
      </c>
      <c r="B23" t="s">
        <v>102</v>
      </c>
    </row>
    <row r="24" spans="1:7">
      <c r="A24">
        <v>0.88500000000000001</v>
      </c>
      <c r="B24" t="s">
        <v>92</v>
      </c>
    </row>
    <row r="30" spans="1:7">
      <c r="A30" t="s">
        <v>104</v>
      </c>
    </row>
    <row r="31" spans="1:7">
      <c r="A31" t="s">
        <v>107</v>
      </c>
    </row>
    <row r="32" spans="1:7">
      <c r="A32" t="s">
        <v>102</v>
      </c>
      <c r="B32">
        <v>0.51900000000000002</v>
      </c>
      <c r="C32">
        <v>0.54800000000000004</v>
      </c>
      <c r="D32">
        <v>0.61</v>
      </c>
      <c r="E32">
        <v>0.48299999999999998</v>
      </c>
      <c r="F32">
        <v>0.60899999999999999</v>
      </c>
      <c r="G32">
        <f>AVERAGE(B32:F32)</f>
        <v>0.55380000000000007</v>
      </c>
    </row>
    <row r="33" spans="1:7">
      <c r="A33" t="s">
        <v>92</v>
      </c>
      <c r="B33">
        <v>0.3</v>
      </c>
      <c r="C33">
        <v>0.70199999999999996</v>
      </c>
      <c r="D33">
        <v>0.73299999999999998</v>
      </c>
      <c r="F33">
        <v>0.88500000000000001</v>
      </c>
      <c r="G33">
        <f>AVERAGE(B33:F33)</f>
        <v>0.65500000000000003</v>
      </c>
    </row>
    <row r="34" spans="1:7">
      <c r="A34" t="s">
        <v>88</v>
      </c>
    </row>
    <row r="35" spans="1:7">
      <c r="A35" t="s">
        <v>89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G42"/>
  <sheetViews>
    <sheetView workbookViewId="0">
      <selection activeCell="A37" sqref="A37:G42"/>
    </sheetView>
  </sheetViews>
  <sheetFormatPr baseColWidth="10" defaultRowHeight="13"/>
  <sheetData>
    <row r="3" spans="1:2">
      <c r="A3" t="s">
        <v>95</v>
      </c>
      <c r="B3" t="s">
        <v>96</v>
      </c>
    </row>
    <row r="4" spans="1:2">
      <c r="A4">
        <v>0.90600000000000003</v>
      </c>
      <c r="B4" t="s">
        <v>104</v>
      </c>
    </row>
    <row r="5" spans="1:2">
      <c r="A5">
        <v>0.222</v>
      </c>
      <c r="B5" t="s">
        <v>107</v>
      </c>
    </row>
    <row r="6" spans="1:2">
      <c r="A6">
        <v>0.45300000000000001</v>
      </c>
      <c r="B6" t="s">
        <v>102</v>
      </c>
    </row>
    <row r="7" spans="1:2">
      <c r="A7">
        <v>0.53200000000000003</v>
      </c>
      <c r="B7" t="s">
        <v>92</v>
      </c>
    </row>
    <row r="10" spans="1:2">
      <c r="A10" t="s">
        <v>95</v>
      </c>
      <c r="B10" t="s">
        <v>96</v>
      </c>
    </row>
    <row r="11" spans="1:2">
      <c r="A11">
        <v>2.5999999999999999E-2</v>
      </c>
      <c r="B11" t="s">
        <v>91</v>
      </c>
    </row>
    <row r="12" spans="1:2">
      <c r="A12">
        <v>0.28699999999999998</v>
      </c>
      <c r="B12" t="s">
        <v>102</v>
      </c>
    </row>
    <row r="13" spans="1:2">
      <c r="A13">
        <v>0.186</v>
      </c>
      <c r="B13" t="s">
        <v>92</v>
      </c>
    </row>
    <row r="16" spans="1:2">
      <c r="A16" t="s">
        <v>95</v>
      </c>
      <c r="B16" t="s">
        <v>96</v>
      </c>
    </row>
    <row r="17" spans="1:2">
      <c r="A17">
        <v>0.68899999999999995</v>
      </c>
      <c r="B17" t="s">
        <v>104</v>
      </c>
    </row>
    <row r="18" spans="1:2">
      <c r="A18">
        <v>0.36399999999999999</v>
      </c>
      <c r="B18" t="s">
        <v>101</v>
      </c>
    </row>
    <row r="19" spans="1:2">
      <c r="A19">
        <v>0.08</v>
      </c>
      <c r="B19" t="s">
        <v>102</v>
      </c>
    </row>
    <row r="20" spans="1:2">
      <c r="A20">
        <v>6.0000000000000001E-3</v>
      </c>
      <c r="B20" t="s">
        <v>93</v>
      </c>
    </row>
    <row r="21" spans="1:2">
      <c r="A21">
        <v>0.35499999999999998</v>
      </c>
      <c r="B21" t="s">
        <v>92</v>
      </c>
    </row>
    <row r="23" spans="1:2">
      <c r="A23" t="s">
        <v>95</v>
      </c>
      <c r="B23" t="s">
        <v>96</v>
      </c>
    </row>
    <row r="24" spans="1:2" ht="13" customHeight="1">
      <c r="A24">
        <v>0.27800000000000002</v>
      </c>
      <c r="B24" t="s">
        <v>102</v>
      </c>
    </row>
    <row r="25" spans="1:2" ht="13" customHeight="1"/>
    <row r="26" spans="1:2" ht="13" customHeight="1"/>
    <row r="27" spans="1:2" ht="13" customHeight="1">
      <c r="A27" t="s">
        <v>95</v>
      </c>
      <c r="B27" t="s">
        <v>96</v>
      </c>
    </row>
    <row r="28" spans="1:2">
      <c r="A28">
        <v>3.9E-2</v>
      </c>
      <c r="B28" t="s">
        <v>104</v>
      </c>
    </row>
    <row r="29" spans="1:2">
      <c r="A29">
        <v>0.186</v>
      </c>
      <c r="B29" t="s">
        <v>102</v>
      </c>
    </row>
    <row r="30" spans="1:2">
      <c r="A30">
        <v>0.80900000000000005</v>
      </c>
      <c r="B30" t="s">
        <v>92</v>
      </c>
    </row>
    <row r="36" spans="1:7">
      <c r="A36" t="s">
        <v>10</v>
      </c>
      <c r="B36">
        <v>12</v>
      </c>
      <c r="C36">
        <v>14</v>
      </c>
      <c r="D36">
        <v>18</v>
      </c>
      <c r="E36">
        <v>23</v>
      </c>
      <c r="F36">
        <v>6</v>
      </c>
      <c r="G36" t="s">
        <v>64</v>
      </c>
    </row>
    <row r="37" spans="1:7">
      <c r="A37" t="s">
        <v>104</v>
      </c>
      <c r="B37">
        <v>0.90600000000000003</v>
      </c>
      <c r="C37">
        <v>0</v>
      </c>
      <c r="D37">
        <v>0.68899999999999995</v>
      </c>
      <c r="E37">
        <v>0</v>
      </c>
      <c r="F37">
        <v>3.9E-2</v>
      </c>
      <c r="G37">
        <f t="shared" ref="G37:G42" si="0">AVERAGE(B37:F37)</f>
        <v>0.32679999999999998</v>
      </c>
    </row>
    <row r="38" spans="1:7">
      <c r="A38" t="s">
        <v>107</v>
      </c>
      <c r="B38">
        <v>0.222</v>
      </c>
      <c r="C38">
        <v>0</v>
      </c>
      <c r="E38">
        <v>0</v>
      </c>
      <c r="G38">
        <f t="shared" si="0"/>
        <v>7.3999999999999996E-2</v>
      </c>
    </row>
    <row r="39" spans="1:7">
      <c r="A39" t="s">
        <v>89</v>
      </c>
      <c r="C39">
        <v>0</v>
      </c>
      <c r="D39">
        <v>0.36399999999999999</v>
      </c>
      <c r="E39">
        <v>0</v>
      </c>
      <c r="F39">
        <v>0</v>
      </c>
      <c r="G39">
        <f t="shared" si="0"/>
        <v>9.0999999999999998E-2</v>
      </c>
    </row>
    <row r="40" spans="1:7">
      <c r="A40" t="s">
        <v>88</v>
      </c>
      <c r="C40">
        <v>2.5999999999999999E-2</v>
      </c>
      <c r="G40">
        <f t="shared" si="0"/>
        <v>2.5999999999999999E-2</v>
      </c>
    </row>
    <row r="41" spans="1:7">
      <c r="A41" t="s">
        <v>102</v>
      </c>
      <c r="B41">
        <v>0.45300000000000001</v>
      </c>
      <c r="C41">
        <v>0.28699999999999998</v>
      </c>
      <c r="D41">
        <v>0.08</v>
      </c>
      <c r="E41">
        <v>0.27800000000000002</v>
      </c>
      <c r="F41">
        <v>0.186</v>
      </c>
      <c r="G41">
        <f t="shared" si="0"/>
        <v>0.25679999999999997</v>
      </c>
    </row>
    <row r="42" spans="1:7">
      <c r="A42" t="s">
        <v>92</v>
      </c>
      <c r="B42">
        <v>0.53200000000000003</v>
      </c>
      <c r="C42">
        <v>0.186</v>
      </c>
      <c r="D42">
        <v>0.35499999999999998</v>
      </c>
      <c r="E42">
        <v>0</v>
      </c>
      <c r="F42">
        <v>0.80900000000000005</v>
      </c>
      <c r="G42">
        <f t="shared" si="0"/>
        <v>0.37640000000000001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82"/>
  <sheetViews>
    <sheetView workbookViewId="0">
      <selection activeCell="G22" sqref="G22:N28"/>
    </sheetView>
  </sheetViews>
  <sheetFormatPr baseColWidth="10" defaultRowHeight="13"/>
  <sheetData>
    <row r="1" spans="1:12">
      <c r="A1">
        <v>12</v>
      </c>
      <c r="F1">
        <v>23</v>
      </c>
      <c r="G1">
        <v>6</v>
      </c>
      <c r="H1">
        <v>12</v>
      </c>
      <c r="I1">
        <v>14</v>
      </c>
      <c r="J1">
        <v>18</v>
      </c>
      <c r="K1" t="s">
        <v>90</v>
      </c>
    </row>
    <row r="2" spans="1:12">
      <c r="A2" t="s">
        <v>95</v>
      </c>
      <c r="C2" t="s">
        <v>96</v>
      </c>
    </row>
    <row r="3" spans="1:12">
      <c r="A3">
        <v>0</v>
      </c>
      <c r="C3" t="s">
        <v>99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16" si="0">AVERAGE(F3:J3)</f>
        <v>0</v>
      </c>
    </row>
    <row r="4" spans="1:12">
      <c r="A4">
        <v>0</v>
      </c>
      <c r="C4" t="s">
        <v>105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2">
      <c r="A5">
        <v>0</v>
      </c>
      <c r="C5" t="s">
        <v>104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2">
      <c r="A6">
        <v>0</v>
      </c>
      <c r="C6" t="s">
        <v>98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2">
      <c r="A7">
        <v>0</v>
      </c>
      <c r="C7" t="s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2">
      <c r="A8">
        <v>0</v>
      </c>
      <c r="C8" t="s">
        <v>107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2">
      <c r="A9">
        <v>0</v>
      </c>
      <c r="C9" t="s">
        <v>91</v>
      </c>
      <c r="F9">
        <v>0</v>
      </c>
      <c r="G9">
        <v>0.21</v>
      </c>
      <c r="H9">
        <v>0</v>
      </c>
      <c r="I9">
        <v>7.4999999999999997E-2</v>
      </c>
      <c r="J9">
        <v>0</v>
      </c>
      <c r="K9">
        <f t="shared" si="0"/>
        <v>5.6999999999999995E-2</v>
      </c>
      <c r="L9">
        <f>AVERAGE(F9:K9)</f>
        <v>5.6999999999999995E-2</v>
      </c>
    </row>
    <row r="10" spans="1:12">
      <c r="A10">
        <v>0</v>
      </c>
      <c r="C10" t="s">
        <v>101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2">
      <c r="A11">
        <v>0</v>
      </c>
      <c r="C11" t="s">
        <v>106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2">
      <c r="A12">
        <v>0.39200000000000002</v>
      </c>
      <c r="C12" t="s">
        <v>102</v>
      </c>
      <c r="F12">
        <v>0.3</v>
      </c>
      <c r="G12">
        <v>0.55400000000000005</v>
      </c>
      <c r="H12">
        <v>0.39200000000000002</v>
      </c>
      <c r="I12">
        <v>0.23799999999999999</v>
      </c>
      <c r="J12">
        <v>0.52900000000000003</v>
      </c>
      <c r="K12">
        <f t="shared" si="0"/>
        <v>0.40259999999999996</v>
      </c>
      <c r="L12">
        <f>AVERAGE(F12:K12)</f>
        <v>0.40260000000000001</v>
      </c>
    </row>
    <row r="13" spans="1:12">
      <c r="A13">
        <v>0</v>
      </c>
      <c r="C13" t="s">
        <v>93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2">
      <c r="A14">
        <v>0</v>
      </c>
      <c r="C14" t="s">
        <v>103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2">
      <c r="A15">
        <v>0.41399999999999998</v>
      </c>
      <c r="C15" t="s">
        <v>92</v>
      </c>
      <c r="F15">
        <v>0</v>
      </c>
      <c r="G15">
        <v>0.79900000000000004</v>
      </c>
      <c r="H15">
        <v>0.41399999999999998</v>
      </c>
      <c r="I15">
        <v>0.82899999999999996</v>
      </c>
      <c r="J15">
        <v>0.88</v>
      </c>
      <c r="K15">
        <f t="shared" si="0"/>
        <v>0.58439999999999992</v>
      </c>
      <c r="L15">
        <f>AVERAGE(F15:K15)</f>
        <v>0.58439999999999992</v>
      </c>
    </row>
    <row r="16" spans="1:12">
      <c r="A16">
        <v>0</v>
      </c>
      <c r="C16" t="s">
        <v>94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8" spans="1:14">
      <c r="A18">
        <v>14</v>
      </c>
    </row>
    <row r="19" spans="1:14">
      <c r="A19" t="s">
        <v>95</v>
      </c>
      <c r="C19" t="s">
        <v>96</v>
      </c>
    </row>
    <row r="20" spans="1:14">
      <c r="A20">
        <v>0</v>
      </c>
      <c r="C20" t="s">
        <v>99</v>
      </c>
    </row>
    <row r="21" spans="1:14">
      <c r="A21">
        <v>0</v>
      </c>
      <c r="C21" t="s">
        <v>105</v>
      </c>
    </row>
    <row r="22" spans="1:14">
      <c r="A22">
        <v>0</v>
      </c>
      <c r="C22" t="s">
        <v>104</v>
      </c>
      <c r="H22">
        <v>23</v>
      </c>
      <c r="I22">
        <v>6</v>
      </c>
      <c r="J22">
        <v>12</v>
      </c>
      <c r="K22">
        <v>14</v>
      </c>
      <c r="L22">
        <v>18</v>
      </c>
      <c r="M22" t="s">
        <v>90</v>
      </c>
    </row>
    <row r="23" spans="1:14">
      <c r="A23">
        <v>0</v>
      </c>
      <c r="C23" t="s">
        <v>98</v>
      </c>
      <c r="G23" t="s">
        <v>104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ref="M23:M28" si="1">AVERAGE(H23:L23)</f>
        <v>0</v>
      </c>
    </row>
    <row r="24" spans="1:14">
      <c r="A24">
        <v>0</v>
      </c>
      <c r="C24" t="s">
        <v>100</v>
      </c>
      <c r="G24" t="s">
        <v>107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1"/>
        <v>0</v>
      </c>
    </row>
    <row r="25" spans="1:14">
      <c r="A25">
        <v>0</v>
      </c>
      <c r="C25" t="s">
        <v>107</v>
      </c>
      <c r="G25" t="s">
        <v>91</v>
      </c>
      <c r="H25">
        <v>0</v>
      </c>
      <c r="I25">
        <v>0.21</v>
      </c>
      <c r="J25">
        <v>0</v>
      </c>
      <c r="K25">
        <v>7.4999999999999997E-2</v>
      </c>
      <c r="L25">
        <v>0</v>
      </c>
      <c r="M25">
        <f t="shared" si="1"/>
        <v>5.6999999999999995E-2</v>
      </c>
      <c r="N25">
        <f>AVERAGE(H25:M25)</f>
        <v>5.6999999999999995E-2</v>
      </c>
    </row>
    <row r="26" spans="1:14">
      <c r="A26">
        <v>7.4999999999999997E-2</v>
      </c>
      <c r="C26" t="s">
        <v>91</v>
      </c>
      <c r="G26" t="s">
        <v>101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1"/>
        <v>0</v>
      </c>
    </row>
    <row r="27" spans="1:14">
      <c r="A27">
        <v>0</v>
      </c>
      <c r="C27" t="s">
        <v>101</v>
      </c>
      <c r="G27" t="s">
        <v>102</v>
      </c>
      <c r="H27">
        <v>0.3</v>
      </c>
      <c r="I27">
        <v>0.55400000000000005</v>
      </c>
      <c r="J27">
        <v>0.39200000000000002</v>
      </c>
      <c r="K27">
        <v>0.23799999999999999</v>
      </c>
      <c r="L27">
        <v>0.52900000000000003</v>
      </c>
      <c r="M27">
        <f t="shared" si="1"/>
        <v>0.40259999999999996</v>
      </c>
      <c r="N27">
        <f>AVERAGE(H27:M27)</f>
        <v>0.40260000000000001</v>
      </c>
    </row>
    <row r="28" spans="1:14">
      <c r="A28">
        <v>0</v>
      </c>
      <c r="C28" t="s">
        <v>106</v>
      </c>
      <c r="G28" t="s">
        <v>92</v>
      </c>
      <c r="H28">
        <v>0</v>
      </c>
      <c r="I28">
        <v>0.79900000000000004</v>
      </c>
      <c r="J28">
        <v>0.41399999999999998</v>
      </c>
      <c r="K28">
        <v>0.82899999999999996</v>
      </c>
      <c r="L28">
        <v>0.88</v>
      </c>
      <c r="M28">
        <f t="shared" si="1"/>
        <v>0.58439999999999992</v>
      </c>
      <c r="N28">
        <f>AVERAGE(H28:M28)</f>
        <v>0.58439999999999992</v>
      </c>
    </row>
    <row r="29" spans="1:14">
      <c r="A29">
        <v>0.23799999999999999</v>
      </c>
      <c r="C29" t="s">
        <v>102</v>
      </c>
    </row>
    <row r="30" spans="1:14">
      <c r="A30">
        <v>0</v>
      </c>
      <c r="B30" t="s">
        <v>97</v>
      </c>
      <c r="C30" t="s">
        <v>93</v>
      </c>
    </row>
    <row r="31" spans="1:14">
      <c r="A31">
        <v>0</v>
      </c>
      <c r="C31" t="s">
        <v>103</v>
      </c>
    </row>
    <row r="32" spans="1:14">
      <c r="A32">
        <v>0.82899999999999996</v>
      </c>
      <c r="C32" t="s">
        <v>92</v>
      </c>
    </row>
    <row r="33" spans="1:3">
      <c r="A33">
        <v>0</v>
      </c>
      <c r="B33">
        <v>0.5</v>
      </c>
      <c r="C33" t="s">
        <v>94</v>
      </c>
    </row>
    <row r="34" spans="1:3">
      <c r="A34">
        <v>18</v>
      </c>
    </row>
    <row r="35" spans="1:3">
      <c r="A35" t="s">
        <v>95</v>
      </c>
      <c r="C35" t="s">
        <v>96</v>
      </c>
    </row>
    <row r="36" spans="1:3">
      <c r="A36">
        <v>0</v>
      </c>
      <c r="C36" t="s">
        <v>99</v>
      </c>
    </row>
    <row r="37" spans="1:3">
      <c r="A37">
        <v>0</v>
      </c>
      <c r="C37" t="s">
        <v>105</v>
      </c>
    </row>
    <row r="38" spans="1:3">
      <c r="A38">
        <v>0</v>
      </c>
      <c r="C38" t="s">
        <v>104</v>
      </c>
    </row>
    <row r="39" spans="1:3">
      <c r="A39">
        <v>0</v>
      </c>
      <c r="C39" t="s">
        <v>98</v>
      </c>
    </row>
    <row r="40" spans="1:3">
      <c r="A40">
        <v>0</v>
      </c>
      <c r="C40" t="s">
        <v>100</v>
      </c>
    </row>
    <row r="41" spans="1:3">
      <c r="A41">
        <v>0</v>
      </c>
      <c r="C41" t="s">
        <v>107</v>
      </c>
    </row>
    <row r="42" spans="1:3">
      <c r="A42">
        <v>0</v>
      </c>
      <c r="C42" t="s">
        <v>91</v>
      </c>
    </row>
    <row r="43" spans="1:3">
      <c r="A43">
        <v>0</v>
      </c>
      <c r="C43" t="s">
        <v>101</v>
      </c>
    </row>
    <row r="44" spans="1:3">
      <c r="A44">
        <v>0</v>
      </c>
      <c r="C44" t="s">
        <v>106</v>
      </c>
    </row>
    <row r="45" spans="1:3">
      <c r="A45">
        <v>0.52900000000000003</v>
      </c>
      <c r="C45" t="s">
        <v>102</v>
      </c>
    </row>
    <row r="46" spans="1:3">
      <c r="A46">
        <v>0</v>
      </c>
      <c r="C46" t="s">
        <v>93</v>
      </c>
    </row>
    <row r="47" spans="1:3">
      <c r="A47">
        <v>0</v>
      </c>
      <c r="C47" t="s">
        <v>103</v>
      </c>
    </row>
    <row r="48" spans="1:3">
      <c r="A48">
        <v>0.88</v>
      </c>
      <c r="C48" t="s">
        <v>92</v>
      </c>
    </row>
    <row r="49" spans="1:3">
      <c r="A49">
        <v>0</v>
      </c>
      <c r="C49" t="s">
        <v>94</v>
      </c>
    </row>
    <row r="51" spans="1:3">
      <c r="A51">
        <v>23</v>
      </c>
    </row>
    <row r="52" spans="1:3">
      <c r="A52" t="s">
        <v>95</v>
      </c>
      <c r="C52" t="s">
        <v>96</v>
      </c>
    </row>
    <row r="53" spans="1:3">
      <c r="A53">
        <v>0</v>
      </c>
      <c r="C53" t="s">
        <v>99</v>
      </c>
    </row>
    <row r="54" spans="1:3">
      <c r="A54">
        <v>0</v>
      </c>
      <c r="C54" t="s">
        <v>105</v>
      </c>
    </row>
    <row r="55" spans="1:3">
      <c r="A55">
        <v>0</v>
      </c>
      <c r="C55" t="s">
        <v>104</v>
      </c>
    </row>
    <row r="56" spans="1:3">
      <c r="A56">
        <v>0</v>
      </c>
      <c r="C56" t="s">
        <v>98</v>
      </c>
    </row>
    <row r="57" spans="1:3">
      <c r="A57">
        <v>0</v>
      </c>
      <c r="C57" t="s">
        <v>100</v>
      </c>
    </row>
    <row r="58" spans="1:3">
      <c r="A58">
        <v>0</v>
      </c>
      <c r="C58" t="s">
        <v>107</v>
      </c>
    </row>
    <row r="59" spans="1:3">
      <c r="A59">
        <v>0</v>
      </c>
      <c r="C59" t="s">
        <v>91</v>
      </c>
    </row>
    <row r="60" spans="1:3">
      <c r="A60">
        <v>0</v>
      </c>
      <c r="C60" t="s">
        <v>101</v>
      </c>
    </row>
    <row r="61" spans="1:3">
      <c r="A61">
        <v>0</v>
      </c>
      <c r="C61" t="s">
        <v>106</v>
      </c>
    </row>
    <row r="62" spans="1:3">
      <c r="A62">
        <v>0.3</v>
      </c>
      <c r="C62" t="s">
        <v>102</v>
      </c>
    </row>
    <row r="63" spans="1:3">
      <c r="A63">
        <v>0</v>
      </c>
      <c r="C63" t="s">
        <v>93</v>
      </c>
    </row>
    <row r="64" spans="1:3">
      <c r="A64">
        <v>0</v>
      </c>
      <c r="C64" t="s">
        <v>103</v>
      </c>
    </row>
    <row r="65" spans="1:3">
      <c r="A65">
        <v>0</v>
      </c>
      <c r="C65" t="s">
        <v>92</v>
      </c>
    </row>
    <row r="66" spans="1:3">
      <c r="A66">
        <v>0</v>
      </c>
      <c r="C66" t="s">
        <v>94</v>
      </c>
    </row>
    <row r="67" spans="1:3">
      <c r="A67">
        <v>6</v>
      </c>
    </row>
    <row r="68" spans="1:3">
      <c r="A68" t="s">
        <v>95</v>
      </c>
      <c r="C68" t="s">
        <v>96</v>
      </c>
    </row>
    <row r="69" spans="1:3">
      <c r="A69">
        <v>0</v>
      </c>
      <c r="C69" t="s">
        <v>99</v>
      </c>
    </row>
    <row r="70" spans="1:3">
      <c r="A70">
        <v>0</v>
      </c>
      <c r="C70" t="s">
        <v>105</v>
      </c>
    </row>
    <row r="71" spans="1:3">
      <c r="A71">
        <v>0</v>
      </c>
      <c r="C71" t="s">
        <v>104</v>
      </c>
    </row>
    <row r="72" spans="1:3">
      <c r="A72">
        <v>0</v>
      </c>
      <c r="C72" t="s">
        <v>98</v>
      </c>
    </row>
    <row r="73" spans="1:3">
      <c r="A73">
        <v>0</v>
      </c>
      <c r="C73" t="s">
        <v>100</v>
      </c>
    </row>
    <row r="74" spans="1:3">
      <c r="A74">
        <v>0</v>
      </c>
      <c r="C74" t="s">
        <v>107</v>
      </c>
    </row>
    <row r="75" spans="1:3">
      <c r="A75">
        <v>0.21</v>
      </c>
      <c r="C75" t="s">
        <v>91</v>
      </c>
    </row>
    <row r="76" spans="1:3">
      <c r="A76">
        <v>0</v>
      </c>
      <c r="C76" t="s">
        <v>101</v>
      </c>
    </row>
    <row r="77" spans="1:3">
      <c r="A77">
        <v>0</v>
      </c>
      <c r="C77" t="s">
        <v>106</v>
      </c>
    </row>
    <row r="78" spans="1:3">
      <c r="A78">
        <v>0.55400000000000005</v>
      </c>
      <c r="C78" t="s">
        <v>102</v>
      </c>
    </row>
    <row r="79" spans="1:3">
      <c r="A79">
        <v>0</v>
      </c>
      <c r="C79" t="s">
        <v>93</v>
      </c>
    </row>
    <row r="80" spans="1:3">
      <c r="A80">
        <v>0</v>
      </c>
      <c r="C80" t="s">
        <v>103</v>
      </c>
    </row>
    <row r="81" spans="1:3">
      <c r="A81">
        <v>0.79900000000000004</v>
      </c>
      <c r="C81" t="s">
        <v>92</v>
      </c>
    </row>
    <row r="82" spans="1:3">
      <c r="A82">
        <v>0</v>
      </c>
      <c r="C82" t="s">
        <v>94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615"/>
  <sheetViews>
    <sheetView topLeftCell="L4" workbookViewId="0">
      <selection activeCell="N16" sqref="N16"/>
    </sheetView>
  </sheetViews>
  <sheetFormatPr baseColWidth="10" defaultRowHeight="13"/>
  <cols>
    <col min="11" max="11" width="17.140625" customWidth="1"/>
  </cols>
  <sheetData>
    <row r="1" spans="1:23">
      <c r="A1" t="s">
        <v>108</v>
      </c>
      <c r="B1" t="s">
        <v>109</v>
      </c>
      <c r="C1" t="s">
        <v>105</v>
      </c>
      <c r="D1">
        <v>1</v>
      </c>
      <c r="E1">
        <v>1</v>
      </c>
      <c r="F1">
        <v>2</v>
      </c>
      <c r="G1">
        <v>0</v>
      </c>
      <c r="H1">
        <v>0</v>
      </c>
      <c r="I1">
        <v>0</v>
      </c>
    </row>
    <row r="2" spans="1:23">
      <c r="A2" t="s">
        <v>108</v>
      </c>
      <c r="B2" t="s">
        <v>109</v>
      </c>
      <c r="C2" t="s">
        <v>104</v>
      </c>
      <c r="D2">
        <v>1</v>
      </c>
      <c r="E2">
        <v>1</v>
      </c>
      <c r="F2">
        <v>316</v>
      </c>
      <c r="G2">
        <v>0.3449367088607595</v>
      </c>
      <c r="H2">
        <v>0.61581920903954801</v>
      </c>
      <c r="I2">
        <v>0.44219066937119672</v>
      </c>
    </row>
    <row r="3" spans="1:23">
      <c r="A3" t="s">
        <v>108</v>
      </c>
      <c r="B3" t="s">
        <v>109</v>
      </c>
      <c r="C3" t="s">
        <v>111</v>
      </c>
      <c r="D3">
        <v>1</v>
      </c>
      <c r="E3">
        <v>1</v>
      </c>
      <c r="F3">
        <v>23</v>
      </c>
      <c r="G3">
        <v>0.95652173913043481</v>
      </c>
      <c r="H3">
        <v>0.36065573770491804</v>
      </c>
      <c r="I3">
        <v>0.52380952380952384</v>
      </c>
    </row>
    <row r="4" spans="1:23">
      <c r="A4" t="s">
        <v>108</v>
      </c>
      <c r="B4" t="s">
        <v>109</v>
      </c>
      <c r="C4" t="s">
        <v>113</v>
      </c>
      <c r="D4">
        <v>1</v>
      </c>
      <c r="E4">
        <v>1</v>
      </c>
      <c r="F4">
        <v>10</v>
      </c>
      <c r="G4">
        <v>0</v>
      </c>
      <c r="H4">
        <v>0</v>
      </c>
      <c r="I4">
        <v>0</v>
      </c>
    </row>
    <row r="5" spans="1:23">
      <c r="A5" t="s">
        <v>108</v>
      </c>
      <c r="B5" t="s">
        <v>109</v>
      </c>
      <c r="C5" t="s">
        <v>114</v>
      </c>
      <c r="D5">
        <v>1</v>
      </c>
      <c r="E5">
        <v>1</v>
      </c>
      <c r="F5">
        <v>299</v>
      </c>
      <c r="G5">
        <v>0.61538461538461542</v>
      </c>
      <c r="H5">
        <v>0.60526315789473684</v>
      </c>
      <c r="I5">
        <v>0.61028192371475964</v>
      </c>
    </row>
    <row r="6" spans="1:23">
      <c r="A6" t="s">
        <v>108</v>
      </c>
      <c r="B6" t="s">
        <v>109</v>
      </c>
      <c r="C6" t="s">
        <v>116</v>
      </c>
      <c r="D6">
        <v>1</v>
      </c>
      <c r="E6">
        <v>1</v>
      </c>
      <c r="F6">
        <v>67</v>
      </c>
      <c r="G6">
        <v>0.47761194029850745</v>
      </c>
      <c r="H6">
        <v>1</v>
      </c>
      <c r="I6">
        <v>0.64646464646464641</v>
      </c>
    </row>
    <row r="7" spans="1:23">
      <c r="A7" t="s">
        <v>108</v>
      </c>
      <c r="B7" t="s">
        <v>109</v>
      </c>
      <c r="C7" t="s">
        <v>112</v>
      </c>
      <c r="D7">
        <v>1</v>
      </c>
      <c r="E7">
        <v>1</v>
      </c>
      <c r="F7">
        <v>746</v>
      </c>
      <c r="G7">
        <v>0.78284182305630023</v>
      </c>
      <c r="H7">
        <v>0.75160875160875162</v>
      </c>
      <c r="I7">
        <v>0.76690741956664488</v>
      </c>
    </row>
    <row r="8" spans="1:23">
      <c r="A8" t="s">
        <v>108</v>
      </c>
      <c r="B8" t="s">
        <v>109</v>
      </c>
      <c r="C8" t="s">
        <v>115</v>
      </c>
      <c r="D8">
        <v>1</v>
      </c>
      <c r="E8">
        <v>1</v>
      </c>
      <c r="F8">
        <v>929</v>
      </c>
      <c r="G8">
        <v>0.80624327233584503</v>
      </c>
      <c r="H8">
        <v>0.94690265486725667</v>
      </c>
      <c r="I8">
        <v>0.87093023255813951</v>
      </c>
    </row>
    <row r="9" spans="1:23">
      <c r="A9" t="s">
        <v>117</v>
      </c>
      <c r="B9" t="s">
        <v>118</v>
      </c>
      <c r="C9" t="s">
        <v>99</v>
      </c>
      <c r="D9">
        <v>1</v>
      </c>
      <c r="E9">
        <v>1</v>
      </c>
      <c r="F9">
        <v>10</v>
      </c>
      <c r="G9">
        <v>0.4</v>
      </c>
      <c r="H9">
        <v>2.5000000000000001E-2</v>
      </c>
      <c r="I9">
        <v>4.7058823529411771E-2</v>
      </c>
      <c r="O9" s="11"/>
    </row>
    <row r="10" spans="1:23">
      <c r="A10" t="s">
        <v>117</v>
      </c>
      <c r="B10" t="s">
        <v>118</v>
      </c>
      <c r="C10" t="s">
        <v>105</v>
      </c>
      <c r="D10">
        <v>1</v>
      </c>
      <c r="E10">
        <v>1</v>
      </c>
      <c r="F10">
        <v>4</v>
      </c>
      <c r="G10">
        <v>0</v>
      </c>
      <c r="H10">
        <v>0</v>
      </c>
      <c r="I10">
        <v>0</v>
      </c>
      <c r="K10" t="s">
        <v>76</v>
      </c>
      <c r="L10">
        <v>0</v>
      </c>
      <c r="M10">
        <v>2.5</v>
      </c>
      <c r="N10">
        <v>7.5</v>
      </c>
      <c r="O10" s="12">
        <v>12</v>
      </c>
      <c r="P10">
        <v>15</v>
      </c>
      <c r="Q10">
        <v>20</v>
      </c>
      <c r="R10">
        <v>40</v>
      </c>
      <c r="S10">
        <v>50</v>
      </c>
      <c r="T10">
        <v>60</v>
      </c>
      <c r="U10">
        <v>75</v>
      </c>
      <c r="V10">
        <v>90</v>
      </c>
      <c r="W10">
        <v>100</v>
      </c>
    </row>
    <row r="11" spans="1:23">
      <c r="A11" t="s">
        <v>117</v>
      </c>
      <c r="B11" t="s">
        <v>118</v>
      </c>
      <c r="C11" t="s">
        <v>104</v>
      </c>
      <c r="D11">
        <v>1</v>
      </c>
      <c r="E11">
        <v>1</v>
      </c>
      <c r="F11">
        <v>148</v>
      </c>
      <c r="G11">
        <v>0.12162162162162163</v>
      </c>
      <c r="H11">
        <v>0.40909090909090912</v>
      </c>
      <c r="I11">
        <v>0.1875</v>
      </c>
      <c r="K11" t="s">
        <v>80</v>
      </c>
      <c r="L11">
        <v>100</v>
      </c>
      <c r="M11">
        <v>92</v>
      </c>
      <c r="N11">
        <v>82</v>
      </c>
      <c r="O11">
        <v>72</v>
      </c>
      <c r="P11">
        <v>63</v>
      </c>
      <c r="Q11">
        <v>55</v>
      </c>
      <c r="R11">
        <v>36</v>
      </c>
      <c r="S11">
        <v>19</v>
      </c>
      <c r="T11">
        <v>16</v>
      </c>
      <c r="U11">
        <v>11</v>
      </c>
      <c r="V11">
        <v>11</v>
      </c>
      <c r="W11">
        <v>8</v>
      </c>
    </row>
    <row r="12" spans="1:23">
      <c r="A12" t="s">
        <v>117</v>
      </c>
      <c r="B12" t="s">
        <v>118</v>
      </c>
      <c r="C12" t="s">
        <v>107</v>
      </c>
      <c r="D12">
        <v>1</v>
      </c>
      <c r="E12">
        <v>1</v>
      </c>
      <c r="F12">
        <v>12</v>
      </c>
      <c r="G12">
        <v>0.33333333333333331</v>
      </c>
      <c r="H12">
        <v>3.8461538461538464E-2</v>
      </c>
      <c r="I12">
        <v>6.8965517241379309E-2</v>
      </c>
      <c r="K12" t="s">
        <v>83</v>
      </c>
      <c r="L12">
        <v>100</v>
      </c>
      <c r="M12">
        <v>35.200000000000003</v>
      </c>
      <c r="N12">
        <v>16.399999999999999</v>
      </c>
      <c r="O12">
        <v>8.6</v>
      </c>
      <c r="P12">
        <v>5.2</v>
      </c>
      <c r="Q12">
        <v>3.1</v>
      </c>
      <c r="R12">
        <v>0.8</v>
      </c>
      <c r="S12">
        <v>0.5</v>
      </c>
      <c r="T12">
        <v>0.4</v>
      </c>
      <c r="U12">
        <v>0.3</v>
      </c>
      <c r="V12">
        <v>0.2</v>
      </c>
      <c r="W12">
        <v>0.1</v>
      </c>
    </row>
    <row r="13" spans="1:23">
      <c r="A13" t="s">
        <v>117</v>
      </c>
      <c r="B13" t="s">
        <v>118</v>
      </c>
      <c r="C13" t="s">
        <v>111</v>
      </c>
      <c r="D13">
        <v>1</v>
      </c>
      <c r="E13">
        <v>1</v>
      </c>
      <c r="F13">
        <v>637</v>
      </c>
      <c r="G13">
        <v>0.77864992150706436</v>
      </c>
      <c r="H13">
        <v>0.48484848484848486</v>
      </c>
      <c r="I13">
        <v>0.59759036144578315</v>
      </c>
    </row>
    <row r="14" spans="1:23">
      <c r="A14" t="s">
        <v>117</v>
      </c>
      <c r="B14" t="s">
        <v>118</v>
      </c>
      <c r="C14" t="s">
        <v>113</v>
      </c>
      <c r="D14">
        <v>1</v>
      </c>
      <c r="E14">
        <v>1</v>
      </c>
      <c r="F14">
        <v>43</v>
      </c>
      <c r="G14">
        <v>0.18604651162790697</v>
      </c>
      <c r="H14">
        <v>8.8888888888888892E-2</v>
      </c>
      <c r="I14">
        <v>0.12030075187969926</v>
      </c>
    </row>
    <row r="15" spans="1:23">
      <c r="A15" t="s">
        <v>117</v>
      </c>
      <c r="B15" t="s">
        <v>118</v>
      </c>
      <c r="C15" t="s">
        <v>114</v>
      </c>
      <c r="D15">
        <v>1</v>
      </c>
      <c r="E15">
        <v>1</v>
      </c>
      <c r="F15">
        <v>247</v>
      </c>
      <c r="G15">
        <v>0.38866396761133604</v>
      </c>
      <c r="H15">
        <v>0.27988338192419826</v>
      </c>
      <c r="I15">
        <v>0.32542372881355935</v>
      </c>
    </row>
    <row r="16" spans="1:23">
      <c r="A16" t="s">
        <v>117</v>
      </c>
      <c r="B16" t="s">
        <v>118</v>
      </c>
      <c r="C16" t="s">
        <v>116</v>
      </c>
      <c r="D16">
        <v>1</v>
      </c>
      <c r="E16">
        <v>1</v>
      </c>
      <c r="F16">
        <v>156</v>
      </c>
      <c r="G16">
        <v>0.74358974358974361</v>
      </c>
      <c r="H16">
        <v>0.36363636363636365</v>
      </c>
      <c r="I16">
        <v>0.48842105263157887</v>
      </c>
      <c r="K16" t="s">
        <v>80</v>
      </c>
      <c r="L16">
        <v>0.49259110283844298</v>
      </c>
      <c r="M16">
        <v>0.45522964000124161</v>
      </c>
      <c r="N16">
        <v>0.40313745334851842</v>
      </c>
      <c r="O16">
        <v>0.35394876639760681</v>
      </c>
      <c r="P16">
        <v>0.31165607495918718</v>
      </c>
      <c r="Q16">
        <v>0.27109604416695698</v>
      </c>
      <c r="R16">
        <v>0.17517683493610722</v>
      </c>
      <c r="S16">
        <v>9.7545235266098665E-2</v>
      </c>
      <c r="T16">
        <v>7.8713000025462596E-2</v>
      </c>
      <c r="U16">
        <v>5.6547432914512731E-2</v>
      </c>
      <c r="V16">
        <v>5.3952142647654404E-2</v>
      </c>
      <c r="W16">
        <v>4.0661991195224893E-2</v>
      </c>
    </row>
    <row r="17" spans="1:23">
      <c r="A17" t="s">
        <v>117</v>
      </c>
      <c r="B17" t="s">
        <v>118</v>
      </c>
      <c r="C17" t="s">
        <v>112</v>
      </c>
      <c r="D17">
        <v>1</v>
      </c>
      <c r="E17">
        <v>1</v>
      </c>
      <c r="F17">
        <v>314</v>
      </c>
      <c r="G17">
        <v>0.52229299363057324</v>
      </c>
      <c r="H17">
        <v>0.46991404011461319</v>
      </c>
      <c r="I17">
        <v>0.49472096530920057</v>
      </c>
      <c r="K17" t="s">
        <v>83</v>
      </c>
      <c r="L17">
        <v>528</v>
      </c>
      <c r="M17">
        <v>186</v>
      </c>
      <c r="N17">
        <v>87</v>
      </c>
      <c r="O17">
        <v>45.4</v>
      </c>
      <c r="P17">
        <v>27.2</v>
      </c>
      <c r="Q17">
        <v>16.399999999999999</v>
      </c>
      <c r="R17">
        <v>4.4000000000000004</v>
      </c>
      <c r="S17">
        <v>2.6</v>
      </c>
      <c r="T17">
        <v>2.2000000000000002</v>
      </c>
      <c r="U17">
        <v>1.6</v>
      </c>
      <c r="V17">
        <v>1.4</v>
      </c>
      <c r="W17">
        <v>0.1</v>
      </c>
    </row>
    <row r="18" spans="1:23">
      <c r="A18" t="s">
        <v>117</v>
      </c>
      <c r="B18" t="s">
        <v>118</v>
      </c>
      <c r="C18" t="s">
        <v>119</v>
      </c>
      <c r="D18">
        <v>1</v>
      </c>
      <c r="E18">
        <v>1</v>
      </c>
      <c r="F18">
        <v>20</v>
      </c>
      <c r="G18">
        <v>0.5</v>
      </c>
      <c r="H18">
        <v>0.3125</v>
      </c>
      <c r="I18">
        <v>0.38461538461538464</v>
      </c>
    </row>
    <row r="19" spans="1:23">
      <c r="A19" t="s">
        <v>117</v>
      </c>
      <c r="B19" t="s">
        <v>118</v>
      </c>
      <c r="C19" t="s">
        <v>115</v>
      </c>
      <c r="D19">
        <v>1</v>
      </c>
      <c r="E19">
        <v>1</v>
      </c>
      <c r="F19">
        <v>654</v>
      </c>
      <c r="G19">
        <v>0.31039755351681958</v>
      </c>
      <c r="H19">
        <v>1</v>
      </c>
      <c r="I19">
        <v>0.47374562427071182</v>
      </c>
    </row>
    <row r="20" spans="1:23">
      <c r="A20" t="s">
        <v>117</v>
      </c>
      <c r="B20" t="s">
        <v>118</v>
      </c>
      <c r="C20" t="s">
        <v>120</v>
      </c>
      <c r="D20">
        <v>1</v>
      </c>
      <c r="E20">
        <v>1</v>
      </c>
      <c r="F20">
        <v>122</v>
      </c>
      <c r="G20">
        <v>0.13934426229508196</v>
      </c>
      <c r="H20">
        <v>0.12056737588652482</v>
      </c>
      <c r="I20">
        <v>0.12927756653992395</v>
      </c>
    </row>
    <row r="21" spans="1:23">
      <c r="A21" t="s">
        <v>121</v>
      </c>
      <c r="B21" t="s">
        <v>122</v>
      </c>
      <c r="C21" t="s">
        <v>104</v>
      </c>
      <c r="D21">
        <v>1</v>
      </c>
      <c r="E21">
        <v>1</v>
      </c>
      <c r="F21">
        <v>131</v>
      </c>
      <c r="G21">
        <v>0</v>
      </c>
      <c r="H21">
        <v>-1</v>
      </c>
      <c r="I21">
        <v>0</v>
      </c>
    </row>
    <row r="22" spans="1:23">
      <c r="A22" t="s">
        <v>121</v>
      </c>
      <c r="B22" t="s">
        <v>122</v>
      </c>
      <c r="C22" t="s">
        <v>107</v>
      </c>
      <c r="D22">
        <v>1</v>
      </c>
      <c r="E22">
        <v>1</v>
      </c>
      <c r="F22">
        <v>8</v>
      </c>
      <c r="G22">
        <v>0.375</v>
      </c>
      <c r="H22">
        <v>3.896103896103896E-2</v>
      </c>
      <c r="I22">
        <v>7.0588235294117646E-2</v>
      </c>
    </row>
    <row r="23" spans="1:23">
      <c r="A23" t="s">
        <v>121</v>
      </c>
      <c r="B23" t="s">
        <v>122</v>
      </c>
      <c r="C23" t="s">
        <v>111</v>
      </c>
      <c r="D23">
        <v>1</v>
      </c>
      <c r="E23">
        <v>1</v>
      </c>
      <c r="F23">
        <v>653</v>
      </c>
      <c r="G23">
        <v>0.75038284839203673</v>
      </c>
      <c r="H23">
        <v>0.59322033898305082</v>
      </c>
      <c r="I23">
        <v>0.66260987153482087</v>
      </c>
    </row>
    <row r="24" spans="1:23">
      <c r="A24" t="s">
        <v>121</v>
      </c>
      <c r="B24" t="s">
        <v>122</v>
      </c>
      <c r="C24" t="s">
        <v>113</v>
      </c>
      <c r="D24">
        <v>1</v>
      </c>
      <c r="E24">
        <v>1</v>
      </c>
      <c r="F24">
        <v>3</v>
      </c>
      <c r="G24">
        <v>0</v>
      </c>
      <c r="H24">
        <v>0</v>
      </c>
      <c r="I24">
        <v>0</v>
      </c>
    </row>
    <row r="25" spans="1:23">
      <c r="A25" t="s">
        <v>121</v>
      </c>
      <c r="B25" t="s">
        <v>122</v>
      </c>
      <c r="C25" t="s">
        <v>114</v>
      </c>
      <c r="D25">
        <v>1</v>
      </c>
      <c r="E25">
        <v>1</v>
      </c>
      <c r="F25">
        <v>171</v>
      </c>
      <c r="G25">
        <v>0.15789473684210525</v>
      </c>
      <c r="H25">
        <v>0.10975609756097561</v>
      </c>
      <c r="I25">
        <v>0.12949640287769784</v>
      </c>
    </row>
    <row r="26" spans="1:23">
      <c r="A26" t="s">
        <v>121</v>
      </c>
      <c r="B26" t="s">
        <v>122</v>
      </c>
      <c r="C26" t="s">
        <v>116</v>
      </c>
      <c r="D26">
        <v>1</v>
      </c>
      <c r="E26">
        <v>1</v>
      </c>
      <c r="F26">
        <v>851</v>
      </c>
      <c r="G26">
        <v>0.76968272620446532</v>
      </c>
      <c r="H26">
        <v>0.91608391608391604</v>
      </c>
      <c r="I26">
        <v>0.83652618135376755</v>
      </c>
      <c r="K26" t="s">
        <v>10</v>
      </c>
      <c r="L26" t="s">
        <v>9</v>
      </c>
      <c r="M26" t="s">
        <v>8</v>
      </c>
      <c r="N26" t="s">
        <v>15</v>
      </c>
    </row>
    <row r="27" spans="1:23">
      <c r="A27" t="s">
        <v>121</v>
      </c>
      <c r="B27" t="s">
        <v>122</v>
      </c>
      <c r="C27" t="s">
        <v>112</v>
      </c>
      <c r="D27">
        <v>1</v>
      </c>
      <c r="E27">
        <v>1</v>
      </c>
      <c r="F27">
        <v>227</v>
      </c>
      <c r="G27">
        <v>0.79735682819383258</v>
      </c>
      <c r="H27">
        <v>0.37945492662473795</v>
      </c>
      <c r="I27">
        <v>0.51420454545454541</v>
      </c>
      <c r="K27" t="s">
        <v>7</v>
      </c>
      <c r="L27">
        <v>0.38719664294452139</v>
      </c>
      <c r="M27">
        <v>0.27659231275462826</v>
      </c>
      <c r="N27">
        <v>0.1753686981701848</v>
      </c>
    </row>
    <row r="28" spans="1:23">
      <c r="A28" t="s">
        <v>121</v>
      </c>
      <c r="B28" t="s">
        <v>122</v>
      </c>
      <c r="C28" t="s">
        <v>119</v>
      </c>
      <c r="D28">
        <v>1</v>
      </c>
      <c r="E28">
        <v>1</v>
      </c>
      <c r="F28">
        <v>149</v>
      </c>
      <c r="G28">
        <v>0.63758389261744963</v>
      </c>
      <c r="H28">
        <v>0.21640091116173121</v>
      </c>
      <c r="I28">
        <v>0.3231292517006803</v>
      </c>
      <c r="K28" t="s">
        <v>6</v>
      </c>
      <c r="L28">
        <v>0.2858946068415652</v>
      </c>
      <c r="M28">
        <v>0.23949201869653408</v>
      </c>
      <c r="N28">
        <v>0.1565148372377288</v>
      </c>
    </row>
    <row r="29" spans="1:23">
      <c r="A29" t="s">
        <v>121</v>
      </c>
      <c r="B29" t="s">
        <v>122</v>
      </c>
      <c r="C29" t="s">
        <v>115</v>
      </c>
      <c r="D29">
        <v>1</v>
      </c>
      <c r="E29">
        <v>1</v>
      </c>
      <c r="F29">
        <v>358</v>
      </c>
      <c r="G29">
        <v>0.35195530726256985</v>
      </c>
      <c r="H29">
        <v>0.88111888111888115</v>
      </c>
      <c r="I29">
        <v>0.50299401197604787</v>
      </c>
      <c r="K29" t="s">
        <v>3</v>
      </c>
      <c r="L29">
        <v>0.60125709285296391</v>
      </c>
      <c r="M29">
        <v>0.65284536299224438</v>
      </c>
      <c r="N29">
        <v>0.60441893525579127</v>
      </c>
    </row>
    <row r="30" spans="1:23">
      <c r="A30" t="s">
        <v>121</v>
      </c>
      <c r="B30" t="s">
        <v>122</v>
      </c>
      <c r="C30" t="s">
        <v>120</v>
      </c>
      <c r="D30">
        <v>1</v>
      </c>
      <c r="E30">
        <v>1</v>
      </c>
      <c r="F30">
        <v>2</v>
      </c>
      <c r="G30">
        <v>0</v>
      </c>
      <c r="H30">
        <v>-1</v>
      </c>
      <c r="I30">
        <v>0</v>
      </c>
      <c r="K30" t="s">
        <v>4</v>
      </c>
      <c r="L30">
        <v>0.31650271495625104</v>
      </c>
      <c r="M30">
        <v>0.13083276372750058</v>
      </c>
      <c r="N30">
        <v>0.11877942998760842</v>
      </c>
    </row>
    <row r="31" spans="1:23">
      <c r="A31" t="s">
        <v>123</v>
      </c>
      <c r="B31" t="s">
        <v>124</v>
      </c>
      <c r="C31" t="s">
        <v>99</v>
      </c>
      <c r="D31">
        <v>1</v>
      </c>
      <c r="E31">
        <v>1</v>
      </c>
      <c r="F31">
        <v>2</v>
      </c>
      <c r="G31">
        <v>0</v>
      </c>
      <c r="H31">
        <v>0</v>
      </c>
      <c r="I31">
        <v>0</v>
      </c>
      <c r="K31" t="s">
        <v>2</v>
      </c>
      <c r="L31">
        <v>0.59646883978076082</v>
      </c>
      <c r="M31">
        <v>0.73163784570375689</v>
      </c>
      <c r="N31">
        <v>0.75402090293051283</v>
      </c>
    </row>
    <row r="32" spans="1:23">
      <c r="A32" t="s">
        <v>123</v>
      </c>
      <c r="B32" t="s">
        <v>124</v>
      </c>
      <c r="C32" t="s">
        <v>105</v>
      </c>
      <c r="D32">
        <v>1</v>
      </c>
      <c r="E32">
        <v>1</v>
      </c>
      <c r="F32">
        <v>3</v>
      </c>
      <c r="G32">
        <v>0</v>
      </c>
      <c r="H32">
        <v>0</v>
      </c>
      <c r="I32">
        <v>0</v>
      </c>
      <c r="K32" t="s">
        <v>5</v>
      </c>
      <c r="L32">
        <v>0.76822671965459521</v>
      </c>
      <c r="M32">
        <v>0.69997753613278557</v>
      </c>
      <c r="N32">
        <v>0.60972191650928431</v>
      </c>
    </row>
    <row r="33" spans="1:17">
      <c r="A33" t="s">
        <v>123</v>
      </c>
      <c r="B33" t="s">
        <v>124</v>
      </c>
      <c r="C33" t="s">
        <v>104</v>
      </c>
      <c r="D33">
        <v>1</v>
      </c>
      <c r="E33">
        <v>1</v>
      </c>
      <c r="F33">
        <v>143</v>
      </c>
      <c r="G33">
        <v>0.27972027972027974</v>
      </c>
      <c r="H33">
        <v>0.18867924528301888</v>
      </c>
      <c r="I33">
        <v>0.22535211267605634</v>
      </c>
      <c r="L33">
        <f>AVERAGE(L27:L32)</f>
        <v>0.49259110283844293</v>
      </c>
      <c r="M33">
        <f>AVERAGE(M27:M32)</f>
        <v>0.45522964000124161</v>
      </c>
      <c r="N33">
        <f>AVERAGE(N27:N32)</f>
        <v>0.40313745334851842</v>
      </c>
    </row>
    <row r="34" spans="1:17">
      <c r="A34" t="s">
        <v>123</v>
      </c>
      <c r="B34" t="s">
        <v>124</v>
      </c>
      <c r="C34" t="s">
        <v>100</v>
      </c>
      <c r="D34">
        <v>1</v>
      </c>
      <c r="E34">
        <v>1</v>
      </c>
      <c r="F34">
        <v>6</v>
      </c>
      <c r="G34">
        <v>0</v>
      </c>
      <c r="H34">
        <v>-1</v>
      </c>
      <c r="I34">
        <v>0</v>
      </c>
    </row>
    <row r="35" spans="1:17">
      <c r="A35" t="s">
        <v>123</v>
      </c>
      <c r="B35" t="s">
        <v>124</v>
      </c>
      <c r="C35" t="s">
        <v>107</v>
      </c>
      <c r="D35">
        <v>1</v>
      </c>
      <c r="E35">
        <v>1</v>
      </c>
      <c r="F35">
        <v>8</v>
      </c>
      <c r="G35">
        <v>0.5</v>
      </c>
      <c r="H35">
        <v>0.44444444444444442</v>
      </c>
      <c r="I35">
        <v>0.47058823529411764</v>
      </c>
    </row>
    <row r="36" spans="1:17">
      <c r="A36" t="s">
        <v>123</v>
      </c>
      <c r="B36" t="s">
        <v>124</v>
      </c>
      <c r="C36" t="s">
        <v>111</v>
      </c>
      <c r="D36">
        <v>1</v>
      </c>
      <c r="E36">
        <v>1</v>
      </c>
      <c r="F36">
        <v>360</v>
      </c>
      <c r="G36">
        <v>0.73888888888888893</v>
      </c>
      <c r="H36">
        <v>0.93992932862190814</v>
      </c>
      <c r="I36">
        <v>0.82737169517884923</v>
      </c>
    </row>
    <row r="37" spans="1:17">
      <c r="A37" t="s">
        <v>123</v>
      </c>
      <c r="B37" t="s">
        <v>124</v>
      </c>
      <c r="C37" t="s">
        <v>113</v>
      </c>
      <c r="D37">
        <v>1</v>
      </c>
      <c r="E37">
        <v>1</v>
      </c>
      <c r="F37">
        <v>11</v>
      </c>
      <c r="G37">
        <v>0.18181818181818182</v>
      </c>
      <c r="H37">
        <v>6.8965517241379309E-2</v>
      </c>
      <c r="I37">
        <v>0.1</v>
      </c>
    </row>
    <row r="38" spans="1:17">
      <c r="A38" t="s">
        <v>123</v>
      </c>
      <c r="B38" t="s">
        <v>124</v>
      </c>
      <c r="C38" t="s">
        <v>114</v>
      </c>
      <c r="D38">
        <v>1</v>
      </c>
      <c r="E38">
        <v>1</v>
      </c>
      <c r="F38">
        <v>285</v>
      </c>
      <c r="G38">
        <v>0.6701754385964912</v>
      </c>
      <c r="H38">
        <v>0.47869674185463656</v>
      </c>
      <c r="I38">
        <v>0.55847953216374269</v>
      </c>
    </row>
    <row r="39" spans="1:17">
      <c r="A39" t="s">
        <v>123</v>
      </c>
      <c r="B39" t="s">
        <v>124</v>
      </c>
      <c r="C39" t="s">
        <v>116</v>
      </c>
      <c r="D39">
        <v>1</v>
      </c>
      <c r="E39">
        <v>1</v>
      </c>
      <c r="F39">
        <v>626</v>
      </c>
      <c r="G39">
        <v>0.67731629392971249</v>
      </c>
      <c r="H39">
        <v>0.95495495495495497</v>
      </c>
      <c r="I39">
        <v>0.79252336448598137</v>
      </c>
    </row>
    <row r="40" spans="1:17">
      <c r="A40" t="s">
        <v>123</v>
      </c>
      <c r="B40" t="s">
        <v>124</v>
      </c>
      <c r="C40" t="s">
        <v>119</v>
      </c>
      <c r="D40">
        <v>1</v>
      </c>
      <c r="E40">
        <v>1</v>
      </c>
      <c r="F40">
        <v>68</v>
      </c>
      <c r="G40">
        <v>0.11764705882352941</v>
      </c>
      <c r="H40">
        <v>0.10526315789473684</v>
      </c>
      <c r="I40">
        <v>0.1111111111111111</v>
      </c>
    </row>
    <row r="41" spans="1:17">
      <c r="A41" t="s">
        <v>123</v>
      </c>
      <c r="B41" t="s">
        <v>124</v>
      </c>
      <c r="C41" t="s">
        <v>115</v>
      </c>
      <c r="D41">
        <v>1</v>
      </c>
      <c r="E41">
        <v>1</v>
      </c>
      <c r="F41">
        <v>1061</v>
      </c>
      <c r="G41">
        <v>0.91140433553251654</v>
      </c>
      <c r="H41">
        <v>0.99690721649484537</v>
      </c>
      <c r="I41">
        <v>0.95224027572624326</v>
      </c>
    </row>
    <row r="42" spans="1:17">
      <c r="A42" t="s">
        <v>125</v>
      </c>
      <c r="B42" t="s">
        <v>0</v>
      </c>
      <c r="C42" t="s">
        <v>99</v>
      </c>
      <c r="D42">
        <v>1</v>
      </c>
      <c r="E42">
        <v>1</v>
      </c>
      <c r="F42">
        <v>5</v>
      </c>
      <c r="G42">
        <v>0.2</v>
      </c>
      <c r="H42">
        <v>0.2</v>
      </c>
      <c r="I42">
        <v>0.2</v>
      </c>
    </row>
    <row r="43" spans="1:17">
      <c r="A43" t="s">
        <v>125</v>
      </c>
      <c r="B43" t="s">
        <v>0</v>
      </c>
      <c r="C43" t="s">
        <v>105</v>
      </c>
      <c r="D43">
        <v>1</v>
      </c>
      <c r="E43">
        <v>1</v>
      </c>
      <c r="F43">
        <v>2</v>
      </c>
      <c r="G43">
        <v>0.5</v>
      </c>
      <c r="H43">
        <v>2.7027027027027029E-2</v>
      </c>
      <c r="I43">
        <v>5.1282051282051287E-2</v>
      </c>
    </row>
    <row r="44" spans="1:17">
      <c r="A44" t="s">
        <v>125</v>
      </c>
      <c r="B44" t="s">
        <v>0</v>
      </c>
      <c r="C44" t="s">
        <v>104</v>
      </c>
      <c r="D44">
        <v>1</v>
      </c>
      <c r="E44">
        <v>1</v>
      </c>
      <c r="F44">
        <v>89</v>
      </c>
      <c r="G44">
        <v>0.5842696629213483</v>
      </c>
      <c r="H44">
        <v>0.48148148148148145</v>
      </c>
      <c r="I44">
        <v>0.52791878172588835</v>
      </c>
    </row>
    <row r="45" spans="1:17">
      <c r="A45" t="s">
        <v>125</v>
      </c>
      <c r="B45" t="s">
        <v>0</v>
      </c>
      <c r="C45" t="s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</row>
    <row r="46" spans="1:17">
      <c r="A46" t="s">
        <v>125</v>
      </c>
      <c r="B46" t="s">
        <v>0</v>
      </c>
      <c r="C46" t="s">
        <v>100</v>
      </c>
      <c r="D46">
        <v>1</v>
      </c>
      <c r="E46">
        <v>1</v>
      </c>
      <c r="F46">
        <v>9</v>
      </c>
      <c r="G46">
        <v>0.33333333333333331</v>
      </c>
      <c r="H46">
        <v>0.6</v>
      </c>
      <c r="I46">
        <v>0.42857142857142855</v>
      </c>
    </row>
    <row r="47" spans="1:17">
      <c r="A47" t="s">
        <v>125</v>
      </c>
      <c r="B47" t="s">
        <v>0</v>
      </c>
      <c r="C47" t="s">
        <v>107</v>
      </c>
      <c r="D47">
        <v>1</v>
      </c>
      <c r="E47">
        <v>1</v>
      </c>
      <c r="F47">
        <v>8</v>
      </c>
      <c r="G47">
        <v>0.5</v>
      </c>
      <c r="H47">
        <v>0.26666666666666666</v>
      </c>
      <c r="I47">
        <v>0.34782608695652178</v>
      </c>
      <c r="K47" t="s">
        <v>9</v>
      </c>
      <c r="L47">
        <v>18</v>
      </c>
      <c r="M47">
        <v>14</v>
      </c>
      <c r="N47">
        <v>12</v>
      </c>
      <c r="O47">
        <v>6</v>
      </c>
      <c r="P47">
        <v>23</v>
      </c>
    </row>
    <row r="48" spans="1:17">
      <c r="A48" t="s">
        <v>125</v>
      </c>
      <c r="B48" t="s">
        <v>0</v>
      </c>
      <c r="C48" t="s">
        <v>113</v>
      </c>
      <c r="D48">
        <v>1</v>
      </c>
      <c r="E48">
        <v>1</v>
      </c>
      <c r="F48">
        <v>76</v>
      </c>
      <c r="G48">
        <v>0.32894736842105265</v>
      </c>
      <c r="H48">
        <v>0.2808988764044944</v>
      </c>
      <c r="I48">
        <v>0.30303030303030304</v>
      </c>
      <c r="K48" t="s">
        <v>7</v>
      </c>
      <c r="L48">
        <v>0.53521126760563387</v>
      </c>
      <c r="M48">
        <v>0.20388349514563109</v>
      </c>
      <c r="N48">
        <v>0.11510791366906473</v>
      </c>
      <c r="O48">
        <v>0.54761904761904756</v>
      </c>
      <c r="P48">
        <v>0.53416149068322982</v>
      </c>
      <c r="Q48">
        <f t="shared" ref="Q48:Q53" si="0">AVERAGE(L48:P48)</f>
        <v>0.38719664294452139</v>
      </c>
    </row>
    <row r="49" spans="1:17">
      <c r="A49" t="s">
        <v>125</v>
      </c>
      <c r="B49" t="s">
        <v>0</v>
      </c>
      <c r="C49" t="s">
        <v>114</v>
      </c>
      <c r="D49">
        <v>1</v>
      </c>
      <c r="E49">
        <v>1</v>
      </c>
      <c r="F49">
        <v>706</v>
      </c>
      <c r="G49">
        <v>0.58781869688385269</v>
      </c>
      <c r="H49">
        <v>0.9453302961275627</v>
      </c>
      <c r="I49">
        <v>0.72489082969432317</v>
      </c>
      <c r="K49" t="s">
        <v>6</v>
      </c>
      <c r="M49">
        <v>8.5106382978723402E-2</v>
      </c>
      <c r="N49">
        <v>2.8169014084507039E-2</v>
      </c>
      <c r="O49">
        <v>0.66666666666666663</v>
      </c>
      <c r="P49">
        <v>0.36363636363636365</v>
      </c>
      <c r="Q49">
        <f t="shared" si="0"/>
        <v>0.2858946068415652</v>
      </c>
    </row>
    <row r="50" spans="1:17">
      <c r="A50" t="s">
        <v>125</v>
      </c>
      <c r="B50" t="s">
        <v>0</v>
      </c>
      <c r="C50" t="s">
        <v>116</v>
      </c>
      <c r="D50">
        <v>1</v>
      </c>
      <c r="E50">
        <v>1</v>
      </c>
      <c r="F50">
        <v>1108</v>
      </c>
      <c r="G50">
        <v>0.83574007220216606</v>
      </c>
      <c r="H50">
        <v>0.96157840083073731</v>
      </c>
      <c r="I50">
        <v>0.89425398358281027</v>
      </c>
      <c r="K50" t="s">
        <v>3</v>
      </c>
      <c r="L50">
        <v>0.45945945945945948</v>
      </c>
      <c r="M50">
        <v>0.62613430127041747</v>
      </c>
      <c r="N50">
        <v>0.66394112837285368</v>
      </c>
      <c r="O50">
        <v>0.65549348230912474</v>
      </c>
      <c r="Q50">
        <f t="shared" si="0"/>
        <v>0.60125709285296391</v>
      </c>
    </row>
    <row r="51" spans="1:17">
      <c r="A51" t="s">
        <v>125</v>
      </c>
      <c r="B51" t="s">
        <v>0</v>
      </c>
      <c r="C51" t="s">
        <v>119</v>
      </c>
      <c r="D51">
        <v>1</v>
      </c>
      <c r="E51">
        <v>1</v>
      </c>
      <c r="F51">
        <v>69</v>
      </c>
      <c r="G51">
        <v>0.11594202898550725</v>
      </c>
      <c r="H51">
        <v>0.38095238095238093</v>
      </c>
      <c r="I51">
        <v>0.17777777777777778</v>
      </c>
      <c r="K51" t="s">
        <v>4</v>
      </c>
      <c r="L51">
        <v>0.62231759656652363</v>
      </c>
      <c r="M51">
        <v>0.17391304347826086</v>
      </c>
      <c r="O51">
        <v>0.14285714285714285</v>
      </c>
      <c r="P51">
        <v>0.32692307692307687</v>
      </c>
      <c r="Q51">
        <f t="shared" si="0"/>
        <v>0.31650271495625104</v>
      </c>
    </row>
    <row r="52" spans="1:17">
      <c r="K52" t="s">
        <v>2</v>
      </c>
      <c r="L52">
        <v>0.44186046511627908</v>
      </c>
      <c r="M52">
        <v>0.41666666666666663</v>
      </c>
      <c r="N52">
        <v>0.71879483500717367</v>
      </c>
      <c r="O52">
        <v>0.59192825112107617</v>
      </c>
      <c r="P52">
        <v>0.81309398099260832</v>
      </c>
      <c r="Q52">
        <f t="shared" si="0"/>
        <v>0.59646883978076082</v>
      </c>
    </row>
    <row r="53" spans="1:17">
      <c r="A53" t="s">
        <v>108</v>
      </c>
      <c r="B53" t="s">
        <v>109</v>
      </c>
      <c r="C53" t="s">
        <v>105</v>
      </c>
      <c r="D53">
        <v>1</v>
      </c>
      <c r="E53">
        <v>0</v>
      </c>
      <c r="F53">
        <v>2</v>
      </c>
      <c r="G53">
        <v>0</v>
      </c>
      <c r="H53">
        <v>0</v>
      </c>
      <c r="I53">
        <v>0</v>
      </c>
      <c r="K53" t="s">
        <v>5</v>
      </c>
      <c r="L53">
        <v>0.86298076923076927</v>
      </c>
      <c r="M53">
        <v>0.7809878844361603</v>
      </c>
      <c r="N53">
        <v>0.5938697318007663</v>
      </c>
      <c r="O53">
        <v>0.83506849315068488</v>
      </c>
      <c r="Q53">
        <f t="shared" si="0"/>
        <v>0.76822671965459521</v>
      </c>
    </row>
    <row r="54" spans="1:17">
      <c r="A54" t="s">
        <v>108</v>
      </c>
      <c r="B54" t="s">
        <v>109</v>
      </c>
      <c r="C54" t="s">
        <v>104</v>
      </c>
      <c r="D54">
        <v>1</v>
      </c>
      <c r="E54">
        <v>0</v>
      </c>
      <c r="F54">
        <v>316</v>
      </c>
      <c r="G54">
        <v>0.42088607594936711</v>
      </c>
      <c r="H54">
        <v>0.73480662983425415</v>
      </c>
      <c r="I54">
        <v>0.53521126760563387</v>
      </c>
      <c r="Q54" s="9">
        <f>AVERAGE(Q48:Q53)</f>
        <v>0.49259110283844293</v>
      </c>
    </row>
    <row r="55" spans="1:17">
      <c r="A55" t="s">
        <v>108</v>
      </c>
      <c r="B55" t="s">
        <v>109</v>
      </c>
      <c r="C55" t="s">
        <v>111</v>
      </c>
      <c r="D55">
        <v>1</v>
      </c>
      <c r="E55">
        <v>0</v>
      </c>
      <c r="F55">
        <v>23</v>
      </c>
      <c r="G55">
        <v>0.73913043478260865</v>
      </c>
      <c r="H55">
        <v>0.33333333333333331</v>
      </c>
      <c r="I55">
        <v>0.45945945945945948</v>
      </c>
    </row>
    <row r="56" spans="1:17">
      <c r="A56" t="s">
        <v>108</v>
      </c>
      <c r="B56" t="s">
        <v>109</v>
      </c>
      <c r="C56" t="s">
        <v>113</v>
      </c>
      <c r="D56">
        <v>1</v>
      </c>
      <c r="E56">
        <v>0</v>
      </c>
      <c r="F56">
        <v>10</v>
      </c>
      <c r="G56">
        <v>0</v>
      </c>
      <c r="H56">
        <v>0</v>
      </c>
      <c r="I56">
        <v>0</v>
      </c>
    </row>
    <row r="57" spans="1:17">
      <c r="A57" t="s">
        <v>108</v>
      </c>
      <c r="B57" t="s">
        <v>109</v>
      </c>
      <c r="C57" t="s">
        <v>114</v>
      </c>
      <c r="D57">
        <v>1</v>
      </c>
      <c r="E57">
        <v>0</v>
      </c>
      <c r="F57">
        <v>299</v>
      </c>
      <c r="G57">
        <v>0.48494983277591974</v>
      </c>
      <c r="H57">
        <v>0.86826347305389218</v>
      </c>
      <c r="I57">
        <v>0.62231759656652363</v>
      </c>
    </row>
    <row r="58" spans="1:17">
      <c r="A58" t="s">
        <v>108</v>
      </c>
      <c r="B58" t="s">
        <v>109</v>
      </c>
      <c r="C58" t="s">
        <v>116</v>
      </c>
      <c r="D58">
        <v>1</v>
      </c>
      <c r="E58">
        <v>0</v>
      </c>
      <c r="F58">
        <v>67</v>
      </c>
      <c r="G58">
        <v>0.28358208955223879</v>
      </c>
      <c r="H58">
        <v>1</v>
      </c>
      <c r="I58">
        <v>0.44186046511627908</v>
      </c>
    </row>
    <row r="59" spans="1:17">
      <c r="A59" t="s">
        <v>108</v>
      </c>
      <c r="B59" t="s">
        <v>109</v>
      </c>
      <c r="C59" t="s">
        <v>112</v>
      </c>
      <c r="D59">
        <v>1</v>
      </c>
      <c r="E59">
        <v>0</v>
      </c>
      <c r="F59">
        <v>746</v>
      </c>
      <c r="G59">
        <v>0.55093833780160861</v>
      </c>
      <c r="H59">
        <v>0.95581395348837206</v>
      </c>
      <c r="I59">
        <v>0.69897959183673475</v>
      </c>
      <c r="K59" t="s">
        <v>8</v>
      </c>
      <c r="L59">
        <v>18</v>
      </c>
      <c r="M59">
        <v>14</v>
      </c>
      <c r="N59">
        <v>12</v>
      </c>
      <c r="O59">
        <v>6</v>
      </c>
      <c r="P59">
        <v>23</v>
      </c>
    </row>
    <row r="60" spans="1:17">
      <c r="A60" t="s">
        <v>108</v>
      </c>
      <c r="B60" t="s">
        <v>109</v>
      </c>
      <c r="C60" t="s">
        <v>115</v>
      </c>
      <c r="D60">
        <v>1</v>
      </c>
      <c r="E60">
        <v>0</v>
      </c>
      <c r="F60">
        <v>929</v>
      </c>
      <c r="G60">
        <v>0.77287405812701826</v>
      </c>
      <c r="H60">
        <v>0.97687074829931975</v>
      </c>
      <c r="I60">
        <v>0.86298076923076927</v>
      </c>
      <c r="K60" t="s">
        <v>7</v>
      </c>
      <c r="L60">
        <v>0.44219066937119672</v>
      </c>
      <c r="M60">
        <v>0.1875</v>
      </c>
      <c r="N60">
        <v>0</v>
      </c>
      <c r="O60">
        <v>0.22535211267605634</v>
      </c>
      <c r="P60">
        <v>0.52791878172588835</v>
      </c>
      <c r="Q60">
        <f t="shared" ref="Q60:Q65" si="1">AVERAGE(L60:P60)</f>
        <v>0.27659231275462826</v>
      </c>
    </row>
    <row r="61" spans="1:17">
      <c r="A61" t="s">
        <v>117</v>
      </c>
      <c r="B61" t="s">
        <v>118</v>
      </c>
      <c r="C61" t="s">
        <v>99</v>
      </c>
      <c r="D61">
        <v>1</v>
      </c>
      <c r="E61">
        <v>0</v>
      </c>
      <c r="F61">
        <v>10</v>
      </c>
      <c r="G61">
        <v>0.1</v>
      </c>
      <c r="H61">
        <v>1.7857142857142856E-2</v>
      </c>
      <c r="I61">
        <v>3.0303030303030304E-2</v>
      </c>
      <c r="K61" t="s">
        <v>6</v>
      </c>
      <c r="M61">
        <v>6.8965517241379309E-2</v>
      </c>
      <c r="N61">
        <v>7.0588235294117646E-2</v>
      </c>
      <c r="O61">
        <v>0.47058823529411764</v>
      </c>
      <c r="P61">
        <v>0.34782608695652178</v>
      </c>
      <c r="Q61">
        <f t="shared" si="1"/>
        <v>0.23949201869653408</v>
      </c>
    </row>
    <row r="62" spans="1:17">
      <c r="A62" t="s">
        <v>117</v>
      </c>
      <c r="B62" t="s">
        <v>118</v>
      </c>
      <c r="C62" t="s">
        <v>105</v>
      </c>
      <c r="D62">
        <v>1</v>
      </c>
      <c r="E62">
        <v>0</v>
      </c>
      <c r="F62">
        <v>4</v>
      </c>
      <c r="G62">
        <v>0</v>
      </c>
      <c r="H62">
        <v>-1</v>
      </c>
      <c r="I62">
        <v>0</v>
      </c>
      <c r="K62" t="s">
        <v>3</v>
      </c>
      <c r="L62">
        <v>0.52380952380952384</v>
      </c>
      <c r="M62">
        <v>0.59759036144578315</v>
      </c>
      <c r="N62">
        <v>0.66260987153482087</v>
      </c>
      <c r="O62">
        <v>0.82737169517884923</v>
      </c>
      <c r="Q62">
        <f t="shared" si="1"/>
        <v>0.65284536299224438</v>
      </c>
    </row>
    <row r="63" spans="1:17">
      <c r="A63" t="s">
        <v>117</v>
      </c>
      <c r="B63" t="s">
        <v>118</v>
      </c>
      <c r="C63" t="s">
        <v>104</v>
      </c>
      <c r="D63">
        <v>1</v>
      </c>
      <c r="E63">
        <v>0</v>
      </c>
      <c r="F63">
        <v>148</v>
      </c>
      <c r="G63">
        <v>0.14189189189189189</v>
      </c>
      <c r="H63">
        <v>0.36206896551724138</v>
      </c>
      <c r="I63">
        <v>0.20388349514563109</v>
      </c>
      <c r="K63" t="s">
        <v>4</v>
      </c>
      <c r="L63">
        <v>0</v>
      </c>
      <c r="M63">
        <v>0.12030075187969926</v>
      </c>
      <c r="O63">
        <v>0.1</v>
      </c>
      <c r="P63">
        <v>0.30303030303030304</v>
      </c>
      <c r="Q63">
        <f t="shared" si="1"/>
        <v>0.13083276372750058</v>
      </c>
    </row>
    <row r="64" spans="1:17">
      <c r="A64" t="s">
        <v>117</v>
      </c>
      <c r="B64" t="s">
        <v>118</v>
      </c>
      <c r="C64" t="s">
        <v>107</v>
      </c>
      <c r="D64">
        <v>1</v>
      </c>
      <c r="E64">
        <v>0</v>
      </c>
      <c r="F64">
        <v>12</v>
      </c>
      <c r="G64">
        <v>0.16666666666666666</v>
      </c>
      <c r="H64">
        <v>5.7142857142857141E-2</v>
      </c>
      <c r="I64">
        <v>8.5106382978723402E-2</v>
      </c>
      <c r="K64" t="s">
        <v>2</v>
      </c>
      <c r="L64">
        <v>0.64646464646464641</v>
      </c>
      <c r="M64">
        <v>0.48842105263157887</v>
      </c>
      <c r="N64">
        <v>0.83652618135376755</v>
      </c>
      <c r="O64">
        <v>0.79252336448598137</v>
      </c>
      <c r="P64">
        <v>0.89425398358281027</v>
      </c>
      <c r="Q64">
        <f t="shared" si="1"/>
        <v>0.73163784570375689</v>
      </c>
    </row>
    <row r="65" spans="1:17">
      <c r="A65" t="s">
        <v>117</v>
      </c>
      <c r="B65" t="s">
        <v>118</v>
      </c>
      <c r="C65" t="s">
        <v>111</v>
      </c>
      <c r="D65">
        <v>1</v>
      </c>
      <c r="E65">
        <v>0</v>
      </c>
      <c r="F65">
        <v>637</v>
      </c>
      <c r="G65">
        <v>0.54160125588697017</v>
      </c>
      <c r="H65">
        <v>0.74193548387096775</v>
      </c>
      <c r="I65">
        <v>0.62613430127041747</v>
      </c>
      <c r="K65" t="s">
        <v>5</v>
      </c>
      <c r="L65">
        <v>0.87093023255813951</v>
      </c>
      <c r="M65">
        <v>0.47374562427071182</v>
      </c>
      <c r="N65">
        <v>0.50299401197604787</v>
      </c>
      <c r="O65">
        <v>0.95224027572624326</v>
      </c>
      <c r="Q65">
        <f t="shared" si="1"/>
        <v>0.69997753613278557</v>
      </c>
    </row>
    <row r="66" spans="1:17">
      <c r="A66" t="s">
        <v>117</v>
      </c>
      <c r="B66" t="s">
        <v>118</v>
      </c>
      <c r="C66" t="s">
        <v>113</v>
      </c>
      <c r="D66">
        <v>1</v>
      </c>
      <c r="E66">
        <v>0</v>
      </c>
      <c r="F66">
        <v>43</v>
      </c>
      <c r="G66">
        <v>0.18604651162790697</v>
      </c>
      <c r="H66">
        <v>0.16326530612244897</v>
      </c>
      <c r="I66">
        <v>0.17391304347826086</v>
      </c>
      <c r="Q66" s="9">
        <f>AVERAGE(Q60:Q65)</f>
        <v>0.45522964000124161</v>
      </c>
    </row>
    <row r="67" spans="1:17">
      <c r="A67" t="s">
        <v>117</v>
      </c>
      <c r="B67" t="s">
        <v>118</v>
      </c>
      <c r="C67" t="s">
        <v>114</v>
      </c>
      <c r="D67">
        <v>1</v>
      </c>
      <c r="E67">
        <v>0</v>
      </c>
      <c r="F67">
        <v>247</v>
      </c>
      <c r="G67">
        <v>0.32388663967611336</v>
      </c>
      <c r="H67">
        <v>0.43956043956043955</v>
      </c>
      <c r="I67">
        <v>0.37296037296037299</v>
      </c>
    </row>
    <row r="68" spans="1:17">
      <c r="A68" t="s">
        <v>117</v>
      </c>
      <c r="B68" t="s">
        <v>118</v>
      </c>
      <c r="C68" t="s">
        <v>116</v>
      </c>
      <c r="D68">
        <v>1</v>
      </c>
      <c r="E68">
        <v>0</v>
      </c>
      <c r="F68">
        <v>156</v>
      </c>
      <c r="G68">
        <v>0.48076923076923078</v>
      </c>
      <c r="H68">
        <v>0.36764705882352944</v>
      </c>
      <c r="I68">
        <v>0.41666666666666663</v>
      </c>
    </row>
    <row r="69" spans="1:17">
      <c r="A69" t="s">
        <v>117</v>
      </c>
      <c r="B69" t="s">
        <v>118</v>
      </c>
      <c r="C69" t="s">
        <v>112</v>
      </c>
      <c r="D69">
        <v>1</v>
      </c>
      <c r="E69">
        <v>0</v>
      </c>
      <c r="F69">
        <v>314</v>
      </c>
      <c r="G69">
        <v>0.40127388535031849</v>
      </c>
      <c r="H69">
        <v>0.92647058823529416</v>
      </c>
      <c r="I69">
        <v>0.56000000000000005</v>
      </c>
      <c r="K69" t="s">
        <v>14</v>
      </c>
      <c r="L69" s="2">
        <v>18</v>
      </c>
      <c r="M69" s="2">
        <v>14</v>
      </c>
      <c r="N69" s="2">
        <v>12</v>
      </c>
      <c r="O69" s="2">
        <v>6</v>
      </c>
      <c r="P69" s="2">
        <v>23</v>
      </c>
    </row>
    <row r="70" spans="1:17">
      <c r="A70" t="s">
        <v>117</v>
      </c>
      <c r="B70" t="s">
        <v>118</v>
      </c>
      <c r="C70" t="s">
        <v>119</v>
      </c>
      <c r="D70">
        <v>1</v>
      </c>
      <c r="E70">
        <v>0</v>
      </c>
      <c r="F70">
        <v>20</v>
      </c>
      <c r="G70">
        <v>0.1</v>
      </c>
      <c r="H70">
        <v>0.15384615384615385</v>
      </c>
      <c r="I70">
        <v>0.12121212121212123</v>
      </c>
      <c r="K70" t="s">
        <v>7</v>
      </c>
      <c r="L70" s="2">
        <v>0.18085106382978725</v>
      </c>
      <c r="M70" s="2">
        <v>0</v>
      </c>
      <c r="N70" s="2">
        <v>4.4776119402985079E-2</v>
      </c>
      <c r="O70" s="2">
        <v>0.41913439635535304</v>
      </c>
      <c r="P70" s="2">
        <v>0.23208191126279859</v>
      </c>
      <c r="Q70">
        <f t="shared" ref="Q70:Q75" si="2">AVERAGE(L70:P70)</f>
        <v>0.1753686981701848</v>
      </c>
    </row>
    <row r="71" spans="1:17">
      <c r="A71" t="s">
        <v>117</v>
      </c>
      <c r="B71" t="s">
        <v>118</v>
      </c>
      <c r="C71" t="s">
        <v>115</v>
      </c>
      <c r="D71">
        <v>1</v>
      </c>
      <c r="E71">
        <v>0</v>
      </c>
      <c r="F71">
        <v>654</v>
      </c>
      <c r="G71">
        <v>0.64067278287461771</v>
      </c>
      <c r="H71">
        <v>1</v>
      </c>
      <c r="I71">
        <v>0.7809878844361603</v>
      </c>
      <c r="K71" t="s">
        <v>6</v>
      </c>
      <c r="L71" s="2"/>
      <c r="M71" s="2">
        <v>4.8192771084337352E-2</v>
      </c>
      <c r="N71" s="2">
        <v>6.9930069930069935E-2</v>
      </c>
      <c r="O71" s="2">
        <v>0.22222222222222224</v>
      </c>
      <c r="P71" s="2">
        <v>0.28571428571428575</v>
      </c>
      <c r="Q71">
        <f t="shared" si="2"/>
        <v>0.1565148372377288</v>
      </c>
    </row>
    <row r="72" spans="1:17">
      <c r="A72" t="s">
        <v>117</v>
      </c>
      <c r="B72" t="s">
        <v>118</v>
      </c>
      <c r="C72" t="s">
        <v>120</v>
      </c>
      <c r="D72">
        <v>1</v>
      </c>
      <c r="E72">
        <v>0</v>
      </c>
      <c r="F72">
        <v>122</v>
      </c>
      <c r="G72">
        <v>0.22950819672131148</v>
      </c>
      <c r="H72">
        <v>0.18300653594771241</v>
      </c>
      <c r="I72">
        <v>0.20363636363636362</v>
      </c>
      <c r="K72" t="s">
        <v>3</v>
      </c>
      <c r="L72" s="2">
        <v>0.33333333333333337</v>
      </c>
      <c r="M72" s="2">
        <v>0.59989287627209431</v>
      </c>
      <c r="N72" s="2">
        <v>0.70062805303558962</v>
      </c>
      <c r="O72" s="2">
        <v>0.78382147838214777</v>
      </c>
      <c r="P72" s="2"/>
      <c r="Q72">
        <f t="shared" si="2"/>
        <v>0.60441893525579127</v>
      </c>
    </row>
    <row r="73" spans="1:17">
      <c r="A73" t="s">
        <v>121</v>
      </c>
      <c r="B73" t="s">
        <v>122</v>
      </c>
      <c r="C73" t="s">
        <v>104</v>
      </c>
      <c r="D73">
        <v>1</v>
      </c>
      <c r="E73">
        <v>0</v>
      </c>
      <c r="F73">
        <v>131</v>
      </c>
      <c r="G73">
        <v>6.1068702290076333E-2</v>
      </c>
      <c r="H73">
        <v>1</v>
      </c>
      <c r="I73">
        <v>0.11510791366906473</v>
      </c>
      <c r="K73" t="s">
        <v>4</v>
      </c>
      <c r="L73" s="2">
        <v>0</v>
      </c>
      <c r="M73" s="2">
        <v>8.1784386617100358E-2</v>
      </c>
      <c r="N73" s="2"/>
      <c r="O73" s="2">
        <v>8.3333333333333329E-2</v>
      </c>
      <c r="P73" s="2">
        <v>0.31</v>
      </c>
      <c r="Q73">
        <f t="shared" si="2"/>
        <v>0.11877942998760842</v>
      </c>
    </row>
    <row r="74" spans="1:17">
      <c r="A74" t="s">
        <v>121</v>
      </c>
      <c r="B74" t="s">
        <v>122</v>
      </c>
      <c r="C74" t="s">
        <v>107</v>
      </c>
      <c r="D74">
        <v>1</v>
      </c>
      <c r="E74">
        <v>0</v>
      </c>
      <c r="F74">
        <v>8</v>
      </c>
      <c r="G74">
        <v>0.125</v>
      </c>
      <c r="H74">
        <v>1.5873015873015872E-2</v>
      </c>
      <c r="I74">
        <v>2.8169014084507039E-2</v>
      </c>
      <c r="K74" t="s">
        <v>2</v>
      </c>
      <c r="L74" s="2">
        <v>0.77064220183486243</v>
      </c>
      <c r="M74" s="2">
        <v>0.49713193116634802</v>
      </c>
      <c r="N74" s="2">
        <v>0.83408650742414447</v>
      </c>
      <c r="O74" s="2">
        <v>0.79791847354726786</v>
      </c>
      <c r="P74" s="2">
        <v>0.87032540067994169</v>
      </c>
      <c r="Q74">
        <f t="shared" si="2"/>
        <v>0.75402090293051283</v>
      </c>
    </row>
    <row r="75" spans="1:17">
      <c r="A75" t="s">
        <v>121</v>
      </c>
      <c r="B75" t="s">
        <v>122</v>
      </c>
      <c r="C75" t="s">
        <v>111</v>
      </c>
      <c r="D75">
        <v>1</v>
      </c>
      <c r="E75">
        <v>0</v>
      </c>
      <c r="F75">
        <v>653</v>
      </c>
      <c r="G75">
        <v>0.62174578866768759</v>
      </c>
      <c r="H75">
        <v>0.71228070175438596</v>
      </c>
      <c r="I75">
        <v>0.66394112837285368</v>
      </c>
      <c r="K75" t="s">
        <v>5</v>
      </c>
      <c r="L75" s="2">
        <v>0.72135416666666652</v>
      </c>
      <c r="M75" s="2">
        <v>0.25832223701731022</v>
      </c>
      <c r="N75" s="2">
        <v>0.53179190751445093</v>
      </c>
      <c r="O75" s="2">
        <v>0.92741935483870963</v>
      </c>
      <c r="P75" s="2"/>
      <c r="Q75">
        <f t="shared" si="2"/>
        <v>0.60972191650928431</v>
      </c>
    </row>
    <row r="76" spans="1:17">
      <c r="A76" t="s">
        <v>121</v>
      </c>
      <c r="B76" t="s">
        <v>122</v>
      </c>
      <c r="C76" t="s">
        <v>113</v>
      </c>
      <c r="D76">
        <v>1</v>
      </c>
      <c r="E76">
        <v>0</v>
      </c>
      <c r="F76">
        <v>3</v>
      </c>
      <c r="G76">
        <v>0</v>
      </c>
      <c r="H76">
        <v>0</v>
      </c>
      <c r="I76">
        <v>0</v>
      </c>
      <c r="Q76" s="9">
        <f>AVERAGE(Q70:Q75)</f>
        <v>0.40313745334851842</v>
      </c>
    </row>
    <row r="77" spans="1:17">
      <c r="A77" t="s">
        <v>121</v>
      </c>
      <c r="B77" t="s">
        <v>122</v>
      </c>
      <c r="C77" t="s">
        <v>114</v>
      </c>
      <c r="D77">
        <v>1</v>
      </c>
      <c r="E77">
        <v>0</v>
      </c>
      <c r="F77">
        <v>171</v>
      </c>
      <c r="G77">
        <v>9.9415204678362568E-2</v>
      </c>
      <c r="H77">
        <v>9.0425531914893623E-2</v>
      </c>
      <c r="I77">
        <v>9.4707520891364902E-2</v>
      </c>
    </row>
    <row r="78" spans="1:17">
      <c r="A78" t="s">
        <v>121</v>
      </c>
      <c r="B78" t="s">
        <v>122</v>
      </c>
      <c r="C78" t="s">
        <v>116</v>
      </c>
      <c r="D78">
        <v>1</v>
      </c>
      <c r="E78">
        <v>0</v>
      </c>
      <c r="F78">
        <v>851</v>
      </c>
      <c r="G78">
        <v>0.58871915393654528</v>
      </c>
      <c r="H78">
        <v>0.92265193370165743</v>
      </c>
      <c r="I78">
        <v>0.71879483500717367</v>
      </c>
    </row>
    <row r="79" spans="1:17">
      <c r="A79" t="s">
        <v>121</v>
      </c>
      <c r="B79" t="s">
        <v>122</v>
      </c>
      <c r="C79" t="s">
        <v>112</v>
      </c>
      <c r="D79">
        <v>1</v>
      </c>
      <c r="E79">
        <v>0</v>
      </c>
      <c r="F79">
        <v>227</v>
      </c>
      <c r="G79">
        <v>0.5903083700440529</v>
      </c>
      <c r="H79">
        <v>0.49446494464944651</v>
      </c>
      <c r="I79">
        <v>0.5381526104417671</v>
      </c>
      <c r="K79" s="10" t="s">
        <v>67</v>
      </c>
      <c r="L79" s="10">
        <v>18</v>
      </c>
      <c r="M79" s="10">
        <v>14</v>
      </c>
      <c r="N79" s="10">
        <v>12</v>
      </c>
      <c r="O79" s="10">
        <v>6</v>
      </c>
      <c r="P79" s="10">
        <v>23</v>
      </c>
    </row>
    <row r="80" spans="1:17">
      <c r="A80" t="s">
        <v>121</v>
      </c>
      <c r="B80" t="s">
        <v>122</v>
      </c>
      <c r="C80" t="s">
        <v>119</v>
      </c>
      <c r="D80">
        <v>1</v>
      </c>
      <c r="E80">
        <v>0</v>
      </c>
      <c r="F80">
        <v>149</v>
      </c>
      <c r="G80">
        <v>0.51677852348993292</v>
      </c>
      <c r="H80">
        <v>0.25328947368421051</v>
      </c>
      <c r="I80">
        <v>0.33995584988962468</v>
      </c>
      <c r="K80" s="10" t="s">
        <v>104</v>
      </c>
      <c r="L80" s="10">
        <v>0.2</v>
      </c>
      <c r="M80" s="10">
        <v>9.9009900990099011E-3</v>
      </c>
      <c r="N80" s="10">
        <v>0</v>
      </c>
      <c r="O80" s="10">
        <v>2.2857142857142857E-2</v>
      </c>
      <c r="P80" s="10">
        <v>0.19526627218934914</v>
      </c>
      <c r="Q80">
        <f t="shared" ref="Q80:Q85" si="3">AVERAGE(L80:P80)</f>
        <v>8.5604881029100383E-2</v>
      </c>
    </row>
    <row r="81" spans="1:17">
      <c r="A81" t="s">
        <v>121</v>
      </c>
      <c r="B81" t="s">
        <v>122</v>
      </c>
      <c r="C81" t="s">
        <v>115</v>
      </c>
      <c r="D81">
        <v>1</v>
      </c>
      <c r="E81">
        <v>0</v>
      </c>
      <c r="F81">
        <v>358</v>
      </c>
      <c r="G81">
        <v>0.43296089385474862</v>
      </c>
      <c r="H81">
        <v>0.94512195121951215</v>
      </c>
      <c r="I81">
        <v>0.5938697318007663</v>
      </c>
      <c r="K81" s="10" t="s">
        <v>107</v>
      </c>
      <c r="L81" s="10"/>
      <c r="M81" s="10">
        <v>5.9523809523809521E-2</v>
      </c>
      <c r="N81" s="10">
        <v>6.5573770491803282E-2</v>
      </c>
      <c r="O81" s="10">
        <v>0.15384615384615383</v>
      </c>
      <c r="P81" s="10">
        <v>0.22222222222222224</v>
      </c>
      <c r="Q81">
        <f t="shared" si="3"/>
        <v>0.12529148902099721</v>
      </c>
    </row>
    <row r="82" spans="1:17">
      <c r="A82" t="s">
        <v>121</v>
      </c>
      <c r="B82" t="s">
        <v>122</v>
      </c>
      <c r="C82" t="s">
        <v>120</v>
      </c>
      <c r="D82">
        <v>1</v>
      </c>
      <c r="E82">
        <v>0</v>
      </c>
      <c r="F82">
        <v>2</v>
      </c>
      <c r="G82">
        <v>0</v>
      </c>
      <c r="H82">
        <v>-1</v>
      </c>
      <c r="I82">
        <v>0</v>
      </c>
      <c r="K82" s="10" t="s">
        <v>111</v>
      </c>
      <c r="L82" s="10">
        <v>0.30344827586206896</v>
      </c>
      <c r="M82" s="10">
        <v>0.5809334657398213</v>
      </c>
      <c r="N82" s="10">
        <v>0.62430167597765363</v>
      </c>
      <c r="O82" s="10">
        <v>0.7847478474784747</v>
      </c>
      <c r="P82" s="10"/>
      <c r="Q82">
        <f t="shared" si="3"/>
        <v>0.57335781626450466</v>
      </c>
    </row>
    <row r="83" spans="1:17">
      <c r="A83" t="s">
        <v>123</v>
      </c>
      <c r="B83" t="s">
        <v>124</v>
      </c>
      <c r="C83" t="s">
        <v>99</v>
      </c>
      <c r="D83">
        <v>1</v>
      </c>
      <c r="E83">
        <v>0</v>
      </c>
      <c r="F83">
        <v>2</v>
      </c>
      <c r="G83">
        <v>0</v>
      </c>
      <c r="H83">
        <v>-1</v>
      </c>
      <c r="I83">
        <v>0</v>
      </c>
      <c r="K83" s="10" t="s">
        <v>113</v>
      </c>
      <c r="L83" s="10">
        <v>0</v>
      </c>
      <c r="M83" s="10">
        <v>2.8037383177570093E-2</v>
      </c>
      <c r="N83" s="10"/>
      <c r="O83" s="10">
        <v>0.05</v>
      </c>
      <c r="P83" s="10">
        <v>0.32989690721649484</v>
      </c>
      <c r="Q83">
        <f t="shared" si="3"/>
        <v>0.10198357259851623</v>
      </c>
    </row>
    <row r="84" spans="1:17">
      <c r="A84" t="s">
        <v>123</v>
      </c>
      <c r="B84" t="s">
        <v>124</v>
      </c>
      <c r="C84" t="s">
        <v>105</v>
      </c>
      <c r="D84">
        <v>1</v>
      </c>
      <c r="E84">
        <v>0</v>
      </c>
      <c r="F84">
        <v>3</v>
      </c>
      <c r="G84">
        <v>0</v>
      </c>
      <c r="H84">
        <v>-1</v>
      </c>
      <c r="I84">
        <v>0</v>
      </c>
      <c r="K84" s="10" t="s">
        <v>116</v>
      </c>
      <c r="L84" s="10">
        <v>0.58947368421052637</v>
      </c>
      <c r="M84" s="10">
        <v>0.4947145877378436</v>
      </c>
      <c r="N84" s="10">
        <v>0.84287454323995126</v>
      </c>
      <c r="O84" s="10">
        <v>0.85300837776085292</v>
      </c>
      <c r="P84" s="10">
        <v>0.84898354307841251</v>
      </c>
      <c r="Q84">
        <f t="shared" si="3"/>
        <v>0.72581094720551731</v>
      </c>
    </row>
    <row r="85" spans="1:17">
      <c r="A85" t="s">
        <v>123</v>
      </c>
      <c r="B85" t="s">
        <v>124</v>
      </c>
      <c r="C85" t="s">
        <v>104</v>
      </c>
      <c r="D85">
        <v>1</v>
      </c>
      <c r="E85">
        <v>0</v>
      </c>
      <c r="F85">
        <v>143</v>
      </c>
      <c r="G85">
        <v>0.4825174825174825</v>
      </c>
      <c r="H85">
        <v>0.6330275229357798</v>
      </c>
      <c r="I85">
        <v>0.54761904761904756</v>
      </c>
      <c r="K85" s="10" t="s">
        <v>115</v>
      </c>
      <c r="L85" s="10">
        <v>0.69792364367046211</v>
      </c>
      <c r="M85" s="10">
        <v>3.0120481927710843E-2</v>
      </c>
      <c r="N85" s="10">
        <v>0.43254817987152033</v>
      </c>
      <c r="O85" s="10">
        <v>0.88598326359832635</v>
      </c>
      <c r="P85" s="10"/>
      <c r="Q85">
        <f t="shared" si="3"/>
        <v>0.51164389226700491</v>
      </c>
    </row>
    <row r="86" spans="1:17">
      <c r="A86" t="s">
        <v>123</v>
      </c>
      <c r="B86" t="s">
        <v>124</v>
      </c>
      <c r="C86" t="s">
        <v>100</v>
      </c>
      <c r="D86">
        <v>1</v>
      </c>
      <c r="E86">
        <v>0</v>
      </c>
      <c r="F86">
        <v>6</v>
      </c>
      <c r="G86">
        <v>0</v>
      </c>
      <c r="H86">
        <v>-1</v>
      </c>
      <c r="I86">
        <v>0</v>
      </c>
      <c r="K86" s="10"/>
      <c r="L86" s="10"/>
      <c r="M86" s="10"/>
      <c r="N86" s="10"/>
      <c r="O86" s="10"/>
      <c r="P86" s="10"/>
      <c r="Q86" s="9">
        <f>AVERAGE(Q80:Q85)</f>
        <v>0.35394876639760681</v>
      </c>
    </row>
    <row r="87" spans="1:17">
      <c r="A87" t="s">
        <v>123</v>
      </c>
      <c r="B87" t="s">
        <v>124</v>
      </c>
      <c r="C87" t="s">
        <v>107</v>
      </c>
      <c r="D87">
        <v>1</v>
      </c>
      <c r="E87">
        <v>0</v>
      </c>
      <c r="F87">
        <v>8</v>
      </c>
      <c r="G87">
        <v>0.5</v>
      </c>
      <c r="H87">
        <v>1</v>
      </c>
      <c r="I87">
        <v>0.66666666666666663</v>
      </c>
      <c r="K87" s="10" t="s">
        <v>68</v>
      </c>
      <c r="L87" s="10">
        <v>18</v>
      </c>
      <c r="M87" s="10">
        <v>14</v>
      </c>
      <c r="N87" s="10">
        <v>12</v>
      </c>
      <c r="O87" s="10">
        <v>6</v>
      </c>
      <c r="P87" s="10">
        <v>23</v>
      </c>
    </row>
    <row r="88" spans="1:17">
      <c r="A88" t="s">
        <v>123</v>
      </c>
      <c r="B88" t="s">
        <v>124</v>
      </c>
      <c r="C88" t="s">
        <v>111</v>
      </c>
      <c r="D88">
        <v>1</v>
      </c>
      <c r="E88">
        <v>0</v>
      </c>
      <c r="F88">
        <v>360</v>
      </c>
      <c r="G88">
        <v>0.48888888888888887</v>
      </c>
      <c r="H88">
        <v>0.99435028248587576</v>
      </c>
      <c r="I88">
        <v>0.65549348230912474</v>
      </c>
      <c r="K88" s="10" t="s">
        <v>104</v>
      </c>
      <c r="L88" s="10">
        <v>6.7605633802816908E-2</v>
      </c>
      <c r="M88" s="10">
        <v>1.932367149758454E-2</v>
      </c>
      <c r="N88" s="10">
        <v>0</v>
      </c>
      <c r="O88" s="10">
        <v>0.32601880877742945</v>
      </c>
      <c r="P88" s="10">
        <v>3.0150753768844223E-2</v>
      </c>
      <c r="Q88">
        <f t="shared" ref="Q88:Q93" si="4">AVERAGE(L88:P88)</f>
        <v>8.8619773569335022E-2</v>
      </c>
    </row>
    <row r="89" spans="1:17">
      <c r="A89" t="s">
        <v>123</v>
      </c>
      <c r="B89" t="s">
        <v>124</v>
      </c>
      <c r="C89" t="s">
        <v>113</v>
      </c>
      <c r="D89">
        <v>1</v>
      </c>
      <c r="E89">
        <v>0</v>
      </c>
      <c r="F89">
        <v>11</v>
      </c>
      <c r="G89">
        <v>0.18181818181818182</v>
      </c>
      <c r="H89">
        <v>0.11764705882352941</v>
      </c>
      <c r="I89">
        <v>0.14285714285714285</v>
      </c>
      <c r="K89" s="10" t="s">
        <v>107</v>
      </c>
      <c r="L89" s="10"/>
      <c r="M89" s="10">
        <v>5.0209205020920508E-2</v>
      </c>
      <c r="N89" s="10">
        <v>5.8823529411764705E-2</v>
      </c>
      <c r="O89" s="10">
        <v>0.1846153846153846</v>
      </c>
      <c r="P89" s="10">
        <v>0.37037037037037035</v>
      </c>
      <c r="Q89">
        <f t="shared" si="4"/>
        <v>0.16600462235461005</v>
      </c>
    </row>
    <row r="90" spans="1:17">
      <c r="A90" t="s">
        <v>123</v>
      </c>
      <c r="B90" t="s">
        <v>124</v>
      </c>
      <c r="C90" t="s">
        <v>114</v>
      </c>
      <c r="D90">
        <v>1</v>
      </c>
      <c r="E90">
        <v>0</v>
      </c>
      <c r="F90">
        <v>285</v>
      </c>
      <c r="G90">
        <v>0.47719298245614034</v>
      </c>
      <c r="H90">
        <v>0.49816849816849818</v>
      </c>
      <c r="I90">
        <v>0.48745519713261654</v>
      </c>
      <c r="K90" s="10" t="s">
        <v>111</v>
      </c>
      <c r="L90" s="10">
        <v>0.19909502262443438</v>
      </c>
      <c r="M90" s="10">
        <v>0.58875305623471885</v>
      </c>
      <c r="N90" s="10">
        <v>0.50435865504358668</v>
      </c>
      <c r="O90" s="10">
        <v>0.70241850683491069</v>
      </c>
      <c r="P90" s="10"/>
      <c r="Q90">
        <f t="shared" si="4"/>
        <v>0.49865631018441264</v>
      </c>
    </row>
    <row r="91" spans="1:17">
      <c r="A91" t="s">
        <v>123</v>
      </c>
      <c r="B91" t="s">
        <v>124</v>
      </c>
      <c r="C91" t="s">
        <v>116</v>
      </c>
      <c r="D91">
        <v>1</v>
      </c>
      <c r="E91">
        <v>0</v>
      </c>
      <c r="F91">
        <v>626</v>
      </c>
      <c r="G91">
        <v>0.4217252396166134</v>
      </c>
      <c r="H91">
        <v>0.99248120300751874</v>
      </c>
      <c r="I91">
        <v>0.59192825112107617</v>
      </c>
      <c r="K91" s="10" t="s">
        <v>113</v>
      </c>
      <c r="L91" s="10">
        <v>0</v>
      </c>
      <c r="M91" s="10">
        <v>3.9800995024875621E-2</v>
      </c>
      <c r="N91" s="10"/>
      <c r="O91" s="10">
        <v>4.651162790697675E-2</v>
      </c>
      <c r="P91" s="10">
        <v>0.27272727272727271</v>
      </c>
      <c r="Q91">
        <f t="shared" si="4"/>
        <v>8.9759973914781271E-2</v>
      </c>
    </row>
    <row r="92" spans="1:17">
      <c r="A92" t="s">
        <v>123</v>
      </c>
      <c r="B92" t="s">
        <v>124</v>
      </c>
      <c r="C92" t="s">
        <v>119</v>
      </c>
      <c r="D92">
        <v>1</v>
      </c>
      <c r="E92">
        <v>0</v>
      </c>
      <c r="F92">
        <v>68</v>
      </c>
      <c r="G92">
        <v>7.3529411764705885E-2</v>
      </c>
      <c r="H92">
        <v>0.13157894736842105</v>
      </c>
      <c r="I92">
        <v>9.4339622641509427E-2</v>
      </c>
      <c r="K92" s="10" t="s">
        <v>116</v>
      </c>
      <c r="L92" s="10">
        <v>0.57446808510638292</v>
      </c>
      <c r="M92" s="10">
        <v>0.42561983471074377</v>
      </c>
      <c r="N92" s="10">
        <v>0.84061538461538465</v>
      </c>
      <c r="O92" s="10">
        <v>0.78328611898016987</v>
      </c>
      <c r="P92" s="10">
        <v>0.78055964653902798</v>
      </c>
      <c r="Q92">
        <f t="shared" si="4"/>
        <v>0.68090981399034178</v>
      </c>
    </row>
    <row r="93" spans="1:17">
      <c r="A93" t="s">
        <v>123</v>
      </c>
      <c r="B93" t="s">
        <v>124</v>
      </c>
      <c r="C93" t="s">
        <v>115</v>
      </c>
      <c r="D93">
        <v>1</v>
      </c>
      <c r="E93">
        <v>0</v>
      </c>
      <c r="F93">
        <v>1061</v>
      </c>
      <c r="G93">
        <v>0.71819038642789823</v>
      </c>
      <c r="H93">
        <v>0.99738219895287961</v>
      </c>
      <c r="I93">
        <v>0.83506849315068488</v>
      </c>
      <c r="K93" s="10" t="s">
        <v>115</v>
      </c>
      <c r="L93" s="10">
        <v>0.5568513119533528</v>
      </c>
      <c r="M93" s="10">
        <v>0</v>
      </c>
      <c r="N93" s="10">
        <v>0</v>
      </c>
      <c r="O93" s="10">
        <v>0.82709251101321579</v>
      </c>
      <c r="P93" s="10"/>
      <c r="Q93">
        <f t="shared" si="4"/>
        <v>0.34598595574164215</v>
      </c>
    </row>
    <row r="94" spans="1:17">
      <c r="A94" t="s">
        <v>125</v>
      </c>
      <c r="B94" t="s">
        <v>0</v>
      </c>
      <c r="C94" t="s">
        <v>99</v>
      </c>
      <c r="D94">
        <v>1</v>
      </c>
      <c r="E94">
        <v>0</v>
      </c>
      <c r="F94">
        <v>5</v>
      </c>
      <c r="G94">
        <v>0.2</v>
      </c>
      <c r="H94">
        <v>0.33333333333333331</v>
      </c>
      <c r="I94">
        <v>0.25</v>
      </c>
      <c r="K94" s="10"/>
      <c r="L94" s="10"/>
      <c r="M94" s="10"/>
      <c r="N94" s="10"/>
      <c r="O94" s="10"/>
      <c r="P94" s="10"/>
      <c r="Q94" s="9">
        <f>AVERAGE(Q88:Q93)</f>
        <v>0.31165607495918718</v>
      </c>
    </row>
    <row r="95" spans="1:17">
      <c r="A95" t="s">
        <v>125</v>
      </c>
      <c r="B95" t="s">
        <v>0</v>
      </c>
      <c r="C95" t="s">
        <v>105</v>
      </c>
      <c r="D95">
        <v>1</v>
      </c>
      <c r="E95">
        <v>0</v>
      </c>
      <c r="F95">
        <v>2</v>
      </c>
      <c r="G95">
        <v>0</v>
      </c>
      <c r="H95">
        <v>0</v>
      </c>
      <c r="I95">
        <v>0</v>
      </c>
      <c r="K95" s="10"/>
      <c r="L95" s="10"/>
      <c r="M95" s="10"/>
      <c r="N95" s="10"/>
      <c r="O95" s="10"/>
      <c r="P95" s="10"/>
    </row>
    <row r="96" spans="1:17">
      <c r="A96" t="s">
        <v>125</v>
      </c>
      <c r="B96" t="s">
        <v>0</v>
      </c>
      <c r="C96" t="s">
        <v>104</v>
      </c>
      <c r="D96">
        <v>1</v>
      </c>
      <c r="E96">
        <v>0</v>
      </c>
      <c r="F96">
        <v>89</v>
      </c>
      <c r="G96">
        <v>0.48314606741573035</v>
      </c>
      <c r="H96">
        <v>0.59722222222222221</v>
      </c>
      <c r="I96">
        <v>0.53416149068322982</v>
      </c>
      <c r="K96" s="10" t="s">
        <v>69</v>
      </c>
      <c r="L96" s="10">
        <v>18</v>
      </c>
      <c r="M96" s="10">
        <v>14</v>
      </c>
      <c r="N96" s="10">
        <v>12</v>
      </c>
      <c r="O96" s="10">
        <v>6</v>
      </c>
      <c r="P96" s="10">
        <v>23</v>
      </c>
    </row>
    <row r="97" spans="1:17">
      <c r="A97" t="s">
        <v>125</v>
      </c>
      <c r="B97" t="s">
        <v>0</v>
      </c>
      <c r="C97" t="s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K97" s="10" t="s">
        <v>104</v>
      </c>
      <c r="L97" s="10">
        <v>2.2662889518413595E-2</v>
      </c>
      <c r="M97" s="10">
        <v>1.4084507042253521E-2</v>
      </c>
      <c r="N97" s="10">
        <v>0</v>
      </c>
      <c r="O97" s="10">
        <v>0</v>
      </c>
      <c r="P97" s="10">
        <v>0</v>
      </c>
      <c r="Q97">
        <f t="shared" ref="Q97:Q102" si="5">AVERAGE(L97:P97)</f>
        <v>7.349479312133424E-3</v>
      </c>
    </row>
    <row r="98" spans="1:17">
      <c r="A98" t="s">
        <v>125</v>
      </c>
      <c r="B98" t="s">
        <v>0</v>
      </c>
      <c r="C98" t="s">
        <v>100</v>
      </c>
      <c r="D98">
        <v>1</v>
      </c>
      <c r="E98">
        <v>0</v>
      </c>
      <c r="F98">
        <v>9</v>
      </c>
      <c r="G98">
        <v>0.33333333333333331</v>
      </c>
      <c r="H98">
        <v>1</v>
      </c>
      <c r="I98">
        <v>0.5</v>
      </c>
      <c r="K98" s="10" t="s">
        <v>107</v>
      </c>
      <c r="L98" s="10"/>
      <c r="M98" s="10">
        <v>0.25531914893617019</v>
      </c>
      <c r="N98" s="10">
        <v>0</v>
      </c>
      <c r="O98" s="10">
        <v>0.12</v>
      </c>
      <c r="P98" s="10">
        <v>0.2</v>
      </c>
      <c r="Q98">
        <f t="shared" si="5"/>
        <v>0.14382978723404255</v>
      </c>
    </row>
    <row r="99" spans="1:17">
      <c r="A99" t="s">
        <v>125</v>
      </c>
      <c r="B99" t="s">
        <v>0</v>
      </c>
      <c r="C99" t="s">
        <v>107</v>
      </c>
      <c r="D99">
        <v>1</v>
      </c>
      <c r="E99">
        <v>0</v>
      </c>
      <c r="F99">
        <v>8</v>
      </c>
      <c r="G99">
        <v>0.25</v>
      </c>
      <c r="H99">
        <v>0.66666666666666663</v>
      </c>
      <c r="I99">
        <v>0.36363636363636365</v>
      </c>
      <c r="K99" s="10" t="s">
        <v>111</v>
      </c>
      <c r="L99" s="10">
        <v>0.17599999999999999</v>
      </c>
      <c r="M99" s="10">
        <v>0.59630350194552528</v>
      </c>
      <c r="N99" s="10">
        <v>0.45269878119558904</v>
      </c>
      <c r="O99" s="10">
        <v>0.50784167289021653</v>
      </c>
      <c r="P99" s="10"/>
      <c r="Q99">
        <f t="shared" si="5"/>
        <v>0.43321098900783273</v>
      </c>
    </row>
    <row r="100" spans="1:17">
      <c r="A100" t="s">
        <v>125</v>
      </c>
      <c r="B100" t="s">
        <v>0</v>
      </c>
      <c r="C100" t="s">
        <v>113</v>
      </c>
      <c r="D100">
        <v>1</v>
      </c>
      <c r="E100">
        <v>0</v>
      </c>
      <c r="F100">
        <v>76</v>
      </c>
      <c r="G100">
        <v>0.22368421052631579</v>
      </c>
      <c r="H100">
        <v>0.6071428571428571</v>
      </c>
      <c r="I100">
        <v>0.32692307692307687</v>
      </c>
      <c r="K100" s="10" t="s">
        <v>113</v>
      </c>
      <c r="L100" s="10">
        <v>4.5454545454545449E-2</v>
      </c>
      <c r="M100" s="10">
        <v>3.1088082901554404E-2</v>
      </c>
      <c r="N100" s="10">
        <v>0</v>
      </c>
      <c r="O100" s="10">
        <v>1.8691588785046728E-2</v>
      </c>
      <c r="P100" s="10">
        <v>0.10326086956521739</v>
      </c>
      <c r="Q100">
        <f t="shared" si="5"/>
        <v>3.9699017341272791E-2</v>
      </c>
    </row>
    <row r="101" spans="1:17">
      <c r="A101" t="s">
        <v>125</v>
      </c>
      <c r="B101" t="s">
        <v>0</v>
      </c>
      <c r="C101" t="s">
        <v>114</v>
      </c>
      <c r="D101">
        <v>1</v>
      </c>
      <c r="E101">
        <v>0</v>
      </c>
      <c r="F101">
        <v>706</v>
      </c>
      <c r="G101">
        <v>0.61614730878186974</v>
      </c>
      <c r="H101">
        <v>0.91772151898734178</v>
      </c>
      <c r="I101">
        <v>0.73728813559322037</v>
      </c>
      <c r="K101" s="10" t="s">
        <v>116</v>
      </c>
      <c r="L101" s="10">
        <v>0.5434782608695653</v>
      </c>
      <c r="M101" s="10">
        <v>0.37522123893805304</v>
      </c>
      <c r="N101" s="10">
        <v>0.82047781569965872</v>
      </c>
      <c r="O101" s="10">
        <v>0.65842167255594819</v>
      </c>
      <c r="P101" s="10">
        <v>0.71947527749747742</v>
      </c>
      <c r="Q101">
        <f t="shared" si="5"/>
        <v>0.62341485311214062</v>
      </c>
    </row>
    <row r="102" spans="1:17">
      <c r="A102" t="s">
        <v>125</v>
      </c>
      <c r="B102" t="s">
        <v>0</v>
      </c>
      <c r="C102" t="s">
        <v>116</v>
      </c>
      <c r="D102">
        <v>1</v>
      </c>
      <c r="E102">
        <v>0</v>
      </c>
      <c r="F102">
        <v>1108</v>
      </c>
      <c r="G102">
        <v>0.69494584837545126</v>
      </c>
      <c r="H102">
        <v>0.97964376590330793</v>
      </c>
      <c r="I102">
        <v>0.81309398099260832</v>
      </c>
      <c r="K102" s="10" t="s">
        <v>115</v>
      </c>
      <c r="L102" s="10">
        <v>0.89631449631449633</v>
      </c>
      <c r="M102" s="10">
        <v>0</v>
      </c>
      <c r="N102" s="10">
        <v>0</v>
      </c>
      <c r="O102" s="10">
        <v>0.61997405966277563</v>
      </c>
      <c r="P102" s="10"/>
      <c r="Q102">
        <f t="shared" si="5"/>
        <v>0.37907213899431802</v>
      </c>
    </row>
    <row r="103" spans="1:17">
      <c r="A103" t="s">
        <v>125</v>
      </c>
      <c r="B103" t="s">
        <v>0</v>
      </c>
      <c r="C103" t="s">
        <v>119</v>
      </c>
      <c r="D103">
        <v>1</v>
      </c>
      <c r="E103">
        <v>0</v>
      </c>
      <c r="F103">
        <v>69</v>
      </c>
      <c r="G103">
        <v>8.6956521739130432E-2</v>
      </c>
      <c r="H103">
        <v>0.46153846153846156</v>
      </c>
      <c r="I103">
        <v>0.14634146341463414</v>
      </c>
      <c r="K103" s="10"/>
      <c r="L103" s="10"/>
      <c r="M103" s="10"/>
      <c r="N103" s="10"/>
      <c r="O103" s="10"/>
      <c r="P103" s="10"/>
      <c r="Q103" s="9">
        <f>AVERAGE(Q97:Q102)</f>
        <v>0.27109604416695671</v>
      </c>
    </row>
    <row r="104" spans="1:17">
      <c r="K104" s="10" t="s">
        <v>70</v>
      </c>
      <c r="L104" s="10">
        <v>18</v>
      </c>
      <c r="M104" s="10">
        <v>14</v>
      </c>
      <c r="N104" s="10">
        <v>12</v>
      </c>
      <c r="O104" s="10">
        <v>6</v>
      </c>
      <c r="P104" s="10">
        <v>23</v>
      </c>
    </row>
    <row r="105" spans="1:17">
      <c r="K105" s="10" t="s">
        <v>104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>
        <f t="shared" ref="Q105:Q110" si="6">AVERAGE(L105:P105)</f>
        <v>0</v>
      </c>
    </row>
    <row r="106" spans="1:17">
      <c r="A106" s="2" t="s">
        <v>125</v>
      </c>
      <c r="B106" s="2" t="s">
        <v>0</v>
      </c>
      <c r="C106" s="2" t="s">
        <v>99</v>
      </c>
      <c r="D106" s="2">
        <v>1</v>
      </c>
      <c r="E106" s="2">
        <v>2</v>
      </c>
      <c r="F106" s="2">
        <v>5</v>
      </c>
      <c r="G106" s="2">
        <v>0.2</v>
      </c>
      <c r="H106" s="2">
        <v>6.25E-2</v>
      </c>
      <c r="I106" s="2">
        <v>9.5238095238095233E-2</v>
      </c>
      <c r="K106" s="10" t="s">
        <v>107</v>
      </c>
      <c r="L106" s="10"/>
      <c r="M106" s="10">
        <v>0</v>
      </c>
      <c r="N106" s="10">
        <v>0</v>
      </c>
      <c r="O106" s="10">
        <v>0</v>
      </c>
      <c r="P106" s="10">
        <v>0</v>
      </c>
      <c r="Q106">
        <f t="shared" si="6"/>
        <v>0</v>
      </c>
    </row>
    <row r="107" spans="1:17">
      <c r="A107" s="2" t="s">
        <v>125</v>
      </c>
      <c r="B107" s="2" t="s">
        <v>0</v>
      </c>
      <c r="C107" s="2" t="s">
        <v>105</v>
      </c>
      <c r="D107" s="2">
        <v>1</v>
      </c>
      <c r="E107" s="2">
        <v>2</v>
      </c>
      <c r="F107" s="2">
        <v>2</v>
      </c>
      <c r="G107" s="2">
        <v>0.5</v>
      </c>
      <c r="H107" s="2">
        <v>1.1627906976744186E-2</v>
      </c>
      <c r="I107" s="2">
        <v>2.2727272727272724E-2</v>
      </c>
      <c r="K107" s="10" t="s">
        <v>36</v>
      </c>
      <c r="L107" s="10">
        <v>6.7175572519083959E-2</v>
      </c>
      <c r="M107" s="10">
        <v>0.55627813906953483</v>
      </c>
      <c r="N107" s="10">
        <v>0.57689932056825199</v>
      </c>
      <c r="O107" s="10">
        <v>0.30864197530864196</v>
      </c>
      <c r="P107" s="10"/>
      <c r="Q107">
        <f t="shared" si="6"/>
        <v>0.37724875186637818</v>
      </c>
    </row>
    <row r="108" spans="1:17">
      <c r="A108" s="2" t="s">
        <v>125</v>
      </c>
      <c r="B108" s="2" t="s">
        <v>0</v>
      </c>
      <c r="C108" s="2" t="s">
        <v>104</v>
      </c>
      <c r="D108" s="2">
        <v>1</v>
      </c>
      <c r="E108" s="2">
        <v>2</v>
      </c>
      <c r="F108" s="2">
        <v>89</v>
      </c>
      <c r="G108" s="2">
        <v>0.38202247191011235</v>
      </c>
      <c r="H108" s="2">
        <v>0.16666666666666666</v>
      </c>
      <c r="I108" s="2">
        <v>0.23208191126279859</v>
      </c>
      <c r="K108" s="10" t="s">
        <v>113</v>
      </c>
      <c r="L108" s="2">
        <v>0</v>
      </c>
      <c r="M108" s="10">
        <v>9.216589861751151E-2</v>
      </c>
      <c r="N108" s="10"/>
      <c r="O108" s="10">
        <v>0</v>
      </c>
      <c r="P108" s="10">
        <v>0</v>
      </c>
      <c r="Q108">
        <f t="shared" si="6"/>
        <v>2.3041474654377878E-2</v>
      </c>
    </row>
    <row r="109" spans="1:17">
      <c r="A109" s="2" t="s">
        <v>125</v>
      </c>
      <c r="B109" s="2" t="s">
        <v>0</v>
      </c>
      <c r="C109" s="2" t="s">
        <v>1</v>
      </c>
      <c r="D109" s="2">
        <v>1</v>
      </c>
      <c r="E109" s="2">
        <v>2</v>
      </c>
      <c r="F109" s="2">
        <v>1</v>
      </c>
      <c r="G109" s="2">
        <v>0</v>
      </c>
      <c r="H109" s="2">
        <v>0</v>
      </c>
      <c r="I109" s="2">
        <v>0</v>
      </c>
      <c r="K109" s="10" t="s">
        <v>116</v>
      </c>
      <c r="L109" s="2">
        <v>0</v>
      </c>
      <c r="M109" s="10">
        <v>0.46419753086419752</v>
      </c>
      <c r="N109" s="10">
        <v>0.75144508670520227</v>
      </c>
      <c r="O109" s="10">
        <v>0.47446300715990453</v>
      </c>
      <c r="P109" s="10">
        <v>0.52710843373493976</v>
      </c>
      <c r="Q109">
        <f t="shared" si="6"/>
        <v>0.44344281169284877</v>
      </c>
    </row>
    <row r="110" spans="1:17">
      <c r="A110" s="2" t="s">
        <v>125</v>
      </c>
      <c r="B110" s="2" t="s">
        <v>0</v>
      </c>
      <c r="C110" s="2" t="s">
        <v>100</v>
      </c>
      <c r="D110" s="2">
        <v>1</v>
      </c>
      <c r="E110" s="2">
        <v>2</v>
      </c>
      <c r="F110" s="2">
        <v>9</v>
      </c>
      <c r="G110" s="2">
        <v>0</v>
      </c>
      <c r="H110" s="2">
        <v>-1</v>
      </c>
      <c r="I110" s="2">
        <v>0</v>
      </c>
      <c r="K110" s="10" t="s">
        <v>115</v>
      </c>
      <c r="L110" s="10">
        <v>0.82931188561215385</v>
      </c>
      <c r="M110" s="10">
        <v>0</v>
      </c>
      <c r="N110" s="10">
        <v>0</v>
      </c>
      <c r="O110" s="10">
        <v>0</v>
      </c>
      <c r="P110" s="10"/>
      <c r="Q110">
        <f t="shared" si="6"/>
        <v>0.20732797140303846</v>
      </c>
    </row>
    <row r="111" spans="1:17">
      <c r="A111" s="2" t="s">
        <v>125</v>
      </c>
      <c r="B111" s="2" t="s">
        <v>0</v>
      </c>
      <c r="C111" s="2" t="s">
        <v>107</v>
      </c>
      <c r="D111" s="2">
        <v>1</v>
      </c>
      <c r="E111" s="2">
        <v>2</v>
      </c>
      <c r="F111" s="2">
        <v>8</v>
      </c>
      <c r="G111" s="2">
        <v>0.5</v>
      </c>
      <c r="H111" s="2">
        <v>0.2</v>
      </c>
      <c r="I111" s="2">
        <v>0.28571428571428575</v>
      </c>
      <c r="K111" s="10"/>
      <c r="L111" s="10"/>
      <c r="M111" s="10"/>
      <c r="N111" s="10"/>
      <c r="O111" s="10"/>
      <c r="P111" s="10"/>
      <c r="Q111" s="9">
        <f>AVERAGE(Q105:Q110)</f>
        <v>0.17517683493610722</v>
      </c>
    </row>
    <row r="112" spans="1:17">
      <c r="A112" s="2" t="s">
        <v>125</v>
      </c>
      <c r="B112" s="2" t="s">
        <v>0</v>
      </c>
      <c r="C112" s="2" t="s">
        <v>113</v>
      </c>
      <c r="D112" s="2">
        <v>1</v>
      </c>
      <c r="E112" s="2">
        <v>2</v>
      </c>
      <c r="F112" s="2">
        <v>76</v>
      </c>
      <c r="G112" s="2">
        <v>0.40789473684210525</v>
      </c>
      <c r="H112" s="2">
        <v>0.25</v>
      </c>
      <c r="I112" s="2">
        <v>0.31</v>
      </c>
      <c r="K112" s="10" t="s">
        <v>71</v>
      </c>
      <c r="L112" s="10">
        <v>18</v>
      </c>
      <c r="M112" s="10">
        <v>14</v>
      </c>
      <c r="N112" s="10">
        <v>12</v>
      </c>
      <c r="O112" s="10">
        <v>6</v>
      </c>
      <c r="P112" s="10">
        <v>23</v>
      </c>
    </row>
    <row r="113" spans="1:17">
      <c r="A113" s="2" t="s">
        <v>125</v>
      </c>
      <c r="B113" s="2" t="s">
        <v>0</v>
      </c>
      <c r="C113" s="2" t="s">
        <v>114</v>
      </c>
      <c r="D113" s="2">
        <v>1</v>
      </c>
      <c r="E113" s="2">
        <v>2</v>
      </c>
      <c r="F113" s="2">
        <v>706</v>
      </c>
      <c r="G113" s="2">
        <v>0.51133144475920678</v>
      </c>
      <c r="H113" s="2">
        <v>0.97043010752688175</v>
      </c>
      <c r="I113" s="2">
        <v>0.66975881261595549</v>
      </c>
      <c r="K113" s="10" t="s">
        <v>104</v>
      </c>
      <c r="L113" s="2">
        <v>0</v>
      </c>
      <c r="M113" s="2">
        <v>0</v>
      </c>
      <c r="N113" s="2">
        <v>0</v>
      </c>
      <c r="O113" s="10">
        <v>0</v>
      </c>
      <c r="P113" s="2">
        <v>0</v>
      </c>
      <c r="Q113">
        <f t="shared" ref="Q113:Q126" si="7">AVERAGE(L113:P113)</f>
        <v>0</v>
      </c>
    </row>
    <row r="114" spans="1:17">
      <c r="A114" s="2" t="s">
        <v>125</v>
      </c>
      <c r="B114" s="2" t="s">
        <v>0</v>
      </c>
      <c r="C114" s="2" t="s">
        <v>116</v>
      </c>
      <c r="D114" s="2">
        <v>1</v>
      </c>
      <c r="E114" s="2">
        <v>2</v>
      </c>
      <c r="F114" s="2">
        <v>1108</v>
      </c>
      <c r="G114" s="2">
        <v>0.80866425992779778</v>
      </c>
      <c r="H114" s="2">
        <v>0.94216614090431128</v>
      </c>
      <c r="I114" s="2">
        <v>0.87032540067994169</v>
      </c>
      <c r="K114" s="10" t="s">
        <v>107</v>
      </c>
      <c r="L114" s="10"/>
      <c r="M114" s="10">
        <v>0</v>
      </c>
      <c r="N114" s="10">
        <v>0</v>
      </c>
      <c r="O114" s="10">
        <v>0</v>
      </c>
      <c r="P114" s="10">
        <v>0</v>
      </c>
      <c r="Q114">
        <f t="shared" si="7"/>
        <v>0</v>
      </c>
    </row>
    <row r="115" spans="1:17">
      <c r="A115" s="2" t="s">
        <v>125</v>
      </c>
      <c r="B115" s="2" t="s">
        <v>0</v>
      </c>
      <c r="C115" s="2" t="s">
        <v>119</v>
      </c>
      <c r="D115" s="2">
        <v>1</v>
      </c>
      <c r="E115" s="2">
        <v>2</v>
      </c>
      <c r="F115" s="2">
        <v>69</v>
      </c>
      <c r="G115" s="2">
        <v>0.15942028985507245</v>
      </c>
      <c r="H115" s="2">
        <v>0.30555555555555558</v>
      </c>
      <c r="I115" s="2">
        <v>0.20952380952380953</v>
      </c>
      <c r="K115" s="10" t="s">
        <v>36</v>
      </c>
      <c r="L115" s="10">
        <v>2.0192748967416244E-2</v>
      </c>
      <c r="M115" s="10">
        <v>0.50026109660574414</v>
      </c>
      <c r="N115" s="10">
        <v>0.4397744746283957</v>
      </c>
      <c r="O115" s="10">
        <v>0.22788461538461535</v>
      </c>
      <c r="P115" s="10"/>
      <c r="Q115">
        <f t="shared" si="7"/>
        <v>0.29702823389654287</v>
      </c>
    </row>
    <row r="116" spans="1:17">
      <c r="A116" s="2" t="s">
        <v>123</v>
      </c>
      <c r="B116" s="2" t="s">
        <v>124</v>
      </c>
      <c r="C116" s="2" t="s">
        <v>116</v>
      </c>
      <c r="D116" s="2">
        <v>1</v>
      </c>
      <c r="E116" s="2">
        <v>2</v>
      </c>
      <c r="F116" s="2">
        <v>626</v>
      </c>
      <c r="G116" s="2">
        <v>0.80670926517571884</v>
      </c>
      <c r="H116" s="2">
        <v>0.89857651245551606</v>
      </c>
      <c r="I116" s="2">
        <v>0.85016835016835013</v>
      </c>
      <c r="K116" s="10" t="s">
        <v>113</v>
      </c>
      <c r="L116" s="2">
        <v>0</v>
      </c>
      <c r="M116" s="2">
        <v>0</v>
      </c>
      <c r="N116" s="10"/>
      <c r="O116" s="10">
        <v>0</v>
      </c>
      <c r="P116" s="10">
        <v>0</v>
      </c>
      <c r="Q116">
        <f t="shared" si="7"/>
        <v>0</v>
      </c>
    </row>
    <row r="117" spans="1:17">
      <c r="A117" s="2" t="s">
        <v>123</v>
      </c>
      <c r="B117" s="2" t="s">
        <v>124</v>
      </c>
      <c r="C117" s="2" t="s">
        <v>111</v>
      </c>
      <c r="D117" s="2">
        <v>1</v>
      </c>
      <c r="E117" s="2">
        <v>2</v>
      </c>
      <c r="F117" s="2">
        <v>360</v>
      </c>
      <c r="G117" s="2">
        <v>0.84444444444444444</v>
      </c>
      <c r="H117" s="2">
        <v>0.83746556473829203</v>
      </c>
      <c r="I117" s="2">
        <v>0.8409405255878285</v>
      </c>
      <c r="K117" s="10" t="s">
        <v>116</v>
      </c>
      <c r="L117" s="2">
        <v>0</v>
      </c>
      <c r="M117" s="10">
        <v>0.30399999999999999</v>
      </c>
      <c r="N117" s="10">
        <v>0.65467128027681665</v>
      </c>
      <c r="O117" s="10">
        <v>0.48254460822342898</v>
      </c>
      <c r="P117" s="10">
        <v>0</v>
      </c>
      <c r="Q117">
        <f t="shared" si="7"/>
        <v>0.28824317770004915</v>
      </c>
    </row>
    <row r="118" spans="1:17">
      <c r="A118" s="2" t="s">
        <v>123</v>
      </c>
      <c r="B118" s="2" t="s">
        <v>124</v>
      </c>
      <c r="C118" s="2" t="s">
        <v>104</v>
      </c>
      <c r="D118" s="2">
        <v>1</v>
      </c>
      <c r="E118" s="2">
        <v>2</v>
      </c>
      <c r="F118" s="2">
        <v>143</v>
      </c>
      <c r="G118" s="2">
        <v>0.67132867132867136</v>
      </c>
      <c r="H118" s="2">
        <v>0.22018348623853212</v>
      </c>
      <c r="I118" s="2">
        <v>0.33160621761658032</v>
      </c>
      <c r="K118" s="10" t="s">
        <v>115</v>
      </c>
      <c r="L118" s="2">
        <v>0</v>
      </c>
      <c r="M118" s="2">
        <v>0</v>
      </c>
      <c r="N118" s="2">
        <v>0</v>
      </c>
      <c r="O118" s="10">
        <v>0</v>
      </c>
      <c r="P118" s="10"/>
      <c r="Q118">
        <f t="shared" si="7"/>
        <v>0</v>
      </c>
    </row>
    <row r="119" spans="1:17">
      <c r="A119" s="2" t="s">
        <v>123</v>
      </c>
      <c r="B119" s="2" t="s">
        <v>124</v>
      </c>
      <c r="C119" s="2" t="s">
        <v>100</v>
      </c>
      <c r="D119" s="2">
        <v>1</v>
      </c>
      <c r="E119" s="2">
        <v>2</v>
      </c>
      <c r="F119" s="2">
        <v>6</v>
      </c>
      <c r="G119" s="2">
        <v>0</v>
      </c>
      <c r="H119" s="2">
        <v>-1</v>
      </c>
      <c r="I119" s="2">
        <v>0</v>
      </c>
      <c r="K119" s="10"/>
      <c r="L119" s="10"/>
      <c r="M119" s="10"/>
      <c r="N119" s="10"/>
      <c r="O119" s="10"/>
      <c r="P119" s="10"/>
      <c r="Q119" s="9">
        <f>AVERAGE(Q113:Q118)</f>
        <v>9.7545235266098665E-2</v>
      </c>
    </row>
    <row r="120" spans="1:17">
      <c r="A120" s="2" t="s">
        <v>123</v>
      </c>
      <c r="B120" s="2" t="s">
        <v>124</v>
      </c>
      <c r="C120" s="2" t="s">
        <v>114</v>
      </c>
      <c r="D120" s="2">
        <v>1</v>
      </c>
      <c r="E120" s="2">
        <v>2</v>
      </c>
      <c r="F120" s="2">
        <v>285</v>
      </c>
      <c r="G120" s="2">
        <v>0.74736842105263157</v>
      </c>
      <c r="H120" s="2">
        <v>0.44099378881987578</v>
      </c>
      <c r="I120" s="2">
        <v>0.5546875</v>
      </c>
      <c r="K120" s="10" t="s">
        <v>72</v>
      </c>
      <c r="L120" s="10">
        <v>18</v>
      </c>
      <c r="M120" s="10">
        <v>14</v>
      </c>
      <c r="N120" s="10">
        <v>12</v>
      </c>
      <c r="O120" s="10">
        <v>6</v>
      </c>
      <c r="P120" s="10">
        <v>23</v>
      </c>
    </row>
    <row r="121" spans="1:17">
      <c r="A121" s="2" t="s">
        <v>123</v>
      </c>
      <c r="B121" s="2" t="s">
        <v>124</v>
      </c>
      <c r="C121" s="2" t="s">
        <v>119</v>
      </c>
      <c r="D121" s="2">
        <v>1</v>
      </c>
      <c r="E121" s="2">
        <v>2</v>
      </c>
      <c r="F121" s="2">
        <v>68</v>
      </c>
      <c r="G121" s="2">
        <v>0</v>
      </c>
      <c r="H121" s="2">
        <v>-1</v>
      </c>
      <c r="I121" s="2">
        <v>0</v>
      </c>
      <c r="K121" s="10" t="s">
        <v>104</v>
      </c>
      <c r="L121" s="2">
        <v>0</v>
      </c>
      <c r="M121" s="2">
        <v>0</v>
      </c>
      <c r="N121" s="2">
        <v>0</v>
      </c>
      <c r="O121" s="10">
        <v>0</v>
      </c>
      <c r="P121" s="2">
        <v>0</v>
      </c>
      <c r="Q121">
        <f t="shared" si="7"/>
        <v>0</v>
      </c>
    </row>
    <row r="122" spans="1:17">
      <c r="A122" s="2" t="s">
        <v>123</v>
      </c>
      <c r="B122" s="2" t="s">
        <v>124</v>
      </c>
      <c r="C122" s="2" t="s">
        <v>113</v>
      </c>
      <c r="D122" s="2">
        <v>1</v>
      </c>
      <c r="E122" s="2">
        <v>2</v>
      </c>
      <c r="F122" s="2">
        <v>11</v>
      </c>
      <c r="G122" s="2">
        <v>0.18181818181818182</v>
      </c>
      <c r="H122" s="2">
        <v>5.2631578947368418E-2</v>
      </c>
      <c r="I122" s="2">
        <v>8.1632653061224483E-2</v>
      </c>
      <c r="K122" s="10" t="s">
        <v>107</v>
      </c>
      <c r="L122" s="10"/>
      <c r="M122" s="10">
        <v>0</v>
      </c>
      <c r="N122" s="10">
        <v>0</v>
      </c>
      <c r="O122" s="10">
        <v>0</v>
      </c>
      <c r="P122" s="10">
        <v>0</v>
      </c>
      <c r="Q122">
        <f t="shared" si="7"/>
        <v>0</v>
      </c>
    </row>
    <row r="123" spans="1:17">
      <c r="A123" s="2" t="s">
        <v>123</v>
      </c>
      <c r="B123" s="2" t="s">
        <v>124</v>
      </c>
      <c r="C123" s="2" t="s">
        <v>115</v>
      </c>
      <c r="D123" s="2">
        <v>1</v>
      </c>
      <c r="E123" s="2">
        <v>2</v>
      </c>
      <c r="F123" s="2">
        <v>1061</v>
      </c>
      <c r="G123" s="2">
        <v>0.9161168708765316</v>
      </c>
      <c r="H123" s="2">
        <v>0.99488229273285567</v>
      </c>
      <c r="I123" s="2">
        <v>0.95387634936211974</v>
      </c>
      <c r="K123" s="10" t="s">
        <v>36</v>
      </c>
      <c r="L123" s="10">
        <v>2.0192748967416244E-2</v>
      </c>
      <c r="M123" s="10">
        <v>0.50026109660574414</v>
      </c>
      <c r="N123" s="10">
        <v>0.293167701863354</v>
      </c>
      <c r="O123" s="10">
        <v>5.5143160127253447E-2</v>
      </c>
      <c r="P123" s="10"/>
      <c r="Q123">
        <f t="shared" si="7"/>
        <v>0.21719117689094197</v>
      </c>
    </row>
    <row r="124" spans="1:17">
      <c r="A124" s="2" t="s">
        <v>123</v>
      </c>
      <c r="B124" s="2" t="s">
        <v>124</v>
      </c>
      <c r="C124" s="2" t="s">
        <v>99</v>
      </c>
      <c r="D124" s="2">
        <v>1</v>
      </c>
      <c r="E124" s="2">
        <v>2</v>
      </c>
      <c r="F124" s="2">
        <v>2</v>
      </c>
      <c r="G124" s="2">
        <v>0</v>
      </c>
      <c r="H124" s="2">
        <v>0</v>
      </c>
      <c r="I124" s="2">
        <v>0</v>
      </c>
      <c r="K124" s="10" t="s">
        <v>113</v>
      </c>
      <c r="L124" s="2">
        <v>0</v>
      </c>
      <c r="M124" s="2">
        <v>0</v>
      </c>
      <c r="N124" s="10"/>
      <c r="O124" s="10">
        <v>0</v>
      </c>
      <c r="P124" s="10">
        <v>0</v>
      </c>
      <c r="Q124">
        <f t="shared" si="7"/>
        <v>0</v>
      </c>
    </row>
    <row r="125" spans="1:17">
      <c r="A125" s="2" t="s">
        <v>123</v>
      </c>
      <c r="B125" s="2" t="s">
        <v>124</v>
      </c>
      <c r="C125" s="2" t="s">
        <v>105</v>
      </c>
      <c r="D125" s="2">
        <v>1</v>
      </c>
      <c r="E125" s="2">
        <v>2</v>
      </c>
      <c r="F125" s="2">
        <v>3</v>
      </c>
      <c r="G125" s="2">
        <v>0</v>
      </c>
      <c r="H125" s="2">
        <v>0</v>
      </c>
      <c r="I125" s="2">
        <v>0</v>
      </c>
      <c r="K125" s="10" t="s">
        <v>116</v>
      </c>
      <c r="L125" s="2">
        <v>0</v>
      </c>
      <c r="M125" s="10">
        <v>0.30399999999999999</v>
      </c>
      <c r="N125" s="10">
        <v>0.48830111902339779</v>
      </c>
      <c r="O125" s="10">
        <v>0.48313299728576975</v>
      </c>
      <c r="P125" s="10">
        <v>0</v>
      </c>
      <c r="Q125">
        <f t="shared" si="7"/>
        <v>0.25508682326183346</v>
      </c>
    </row>
    <row r="126" spans="1:17">
      <c r="A126" s="2" t="s">
        <v>123</v>
      </c>
      <c r="B126" s="2" t="s">
        <v>124</v>
      </c>
      <c r="C126" s="2" t="s">
        <v>107</v>
      </c>
      <c r="D126" s="2">
        <v>1</v>
      </c>
      <c r="E126" s="2">
        <v>2</v>
      </c>
      <c r="F126" s="2">
        <v>8</v>
      </c>
      <c r="G126" s="2">
        <v>0.5</v>
      </c>
      <c r="H126" s="2">
        <v>0.13793103448275862</v>
      </c>
      <c r="I126" s="2">
        <v>0.2162162162162162</v>
      </c>
      <c r="K126" s="10" t="s">
        <v>115</v>
      </c>
      <c r="L126" s="2">
        <v>0</v>
      </c>
      <c r="M126" s="2">
        <v>0</v>
      </c>
      <c r="N126" s="2">
        <v>0</v>
      </c>
      <c r="O126" s="10">
        <v>0</v>
      </c>
      <c r="P126" s="10"/>
      <c r="Q126">
        <f t="shared" si="7"/>
        <v>0</v>
      </c>
    </row>
    <row r="127" spans="1:17">
      <c r="A127" s="2" t="s">
        <v>121</v>
      </c>
      <c r="B127" s="2" t="s">
        <v>122</v>
      </c>
      <c r="C127" s="2" t="s">
        <v>116</v>
      </c>
      <c r="D127" s="2">
        <v>1</v>
      </c>
      <c r="E127" s="2">
        <v>2</v>
      </c>
      <c r="F127" s="2">
        <v>851</v>
      </c>
      <c r="G127" s="2">
        <v>0.80141010575793181</v>
      </c>
      <c r="H127" s="2">
        <v>0.93939393939393945</v>
      </c>
      <c r="I127" s="2">
        <v>0.86493341788205447</v>
      </c>
      <c r="K127" s="10"/>
      <c r="L127" s="10"/>
      <c r="M127" s="10"/>
      <c r="N127" s="10"/>
      <c r="O127" s="10"/>
      <c r="P127" s="10"/>
      <c r="Q127" s="9">
        <f>AVERAGE(Q121:Q126)</f>
        <v>7.8713000025462568E-2</v>
      </c>
    </row>
    <row r="128" spans="1:17">
      <c r="A128" s="2" t="s">
        <v>121</v>
      </c>
      <c r="B128" s="2" t="s">
        <v>122</v>
      </c>
      <c r="C128" s="2" t="s">
        <v>119</v>
      </c>
      <c r="D128" s="2">
        <v>1</v>
      </c>
      <c r="E128" s="2">
        <v>2</v>
      </c>
      <c r="F128" s="2">
        <v>149</v>
      </c>
      <c r="G128" s="2">
        <v>0.58389261744966447</v>
      </c>
      <c r="H128" s="2">
        <v>0.16292134831460675</v>
      </c>
      <c r="I128" s="2">
        <v>0.25475841874084926</v>
      </c>
      <c r="K128" s="10" t="s">
        <v>73</v>
      </c>
      <c r="L128" s="10">
        <v>18</v>
      </c>
      <c r="M128" s="10">
        <v>14</v>
      </c>
      <c r="N128" s="10">
        <v>12</v>
      </c>
      <c r="O128" s="10">
        <v>6</v>
      </c>
      <c r="P128" s="10">
        <v>23</v>
      </c>
    </row>
    <row r="129" spans="1:17">
      <c r="A129" s="2" t="s">
        <v>121</v>
      </c>
      <c r="B129" s="2" t="s">
        <v>122</v>
      </c>
      <c r="C129" s="2" t="s">
        <v>120</v>
      </c>
      <c r="D129" s="2">
        <v>1</v>
      </c>
      <c r="E129" s="2">
        <v>2</v>
      </c>
      <c r="F129" s="2">
        <v>2</v>
      </c>
      <c r="G129" s="2">
        <v>0</v>
      </c>
      <c r="H129" s="2">
        <v>-1</v>
      </c>
      <c r="I129" s="2">
        <v>0</v>
      </c>
      <c r="K129" s="10" t="s">
        <v>104</v>
      </c>
      <c r="L129" s="2">
        <v>0</v>
      </c>
      <c r="M129" s="2">
        <v>0</v>
      </c>
      <c r="N129" s="2">
        <v>0</v>
      </c>
      <c r="O129" s="10">
        <v>0</v>
      </c>
      <c r="P129" s="2">
        <v>0</v>
      </c>
      <c r="Q129">
        <f t="shared" ref="Q129:Q134" si="8">AVERAGE(L129:P129)</f>
        <v>0</v>
      </c>
    </row>
    <row r="130" spans="1:17">
      <c r="A130" s="2" t="s">
        <v>121</v>
      </c>
      <c r="B130" s="2" t="s">
        <v>122</v>
      </c>
      <c r="C130" s="2" t="s">
        <v>111</v>
      </c>
      <c r="D130" s="2">
        <v>1</v>
      </c>
      <c r="E130" s="2">
        <v>2</v>
      </c>
      <c r="F130" s="2">
        <v>653</v>
      </c>
      <c r="G130" s="2">
        <v>0.82388973966309342</v>
      </c>
      <c r="H130" s="2">
        <v>0.61136363636363633</v>
      </c>
      <c r="I130" s="2">
        <v>0.7018917155903458</v>
      </c>
      <c r="K130" s="10" t="s">
        <v>107</v>
      </c>
      <c r="L130" s="10"/>
      <c r="M130" s="10">
        <v>0</v>
      </c>
      <c r="N130" s="10">
        <v>0</v>
      </c>
      <c r="O130" s="10">
        <v>0</v>
      </c>
      <c r="P130" s="10">
        <v>0</v>
      </c>
      <c r="Q130">
        <f t="shared" si="8"/>
        <v>0</v>
      </c>
    </row>
    <row r="131" spans="1:17">
      <c r="A131" s="2" t="s">
        <v>121</v>
      </c>
      <c r="B131" s="2" t="s">
        <v>122</v>
      </c>
      <c r="C131" s="2" t="s">
        <v>112</v>
      </c>
      <c r="D131" s="2">
        <v>1</v>
      </c>
      <c r="E131" s="2">
        <v>2</v>
      </c>
      <c r="F131" s="2">
        <v>227</v>
      </c>
      <c r="G131" s="2">
        <v>0.84140969162995594</v>
      </c>
      <c r="H131" s="2">
        <v>0.4321266968325792</v>
      </c>
      <c r="I131" s="2">
        <v>0.57100149476831097</v>
      </c>
      <c r="K131" s="10" t="s">
        <v>36</v>
      </c>
      <c r="L131" s="10">
        <v>2.0192748967416244E-2</v>
      </c>
      <c r="M131" s="10">
        <v>0</v>
      </c>
      <c r="N131" s="10">
        <v>0.293167701863354</v>
      </c>
      <c r="O131" s="10">
        <v>5.7339449541284407E-2</v>
      </c>
      <c r="P131" s="10"/>
      <c r="Q131">
        <f t="shared" si="8"/>
        <v>9.2674975093013659E-2</v>
      </c>
    </row>
    <row r="132" spans="1:17">
      <c r="A132" s="2" t="s">
        <v>121</v>
      </c>
      <c r="B132" s="2" t="s">
        <v>122</v>
      </c>
      <c r="C132" s="2" t="s">
        <v>113</v>
      </c>
      <c r="D132" s="2">
        <v>1</v>
      </c>
      <c r="E132" s="2">
        <v>2</v>
      </c>
      <c r="F132" s="2">
        <v>3</v>
      </c>
      <c r="G132" s="2">
        <v>0</v>
      </c>
      <c r="H132" s="2">
        <v>-1</v>
      </c>
      <c r="I132" s="2">
        <v>0</v>
      </c>
      <c r="K132" s="10" t="s">
        <v>113</v>
      </c>
      <c r="L132" s="2">
        <v>0</v>
      </c>
      <c r="M132" s="2">
        <v>0</v>
      </c>
      <c r="N132" s="10"/>
      <c r="O132" s="10">
        <v>0</v>
      </c>
      <c r="P132" s="10">
        <v>0</v>
      </c>
      <c r="Q132">
        <f t="shared" si="8"/>
        <v>0</v>
      </c>
    </row>
    <row r="133" spans="1:17">
      <c r="A133" s="2" t="s">
        <v>121</v>
      </c>
      <c r="B133" s="2" t="s">
        <v>122</v>
      </c>
      <c r="C133" s="2" t="s">
        <v>104</v>
      </c>
      <c r="D133" s="2">
        <v>1</v>
      </c>
      <c r="E133" s="2">
        <v>2</v>
      </c>
      <c r="F133" s="2">
        <v>131</v>
      </c>
      <c r="G133" s="2">
        <v>7.6335877862595417E-3</v>
      </c>
      <c r="H133" s="2">
        <v>0.5</v>
      </c>
      <c r="I133" s="2">
        <v>1.5037593984962405E-2</v>
      </c>
      <c r="K133" s="10" t="s">
        <v>116</v>
      </c>
      <c r="L133" s="2">
        <v>0</v>
      </c>
      <c r="M133" s="10">
        <v>0.12689316414244783</v>
      </c>
      <c r="N133" s="10">
        <v>0.62243401759530792</v>
      </c>
      <c r="O133" s="10">
        <v>0.48372093023255808</v>
      </c>
      <c r="P133" s="10">
        <v>0</v>
      </c>
      <c r="Q133">
        <f t="shared" si="8"/>
        <v>0.24660962239406276</v>
      </c>
    </row>
    <row r="134" spans="1:17">
      <c r="A134" s="2" t="s">
        <v>121</v>
      </c>
      <c r="B134" s="2" t="s">
        <v>122</v>
      </c>
      <c r="C134" s="2" t="s">
        <v>114</v>
      </c>
      <c r="D134" s="2">
        <v>1</v>
      </c>
      <c r="E134" s="2">
        <v>2</v>
      </c>
      <c r="F134" s="2">
        <v>171</v>
      </c>
      <c r="G134" s="2">
        <v>7.6023391812865493E-2</v>
      </c>
      <c r="H134" s="2">
        <v>0.12621359223300971</v>
      </c>
      <c r="I134" s="2">
        <v>9.4890510948905119E-2</v>
      </c>
      <c r="K134" s="10" t="s">
        <v>115</v>
      </c>
      <c r="L134" s="2">
        <v>0</v>
      </c>
      <c r="M134" s="2">
        <v>0</v>
      </c>
      <c r="N134" s="2">
        <v>0</v>
      </c>
      <c r="O134" s="10">
        <v>0</v>
      </c>
      <c r="P134" s="10"/>
      <c r="Q134">
        <f t="shared" si="8"/>
        <v>0</v>
      </c>
    </row>
    <row r="135" spans="1:17">
      <c r="A135" s="2" t="s">
        <v>121</v>
      </c>
      <c r="B135" s="2" t="s">
        <v>122</v>
      </c>
      <c r="C135" s="2" t="s">
        <v>107</v>
      </c>
      <c r="D135" s="2">
        <v>1</v>
      </c>
      <c r="E135" s="2">
        <v>2</v>
      </c>
      <c r="F135" s="2">
        <v>8</v>
      </c>
      <c r="G135" s="2">
        <v>0.375</v>
      </c>
      <c r="H135" s="2">
        <v>1.9607843137254902E-2</v>
      </c>
      <c r="I135" s="2">
        <v>3.7267080745341616E-2</v>
      </c>
      <c r="K135" s="10"/>
      <c r="L135" s="10"/>
      <c r="M135" s="10"/>
      <c r="N135" s="10"/>
      <c r="O135" s="10"/>
      <c r="P135" s="10"/>
      <c r="Q135" s="9">
        <f>AVERAGE(Q129:Q134)</f>
        <v>5.6547432914512731E-2</v>
      </c>
    </row>
    <row r="136" spans="1:17">
      <c r="A136" s="2" t="s">
        <v>121</v>
      </c>
      <c r="B136" s="2" t="s">
        <v>122</v>
      </c>
      <c r="C136" s="2" t="s">
        <v>115</v>
      </c>
      <c r="D136" s="2">
        <v>1</v>
      </c>
      <c r="E136" s="2">
        <v>2</v>
      </c>
      <c r="F136" s="2">
        <v>358</v>
      </c>
      <c r="G136" s="2">
        <v>0.29608938547486036</v>
      </c>
      <c r="H136" s="2">
        <v>0.87603305785123964</v>
      </c>
      <c r="I136" s="2">
        <v>0.44258872651357001</v>
      </c>
      <c r="K136" s="10" t="s">
        <v>74</v>
      </c>
      <c r="L136" s="10">
        <v>18</v>
      </c>
      <c r="M136" s="10">
        <v>14</v>
      </c>
      <c r="N136" s="10">
        <v>12</v>
      </c>
      <c r="O136" s="10">
        <v>6</v>
      </c>
      <c r="P136" s="10">
        <v>23</v>
      </c>
    </row>
    <row r="137" spans="1:17">
      <c r="A137" s="2" t="s">
        <v>117</v>
      </c>
      <c r="B137" s="2" t="s">
        <v>118</v>
      </c>
      <c r="C137" s="2" t="s">
        <v>99</v>
      </c>
      <c r="D137" s="2">
        <v>1</v>
      </c>
      <c r="E137" s="2">
        <v>2</v>
      </c>
      <c r="F137" s="2">
        <v>10</v>
      </c>
      <c r="G137" s="2">
        <v>0.4</v>
      </c>
      <c r="H137" s="2">
        <v>0.1</v>
      </c>
      <c r="I137" s="2">
        <v>0.16</v>
      </c>
      <c r="K137" s="10" t="s">
        <v>104</v>
      </c>
      <c r="L137" s="2">
        <v>0</v>
      </c>
      <c r="M137" s="2">
        <v>0</v>
      </c>
      <c r="N137" s="2">
        <v>0</v>
      </c>
      <c r="O137" s="10">
        <v>0</v>
      </c>
      <c r="P137" s="2">
        <v>0</v>
      </c>
      <c r="Q137">
        <f t="shared" ref="Q137:Q142" si="9">AVERAGE(L137:P137)</f>
        <v>0</v>
      </c>
    </row>
    <row r="138" spans="1:17">
      <c r="A138" s="2" t="s">
        <v>117</v>
      </c>
      <c r="B138" s="2" t="s">
        <v>118</v>
      </c>
      <c r="C138" s="2" t="s">
        <v>105</v>
      </c>
      <c r="D138" s="2">
        <v>1</v>
      </c>
      <c r="E138" s="2">
        <v>2</v>
      </c>
      <c r="F138" s="2">
        <v>4</v>
      </c>
      <c r="G138" s="2">
        <v>0</v>
      </c>
      <c r="H138" s="2">
        <v>0</v>
      </c>
      <c r="I138" s="2">
        <v>0</v>
      </c>
      <c r="K138" s="10" t="s">
        <v>107</v>
      </c>
      <c r="L138" s="10"/>
      <c r="M138" s="10">
        <v>0</v>
      </c>
      <c r="N138" s="10">
        <v>0</v>
      </c>
      <c r="O138" s="10">
        <v>0</v>
      </c>
      <c r="P138" s="10">
        <v>0</v>
      </c>
      <c r="Q138">
        <f t="shared" si="9"/>
        <v>0</v>
      </c>
    </row>
    <row r="139" spans="1:17">
      <c r="A139" s="2" t="s">
        <v>117</v>
      </c>
      <c r="B139" s="2" t="s">
        <v>118</v>
      </c>
      <c r="C139" s="2" t="s">
        <v>104</v>
      </c>
      <c r="D139" s="2">
        <v>1</v>
      </c>
      <c r="E139" s="2">
        <v>2</v>
      </c>
      <c r="F139" s="2">
        <v>148</v>
      </c>
      <c r="G139" s="2">
        <v>0</v>
      </c>
      <c r="H139" s="2">
        <v>0</v>
      </c>
      <c r="I139" s="2">
        <v>0</v>
      </c>
      <c r="K139" s="10" t="s">
        <v>36</v>
      </c>
      <c r="L139" s="10">
        <v>1.9900497512437814E-2</v>
      </c>
      <c r="M139" s="10">
        <v>0</v>
      </c>
      <c r="N139" s="10">
        <v>0.28891656288916562</v>
      </c>
      <c r="O139" s="10">
        <v>0</v>
      </c>
      <c r="P139" s="10"/>
      <c r="Q139">
        <f t="shared" si="9"/>
        <v>7.7204265100400862E-2</v>
      </c>
    </row>
    <row r="140" spans="1:17">
      <c r="A140" s="2" t="s">
        <v>117</v>
      </c>
      <c r="B140" s="2" t="s">
        <v>118</v>
      </c>
      <c r="C140" s="2" t="s">
        <v>107</v>
      </c>
      <c r="D140" s="2">
        <v>1</v>
      </c>
      <c r="E140" s="2">
        <v>2</v>
      </c>
      <c r="F140" s="2">
        <v>12</v>
      </c>
      <c r="G140" s="2">
        <v>0.33333333333333331</v>
      </c>
      <c r="H140" s="2">
        <v>2.5974025974025976E-2</v>
      </c>
      <c r="I140" s="2">
        <v>4.8192771084337352E-2</v>
      </c>
      <c r="K140" s="10" t="s">
        <v>113</v>
      </c>
      <c r="L140" s="2">
        <v>0</v>
      </c>
      <c r="M140" s="2">
        <v>0</v>
      </c>
      <c r="N140" s="10"/>
      <c r="O140" s="10">
        <v>0</v>
      </c>
      <c r="P140" s="10">
        <v>0</v>
      </c>
      <c r="Q140">
        <f t="shared" si="9"/>
        <v>0</v>
      </c>
    </row>
    <row r="141" spans="1:17">
      <c r="A141" s="2" t="s">
        <v>117</v>
      </c>
      <c r="B141" s="2" t="s">
        <v>118</v>
      </c>
      <c r="C141" s="2" t="s">
        <v>111</v>
      </c>
      <c r="D141" s="2">
        <v>1</v>
      </c>
      <c r="E141" s="2">
        <v>2</v>
      </c>
      <c r="F141" s="2">
        <v>637</v>
      </c>
      <c r="G141" s="2">
        <v>0.87912087912087911</v>
      </c>
      <c r="H141" s="2">
        <v>0.45528455284552843</v>
      </c>
      <c r="I141" s="2">
        <v>0.59989287627209431</v>
      </c>
      <c r="K141" s="10" t="s">
        <v>116</v>
      </c>
      <c r="L141" s="2">
        <v>0</v>
      </c>
      <c r="M141" s="10">
        <v>0.12689316414244783</v>
      </c>
      <c r="N141" s="10">
        <v>0.621928859552622</v>
      </c>
      <c r="O141" s="10">
        <v>0.48372093023255808</v>
      </c>
      <c r="P141" s="10">
        <v>0</v>
      </c>
      <c r="Q141">
        <f t="shared" si="9"/>
        <v>0.24650859078552556</v>
      </c>
    </row>
    <row r="142" spans="1:17">
      <c r="A142" s="2" t="s">
        <v>117</v>
      </c>
      <c r="B142" s="2" t="s">
        <v>118</v>
      </c>
      <c r="C142" s="2" t="s">
        <v>113</v>
      </c>
      <c r="D142" s="2">
        <v>1</v>
      </c>
      <c r="E142" s="2">
        <v>2</v>
      </c>
      <c r="F142" s="2">
        <v>43</v>
      </c>
      <c r="G142" s="2">
        <v>0.2558139534883721</v>
      </c>
      <c r="H142" s="2">
        <v>4.8672566371681415E-2</v>
      </c>
      <c r="I142" s="2">
        <v>8.1784386617100358E-2</v>
      </c>
      <c r="K142" s="10" t="s">
        <v>115</v>
      </c>
      <c r="L142" s="2">
        <v>0</v>
      </c>
      <c r="M142" s="2">
        <v>0</v>
      </c>
      <c r="N142" s="2">
        <v>0</v>
      </c>
      <c r="O142" s="10">
        <v>0</v>
      </c>
      <c r="P142" s="10"/>
      <c r="Q142">
        <f t="shared" si="9"/>
        <v>0</v>
      </c>
    </row>
    <row r="143" spans="1:17">
      <c r="A143" s="2" t="s">
        <v>117</v>
      </c>
      <c r="B143" s="2" t="s">
        <v>118</v>
      </c>
      <c r="C143" s="2" t="s">
        <v>114</v>
      </c>
      <c r="D143" s="2">
        <v>1</v>
      </c>
      <c r="E143" s="2">
        <v>2</v>
      </c>
      <c r="F143" s="2">
        <v>247</v>
      </c>
      <c r="G143" s="2">
        <v>0.53036437246963564</v>
      </c>
      <c r="H143" s="2">
        <v>0.29046563192904656</v>
      </c>
      <c r="I143" s="2">
        <v>0.37535816618911172</v>
      </c>
      <c r="K143" s="10"/>
      <c r="L143" s="10"/>
      <c r="M143" s="10"/>
      <c r="N143" s="10"/>
      <c r="O143" s="10"/>
      <c r="P143" s="10"/>
      <c r="Q143" s="9">
        <f>AVERAGE(Q137:Q142)</f>
        <v>5.3952142647654404E-2</v>
      </c>
    </row>
    <row r="144" spans="1:17">
      <c r="A144" s="2" t="s">
        <v>117</v>
      </c>
      <c r="B144" s="2" t="s">
        <v>118</v>
      </c>
      <c r="C144" s="2" t="s">
        <v>116</v>
      </c>
      <c r="D144" s="2">
        <v>1</v>
      </c>
      <c r="E144" s="2">
        <v>2</v>
      </c>
      <c r="F144" s="2">
        <v>156</v>
      </c>
      <c r="G144" s="2">
        <v>0.83333333333333337</v>
      </c>
      <c r="H144" s="2">
        <v>0.35422343324250682</v>
      </c>
      <c r="I144" s="2">
        <v>0.49713193116634802</v>
      </c>
      <c r="K144" s="10" t="s">
        <v>75</v>
      </c>
      <c r="L144" s="10">
        <v>18</v>
      </c>
      <c r="M144" s="10">
        <v>14</v>
      </c>
      <c r="N144" s="10">
        <v>12</v>
      </c>
      <c r="O144" s="10">
        <v>6</v>
      </c>
      <c r="P144" s="10">
        <v>23</v>
      </c>
    </row>
    <row r="145" spans="1:17">
      <c r="A145" s="2" t="s">
        <v>117</v>
      </c>
      <c r="B145" s="2" t="s">
        <v>118</v>
      </c>
      <c r="C145" s="2" t="s">
        <v>112</v>
      </c>
      <c r="D145" s="2">
        <v>1</v>
      </c>
      <c r="E145" s="2">
        <v>2</v>
      </c>
      <c r="F145" s="2">
        <v>314</v>
      </c>
      <c r="G145" s="2">
        <v>0.59554140127388533</v>
      </c>
      <c r="H145" s="2">
        <v>0.44312796208530808</v>
      </c>
      <c r="I145" s="2">
        <v>0.50815217391304346</v>
      </c>
      <c r="K145" s="10" t="s">
        <v>104</v>
      </c>
      <c r="L145" s="2">
        <v>0</v>
      </c>
      <c r="M145" s="2">
        <v>0</v>
      </c>
      <c r="N145" s="2">
        <v>0</v>
      </c>
      <c r="O145" s="10">
        <v>0</v>
      </c>
      <c r="P145" s="2">
        <v>0</v>
      </c>
      <c r="Q145">
        <f t="shared" ref="Q145:Q150" si="10">AVERAGE(L145:P145)</f>
        <v>0</v>
      </c>
    </row>
    <row r="146" spans="1:17">
      <c r="A146" s="2" t="s">
        <v>117</v>
      </c>
      <c r="B146" s="2" t="s">
        <v>118</v>
      </c>
      <c r="C146" s="2" t="s">
        <v>119</v>
      </c>
      <c r="D146" s="2">
        <v>1</v>
      </c>
      <c r="E146" s="2">
        <v>2</v>
      </c>
      <c r="F146" s="2">
        <v>20</v>
      </c>
      <c r="G146" s="2">
        <v>0.55000000000000004</v>
      </c>
      <c r="H146" s="2">
        <v>0.171875</v>
      </c>
      <c r="I146" s="2">
        <v>0.26190476190476192</v>
      </c>
      <c r="K146" s="10" t="s">
        <v>107</v>
      </c>
      <c r="L146" s="10"/>
      <c r="M146" s="10">
        <v>0</v>
      </c>
      <c r="N146" s="10">
        <v>0</v>
      </c>
      <c r="O146" s="10">
        <v>0</v>
      </c>
      <c r="P146" s="10">
        <v>0</v>
      </c>
      <c r="Q146">
        <f t="shared" si="10"/>
        <v>0</v>
      </c>
    </row>
    <row r="147" spans="1:17">
      <c r="A147" s="2" t="s">
        <v>117</v>
      </c>
      <c r="B147" s="2" t="s">
        <v>118</v>
      </c>
      <c r="C147" s="2" t="s">
        <v>115</v>
      </c>
      <c r="D147" s="2">
        <v>1</v>
      </c>
      <c r="E147" s="2">
        <v>2</v>
      </c>
      <c r="F147" s="2">
        <v>654</v>
      </c>
      <c r="G147" s="2">
        <v>0.14831804281345565</v>
      </c>
      <c r="H147" s="2">
        <v>1</v>
      </c>
      <c r="I147" s="2">
        <v>0.25832223701731022</v>
      </c>
      <c r="K147" s="10" t="s">
        <v>36</v>
      </c>
      <c r="L147" s="2">
        <v>0</v>
      </c>
      <c r="M147" s="2">
        <v>0</v>
      </c>
      <c r="N147" s="2">
        <v>0</v>
      </c>
      <c r="O147" s="10">
        <v>0</v>
      </c>
      <c r="P147" s="10"/>
      <c r="Q147">
        <f t="shared" si="10"/>
        <v>0</v>
      </c>
    </row>
    <row r="148" spans="1:17">
      <c r="A148" s="2" t="s">
        <v>117</v>
      </c>
      <c r="B148" s="2" t="s">
        <v>118</v>
      </c>
      <c r="C148" s="2" t="s">
        <v>120</v>
      </c>
      <c r="D148" s="2">
        <v>1</v>
      </c>
      <c r="E148" s="2">
        <v>2</v>
      </c>
      <c r="F148" s="2">
        <v>122</v>
      </c>
      <c r="G148" s="2">
        <v>9.8360655737704916E-2</v>
      </c>
      <c r="H148" s="2">
        <v>0.14457831325301204</v>
      </c>
      <c r="I148" s="2">
        <v>0.11707317073170731</v>
      </c>
      <c r="K148" s="10" t="s">
        <v>113</v>
      </c>
      <c r="L148" s="2">
        <v>0</v>
      </c>
      <c r="M148" s="2">
        <v>0</v>
      </c>
      <c r="N148" s="10"/>
      <c r="O148" s="10">
        <v>0</v>
      </c>
      <c r="P148" s="10">
        <v>0</v>
      </c>
      <c r="Q148">
        <f t="shared" si="10"/>
        <v>0</v>
      </c>
    </row>
    <row r="149" spans="1:17">
      <c r="A149" s="2" t="s">
        <v>108</v>
      </c>
      <c r="B149" s="2" t="s">
        <v>109</v>
      </c>
      <c r="C149" s="2" t="s">
        <v>105</v>
      </c>
      <c r="D149" s="2">
        <v>1</v>
      </c>
      <c r="E149" s="2">
        <v>2</v>
      </c>
      <c r="F149" s="2">
        <v>2</v>
      </c>
      <c r="G149" s="2">
        <v>0</v>
      </c>
      <c r="H149" s="2">
        <v>0</v>
      </c>
      <c r="I149" s="2">
        <v>0</v>
      </c>
      <c r="K149" s="10" t="s">
        <v>116</v>
      </c>
      <c r="L149" s="2">
        <v>0</v>
      </c>
      <c r="M149" s="10">
        <v>0.11842105263157895</v>
      </c>
      <c r="N149" s="10">
        <v>0.62243401759530792</v>
      </c>
      <c r="O149" s="10">
        <v>0.47900466562986005</v>
      </c>
      <c r="P149" s="10">
        <v>0</v>
      </c>
      <c r="Q149">
        <f t="shared" si="10"/>
        <v>0.24397194717134937</v>
      </c>
    </row>
    <row r="150" spans="1:17">
      <c r="A150" s="2" t="s">
        <v>108</v>
      </c>
      <c r="B150" s="2" t="s">
        <v>109</v>
      </c>
      <c r="C150" s="2" t="s">
        <v>104</v>
      </c>
      <c r="D150" s="2">
        <v>1</v>
      </c>
      <c r="E150" s="2">
        <v>2</v>
      </c>
      <c r="F150" s="2">
        <v>316</v>
      </c>
      <c r="G150" s="2">
        <v>0.10759493670886076</v>
      </c>
      <c r="H150" s="2">
        <v>0.56666666666666665</v>
      </c>
      <c r="I150" s="2">
        <v>0.18085106382978725</v>
      </c>
      <c r="K150" s="10" t="s">
        <v>115</v>
      </c>
      <c r="L150" s="2">
        <v>0</v>
      </c>
      <c r="M150" s="2">
        <v>0</v>
      </c>
      <c r="N150" s="2">
        <v>0</v>
      </c>
      <c r="O150" s="10">
        <v>0</v>
      </c>
      <c r="P150" s="10"/>
      <c r="Q150">
        <f t="shared" si="10"/>
        <v>0</v>
      </c>
    </row>
    <row r="151" spans="1:17">
      <c r="A151" s="2" t="s">
        <v>108</v>
      </c>
      <c r="B151" s="2" t="s">
        <v>109</v>
      </c>
      <c r="C151" s="2" t="s">
        <v>111</v>
      </c>
      <c r="D151" s="2">
        <v>1</v>
      </c>
      <c r="E151" s="2">
        <v>2</v>
      </c>
      <c r="F151" s="2">
        <v>23</v>
      </c>
      <c r="G151" s="2">
        <v>0.95652173913043481</v>
      </c>
      <c r="H151" s="2">
        <v>0.20183486238532111</v>
      </c>
      <c r="I151" s="2">
        <v>0.33333333333333337</v>
      </c>
      <c r="Q151" s="9">
        <f>AVERAGE(Q145:Q150)</f>
        <v>4.0661991195224893E-2</v>
      </c>
    </row>
    <row r="152" spans="1:17">
      <c r="A152" s="2" t="s">
        <v>108</v>
      </c>
      <c r="B152" s="2" t="s">
        <v>109</v>
      </c>
      <c r="C152" s="2" t="s">
        <v>113</v>
      </c>
      <c r="D152" s="2">
        <v>1</v>
      </c>
      <c r="E152" s="2">
        <v>2</v>
      </c>
      <c r="F152" s="2">
        <v>10</v>
      </c>
      <c r="G152" s="2">
        <v>0</v>
      </c>
      <c r="H152" s="2">
        <v>0</v>
      </c>
      <c r="I152" s="2">
        <v>0</v>
      </c>
    </row>
    <row r="153" spans="1:17">
      <c r="A153" s="2" t="s">
        <v>108</v>
      </c>
      <c r="B153" s="2" t="s">
        <v>109</v>
      </c>
      <c r="C153" s="2" t="s">
        <v>114</v>
      </c>
      <c r="D153" s="2">
        <v>1</v>
      </c>
      <c r="E153" s="2">
        <v>2</v>
      </c>
      <c r="F153" s="2">
        <v>299</v>
      </c>
      <c r="G153" s="2">
        <v>0.56521739130434778</v>
      </c>
      <c r="H153" s="2">
        <v>0.45308310991957107</v>
      </c>
      <c r="I153" s="2">
        <v>0.50297619047619047</v>
      </c>
    </row>
    <row r="154" spans="1:17">
      <c r="A154" s="2" t="s">
        <v>108</v>
      </c>
      <c r="B154" s="2" t="s">
        <v>109</v>
      </c>
      <c r="C154" s="2" t="s">
        <v>116</v>
      </c>
      <c r="D154" s="2">
        <v>1</v>
      </c>
      <c r="E154" s="2">
        <v>2</v>
      </c>
      <c r="F154" s="2">
        <v>67</v>
      </c>
      <c r="G154" s="2">
        <v>0.62686567164179108</v>
      </c>
      <c r="H154" s="2">
        <v>1</v>
      </c>
      <c r="I154" s="2">
        <v>0.77064220183486243</v>
      </c>
    </row>
    <row r="155" spans="1:17">
      <c r="A155" s="2" t="s">
        <v>108</v>
      </c>
      <c r="B155" s="2" t="s">
        <v>109</v>
      </c>
      <c r="C155" s="2" t="s">
        <v>112</v>
      </c>
      <c r="D155" s="2">
        <v>1</v>
      </c>
      <c r="E155" s="2">
        <v>2</v>
      </c>
      <c r="F155" s="2">
        <v>746</v>
      </c>
      <c r="G155" s="2">
        <v>0.87399463806970512</v>
      </c>
      <c r="H155" s="2">
        <v>0.60426320667284528</v>
      </c>
      <c r="I155" s="2">
        <v>0.71452054794520559</v>
      </c>
    </row>
    <row r="156" spans="1:17">
      <c r="A156" s="2" t="s">
        <v>108</v>
      </c>
      <c r="B156" s="2" t="s">
        <v>109</v>
      </c>
      <c r="C156" s="2" t="s">
        <v>115</v>
      </c>
      <c r="D156" s="2">
        <v>1</v>
      </c>
      <c r="E156" s="2">
        <v>2</v>
      </c>
      <c r="F156" s="2">
        <v>929</v>
      </c>
      <c r="G156" s="2">
        <v>0.59634015069967705</v>
      </c>
      <c r="H156" s="2">
        <v>0.91268533772652394</v>
      </c>
      <c r="I156" s="2">
        <v>0.72135416666666652</v>
      </c>
    </row>
    <row r="157" spans="1:17">
      <c r="A157" t="s">
        <v>125</v>
      </c>
      <c r="B157" t="s">
        <v>0</v>
      </c>
      <c r="C157" t="s">
        <v>99</v>
      </c>
      <c r="D157">
        <v>1</v>
      </c>
      <c r="E157">
        <v>3</v>
      </c>
      <c r="F157">
        <v>5</v>
      </c>
      <c r="G157">
        <v>0.2</v>
      </c>
      <c r="H157">
        <v>4.1666666666666664E-2</v>
      </c>
      <c r="I157">
        <v>6.8965517241379309E-2</v>
      </c>
    </row>
    <row r="158" spans="1:17">
      <c r="A158" t="s">
        <v>125</v>
      </c>
      <c r="B158" t="s">
        <v>0</v>
      </c>
      <c r="C158" t="s">
        <v>105</v>
      </c>
      <c r="D158">
        <v>1</v>
      </c>
      <c r="E158">
        <v>3</v>
      </c>
      <c r="F158">
        <v>2</v>
      </c>
      <c r="G158">
        <v>0.5</v>
      </c>
      <c r="H158">
        <v>5.6179775280898875E-3</v>
      </c>
      <c r="I158">
        <v>1.111111111111111E-2</v>
      </c>
    </row>
    <row r="159" spans="1:17">
      <c r="A159" t="s">
        <v>125</v>
      </c>
      <c r="B159" t="s">
        <v>0</v>
      </c>
      <c r="C159" t="s">
        <v>104</v>
      </c>
      <c r="D159">
        <v>1</v>
      </c>
      <c r="E159">
        <v>3</v>
      </c>
      <c r="F159">
        <v>89</v>
      </c>
      <c r="G159">
        <v>0.3707865168539326</v>
      </c>
      <c r="H159">
        <v>0.13253012048192772</v>
      </c>
      <c r="I159">
        <v>0.19526627218934914</v>
      </c>
    </row>
    <row r="160" spans="1:17">
      <c r="A160" t="s">
        <v>125</v>
      </c>
      <c r="B160" t="s">
        <v>0</v>
      </c>
      <c r="C160" t="s">
        <v>1</v>
      </c>
      <c r="D160">
        <v>1</v>
      </c>
      <c r="E160">
        <v>3</v>
      </c>
      <c r="F160">
        <v>1</v>
      </c>
      <c r="G160">
        <v>0</v>
      </c>
      <c r="H160">
        <v>0</v>
      </c>
      <c r="I160">
        <v>0</v>
      </c>
    </row>
    <row r="161" spans="1:9">
      <c r="A161" t="s">
        <v>125</v>
      </c>
      <c r="B161" t="s">
        <v>0</v>
      </c>
      <c r="C161" t="s">
        <v>100</v>
      </c>
      <c r="D161">
        <v>1</v>
      </c>
      <c r="E161">
        <v>3</v>
      </c>
      <c r="F161">
        <v>9</v>
      </c>
      <c r="G161">
        <v>0</v>
      </c>
      <c r="H161">
        <v>-1</v>
      </c>
      <c r="I161">
        <v>0</v>
      </c>
    </row>
    <row r="162" spans="1:9">
      <c r="A162" t="s">
        <v>125</v>
      </c>
      <c r="B162" t="s">
        <v>0</v>
      </c>
      <c r="C162" t="s">
        <v>107</v>
      </c>
      <c r="D162">
        <v>1</v>
      </c>
      <c r="E162">
        <v>3</v>
      </c>
      <c r="F162">
        <v>8</v>
      </c>
      <c r="G162">
        <v>0.5</v>
      </c>
      <c r="H162">
        <v>0.14285714285714285</v>
      </c>
      <c r="I162">
        <v>0.22222222222222224</v>
      </c>
    </row>
    <row r="163" spans="1:9">
      <c r="A163" t="s">
        <v>125</v>
      </c>
      <c r="B163" t="s">
        <v>0</v>
      </c>
      <c r="C163" t="s">
        <v>113</v>
      </c>
      <c r="D163">
        <v>1</v>
      </c>
      <c r="E163">
        <v>3</v>
      </c>
      <c r="F163">
        <v>76</v>
      </c>
      <c r="G163">
        <v>0.42105263157894735</v>
      </c>
      <c r="H163">
        <v>0.2711864406779661</v>
      </c>
      <c r="I163">
        <v>0.32989690721649484</v>
      </c>
    </row>
    <row r="164" spans="1:9">
      <c r="A164" t="s">
        <v>125</v>
      </c>
      <c r="B164" t="s">
        <v>0</v>
      </c>
      <c r="C164" t="s">
        <v>114</v>
      </c>
      <c r="D164">
        <v>1</v>
      </c>
      <c r="E164">
        <v>3</v>
      </c>
      <c r="F164">
        <v>706</v>
      </c>
      <c r="G164">
        <v>0.55240793201133143</v>
      </c>
      <c r="H164">
        <v>0.8647450110864745</v>
      </c>
      <c r="I164">
        <v>0.67415730337078661</v>
      </c>
    </row>
    <row r="165" spans="1:9">
      <c r="A165" t="s">
        <v>125</v>
      </c>
      <c r="B165" t="s">
        <v>0</v>
      </c>
      <c r="C165" t="s">
        <v>116</v>
      </c>
      <c r="D165">
        <v>1</v>
      </c>
      <c r="E165">
        <v>3</v>
      </c>
      <c r="F165">
        <v>1108</v>
      </c>
      <c r="G165">
        <v>0.79151624548736466</v>
      </c>
      <c r="H165">
        <v>0.91544885177453028</v>
      </c>
      <c r="I165">
        <v>0.84898354307841251</v>
      </c>
    </row>
    <row r="166" spans="1:9">
      <c r="A166" t="s">
        <v>125</v>
      </c>
      <c r="B166" t="s">
        <v>0</v>
      </c>
      <c r="C166" t="s">
        <v>119</v>
      </c>
      <c r="D166">
        <v>1</v>
      </c>
      <c r="E166">
        <v>3</v>
      </c>
      <c r="F166">
        <v>69</v>
      </c>
      <c r="G166">
        <v>5.7971014492753624E-2</v>
      </c>
      <c r="H166">
        <v>7.0175438596491224E-2</v>
      </c>
      <c r="I166">
        <v>6.3492063492063489E-2</v>
      </c>
    </row>
    <row r="167" spans="1:9">
      <c r="A167" t="s">
        <v>123</v>
      </c>
      <c r="B167" s="10" t="s">
        <v>124</v>
      </c>
      <c r="C167" s="10" t="s">
        <v>99</v>
      </c>
      <c r="D167" s="10">
        <v>1</v>
      </c>
      <c r="E167" s="10">
        <v>3</v>
      </c>
      <c r="F167" s="10">
        <v>2</v>
      </c>
      <c r="G167" s="10">
        <v>0</v>
      </c>
      <c r="H167" s="10">
        <v>-1</v>
      </c>
      <c r="I167" s="10">
        <v>0</v>
      </c>
    </row>
    <row r="168" spans="1:9">
      <c r="A168" t="s">
        <v>123</v>
      </c>
      <c r="B168" s="10" t="s">
        <v>124</v>
      </c>
      <c r="C168" s="10" t="s">
        <v>105</v>
      </c>
      <c r="D168" s="10">
        <v>1</v>
      </c>
      <c r="E168" s="10">
        <v>3</v>
      </c>
      <c r="F168" s="10">
        <v>3</v>
      </c>
      <c r="G168" s="10">
        <v>0</v>
      </c>
      <c r="H168" s="10">
        <v>0</v>
      </c>
      <c r="I168" s="10">
        <v>0</v>
      </c>
    </row>
    <row r="169" spans="1:9">
      <c r="A169" t="s">
        <v>123</v>
      </c>
      <c r="B169" s="10" t="s">
        <v>124</v>
      </c>
      <c r="C169" s="10" t="s">
        <v>104</v>
      </c>
      <c r="D169" s="10">
        <v>1</v>
      </c>
      <c r="E169" s="10">
        <v>3</v>
      </c>
      <c r="F169" s="10">
        <v>143</v>
      </c>
      <c r="G169" s="10">
        <v>1.3986013986013986E-2</v>
      </c>
      <c r="H169" s="10">
        <v>6.25E-2</v>
      </c>
      <c r="I169" s="10">
        <v>2.2857142857142857E-2</v>
      </c>
    </row>
    <row r="170" spans="1:9">
      <c r="A170" t="s">
        <v>123</v>
      </c>
      <c r="B170" s="10" t="s">
        <v>124</v>
      </c>
      <c r="C170" s="10" t="s">
        <v>100</v>
      </c>
      <c r="D170" s="10">
        <v>1</v>
      </c>
      <c r="E170" s="10">
        <v>3</v>
      </c>
      <c r="F170" s="10">
        <v>6</v>
      </c>
      <c r="G170" s="10">
        <v>0</v>
      </c>
      <c r="H170" s="10">
        <v>-1</v>
      </c>
      <c r="I170" s="10">
        <v>0</v>
      </c>
    </row>
    <row r="171" spans="1:9">
      <c r="A171" t="s">
        <v>123</v>
      </c>
      <c r="B171" s="10" t="s">
        <v>124</v>
      </c>
      <c r="C171" s="10" t="s">
        <v>107</v>
      </c>
      <c r="D171" s="10">
        <v>1</v>
      </c>
      <c r="E171" s="10">
        <v>3</v>
      </c>
      <c r="F171" s="10">
        <v>8</v>
      </c>
      <c r="G171" s="10">
        <v>0.75</v>
      </c>
      <c r="H171" s="10">
        <v>8.5714285714285715E-2</v>
      </c>
      <c r="I171" s="10">
        <v>0.15384615384615383</v>
      </c>
    </row>
    <row r="172" spans="1:9">
      <c r="A172" t="s">
        <v>123</v>
      </c>
      <c r="B172" s="10" t="s">
        <v>124</v>
      </c>
      <c r="C172" s="10" t="s">
        <v>111</v>
      </c>
      <c r="D172" s="10">
        <v>1</v>
      </c>
      <c r="E172" s="10">
        <v>3</v>
      </c>
      <c r="F172" s="10">
        <v>360</v>
      </c>
      <c r="G172" s="10">
        <v>0.88611111111111107</v>
      </c>
      <c r="H172" s="10">
        <v>0.70419426048565126</v>
      </c>
      <c r="I172" s="10">
        <v>0.7847478474784747</v>
      </c>
    </row>
    <row r="173" spans="1:9">
      <c r="A173" t="s">
        <v>123</v>
      </c>
      <c r="B173" s="10" t="s">
        <v>124</v>
      </c>
      <c r="C173" s="10" t="s">
        <v>113</v>
      </c>
      <c r="D173" s="10">
        <v>1</v>
      </c>
      <c r="E173" s="10">
        <v>3</v>
      </c>
      <c r="F173" s="10">
        <v>11</v>
      </c>
      <c r="G173" s="10">
        <v>0.18181818181818182</v>
      </c>
      <c r="H173" s="10">
        <v>2.8985507246376812E-2</v>
      </c>
      <c r="I173" s="10">
        <v>0.05</v>
      </c>
    </row>
    <row r="174" spans="1:9">
      <c r="A174" t="s">
        <v>123</v>
      </c>
      <c r="B174" s="10" t="s">
        <v>124</v>
      </c>
      <c r="C174" s="10" t="s">
        <v>114</v>
      </c>
      <c r="D174" s="10">
        <v>1</v>
      </c>
      <c r="E174" s="10">
        <v>3</v>
      </c>
      <c r="F174" s="10">
        <v>285</v>
      </c>
      <c r="G174" s="10">
        <v>0.77192982456140347</v>
      </c>
      <c r="H174" s="10">
        <v>0.38732394366197181</v>
      </c>
      <c r="I174" s="10">
        <v>0.51582649472450182</v>
      </c>
    </row>
    <row r="175" spans="1:9">
      <c r="A175" t="s">
        <v>123</v>
      </c>
      <c r="B175" s="10" t="s">
        <v>124</v>
      </c>
      <c r="C175" s="10" t="s">
        <v>116</v>
      </c>
      <c r="D175" s="10">
        <v>1</v>
      </c>
      <c r="E175" s="10">
        <v>3</v>
      </c>
      <c r="F175" s="10">
        <v>626</v>
      </c>
      <c r="G175" s="10">
        <v>0.89456869009584661</v>
      </c>
      <c r="H175" s="10">
        <v>0.81513828238719066</v>
      </c>
      <c r="I175" s="10">
        <v>0.85300837776085292</v>
      </c>
    </row>
    <row r="176" spans="1:9">
      <c r="A176" t="s">
        <v>123</v>
      </c>
      <c r="B176" s="10" t="s">
        <v>124</v>
      </c>
      <c r="C176" s="10" t="s">
        <v>119</v>
      </c>
      <c r="D176" s="10">
        <v>1</v>
      </c>
      <c r="E176" s="10">
        <v>3</v>
      </c>
      <c r="F176" s="10">
        <v>68</v>
      </c>
      <c r="G176" s="10">
        <v>0</v>
      </c>
      <c r="H176" s="10">
        <v>-1</v>
      </c>
      <c r="I176" s="10">
        <v>0</v>
      </c>
    </row>
    <row r="177" spans="1:9">
      <c r="A177" t="s">
        <v>123</v>
      </c>
      <c r="B177" s="10" t="s">
        <v>124</v>
      </c>
      <c r="C177" s="10" t="s">
        <v>115</v>
      </c>
      <c r="D177" s="10">
        <v>1</v>
      </c>
      <c r="E177" s="10">
        <v>3</v>
      </c>
      <c r="F177" s="10">
        <v>1061</v>
      </c>
      <c r="G177" s="10">
        <v>0.79830348727615452</v>
      </c>
      <c r="H177" s="10">
        <v>0.99529964747356048</v>
      </c>
      <c r="I177" s="10">
        <v>0.88598326359832635</v>
      </c>
    </row>
    <row r="178" spans="1:9">
      <c r="A178" t="s">
        <v>121</v>
      </c>
      <c r="B178" s="10" t="s">
        <v>122</v>
      </c>
      <c r="C178" s="10" t="s">
        <v>104</v>
      </c>
      <c r="D178" s="10">
        <v>1</v>
      </c>
      <c r="E178" s="10">
        <v>3</v>
      </c>
      <c r="F178" s="10">
        <v>131</v>
      </c>
      <c r="G178" s="10">
        <v>0</v>
      </c>
      <c r="H178" s="10">
        <v>-1</v>
      </c>
      <c r="I178" s="10">
        <v>0</v>
      </c>
    </row>
    <row r="179" spans="1:9">
      <c r="A179" t="s">
        <v>121</v>
      </c>
      <c r="B179" s="10" t="s">
        <v>122</v>
      </c>
      <c r="C179" s="10" t="s">
        <v>107</v>
      </c>
      <c r="D179" s="10">
        <v>1</v>
      </c>
      <c r="E179" s="10">
        <v>3</v>
      </c>
      <c r="F179" s="10">
        <v>8</v>
      </c>
      <c r="G179" s="10">
        <v>0.5</v>
      </c>
      <c r="H179" s="10">
        <v>3.5087719298245612E-2</v>
      </c>
      <c r="I179" s="10">
        <v>6.5573770491803282E-2</v>
      </c>
    </row>
    <row r="180" spans="1:9">
      <c r="A180" t="s">
        <v>121</v>
      </c>
      <c r="B180" s="10" t="s">
        <v>122</v>
      </c>
      <c r="C180" s="10" t="s">
        <v>111</v>
      </c>
      <c r="D180" s="10">
        <v>1</v>
      </c>
      <c r="E180" s="10">
        <v>3</v>
      </c>
      <c r="F180" s="10">
        <v>653</v>
      </c>
      <c r="G180" s="10">
        <v>0.68453292496171514</v>
      </c>
      <c r="H180" s="10">
        <v>0.57381258023106552</v>
      </c>
      <c r="I180" s="10">
        <v>0.62430167597765363</v>
      </c>
    </row>
    <row r="181" spans="1:9">
      <c r="A181" t="s">
        <v>121</v>
      </c>
      <c r="B181" s="10" t="s">
        <v>122</v>
      </c>
      <c r="C181" s="10" t="s">
        <v>113</v>
      </c>
      <c r="D181" s="10">
        <v>1</v>
      </c>
      <c r="E181" s="10">
        <v>3</v>
      </c>
      <c r="F181" s="10">
        <v>3</v>
      </c>
      <c r="G181" s="10">
        <v>0</v>
      </c>
      <c r="H181" s="10">
        <v>-1</v>
      </c>
      <c r="I181" s="10">
        <v>0</v>
      </c>
    </row>
    <row r="182" spans="1:9">
      <c r="A182" t="s">
        <v>121</v>
      </c>
      <c r="B182" s="10" t="s">
        <v>122</v>
      </c>
      <c r="C182" s="10" t="s">
        <v>114</v>
      </c>
      <c r="D182" s="10">
        <v>1</v>
      </c>
      <c r="E182" s="10">
        <v>3</v>
      </c>
      <c r="F182" s="10">
        <v>171</v>
      </c>
      <c r="G182" s="10">
        <v>5.8479532163742687E-3</v>
      </c>
      <c r="H182" s="10">
        <v>5.8823529411764705E-2</v>
      </c>
      <c r="I182" s="10">
        <v>1.0638297872340425E-2</v>
      </c>
    </row>
    <row r="183" spans="1:9">
      <c r="A183" t="s">
        <v>121</v>
      </c>
      <c r="B183" s="10" t="s">
        <v>122</v>
      </c>
      <c r="C183" s="10" t="s">
        <v>116</v>
      </c>
      <c r="D183" s="10">
        <v>1</v>
      </c>
      <c r="E183" s="10">
        <v>3</v>
      </c>
      <c r="F183" s="10">
        <v>851</v>
      </c>
      <c r="G183" s="10">
        <v>0.81316098707403051</v>
      </c>
      <c r="H183" s="10">
        <v>0.87484197218710491</v>
      </c>
      <c r="I183" s="10">
        <v>0.84287454323995126</v>
      </c>
    </row>
    <row r="184" spans="1:9">
      <c r="A184" t="s">
        <v>121</v>
      </c>
      <c r="B184" s="10" t="s">
        <v>122</v>
      </c>
      <c r="C184" s="10" t="s">
        <v>112</v>
      </c>
      <c r="D184" s="10">
        <v>1</v>
      </c>
      <c r="E184" s="10">
        <v>3</v>
      </c>
      <c r="F184" s="10">
        <v>227</v>
      </c>
      <c r="G184" s="10">
        <v>0.88105726872246692</v>
      </c>
      <c r="H184" s="10">
        <v>0.44543429844097998</v>
      </c>
      <c r="I184" s="10">
        <v>0.59171597633136097</v>
      </c>
    </row>
    <row r="185" spans="1:9">
      <c r="A185" t="s">
        <v>121</v>
      </c>
      <c r="B185" s="10" t="s">
        <v>122</v>
      </c>
      <c r="C185" s="10" t="s">
        <v>119</v>
      </c>
      <c r="D185" s="10">
        <v>1</v>
      </c>
      <c r="E185" s="10">
        <v>3</v>
      </c>
      <c r="F185" s="10">
        <v>149</v>
      </c>
      <c r="G185" s="10">
        <v>0.75838926174496646</v>
      </c>
      <c r="H185" s="10">
        <v>0.15458276333789331</v>
      </c>
      <c r="I185" s="10">
        <v>0.25681818181818183</v>
      </c>
    </row>
    <row r="186" spans="1:9">
      <c r="A186" t="s">
        <v>121</v>
      </c>
      <c r="B186" s="10" t="s">
        <v>122</v>
      </c>
      <c r="C186" s="10" t="s">
        <v>115</v>
      </c>
      <c r="D186" s="10">
        <v>1</v>
      </c>
      <c r="E186" s="10">
        <v>3</v>
      </c>
      <c r="F186" s="10">
        <v>358</v>
      </c>
      <c r="G186" s="10">
        <v>0.28212290502793297</v>
      </c>
      <c r="H186" s="10">
        <v>0.92660550458715596</v>
      </c>
      <c r="I186" s="10">
        <v>0.43254817987152033</v>
      </c>
    </row>
    <row r="187" spans="1:9">
      <c r="A187" t="s">
        <v>121</v>
      </c>
      <c r="B187" s="10" t="s">
        <v>122</v>
      </c>
      <c r="C187" s="10" t="s">
        <v>120</v>
      </c>
      <c r="D187" s="10">
        <v>1</v>
      </c>
      <c r="E187" s="10">
        <v>3</v>
      </c>
      <c r="F187" s="10">
        <v>2</v>
      </c>
      <c r="G187" s="10">
        <v>0</v>
      </c>
      <c r="H187" s="10">
        <v>-1</v>
      </c>
      <c r="I187" s="10">
        <v>0</v>
      </c>
    </row>
    <row r="188" spans="1:9">
      <c r="A188" t="s">
        <v>117</v>
      </c>
      <c r="B188" s="10" t="s">
        <v>118</v>
      </c>
      <c r="C188" s="10" t="s">
        <v>99</v>
      </c>
      <c r="D188" s="10">
        <v>1</v>
      </c>
      <c r="E188" s="10">
        <v>3</v>
      </c>
      <c r="F188" s="10">
        <v>10</v>
      </c>
      <c r="G188" s="10">
        <v>0.4</v>
      </c>
      <c r="H188" s="10">
        <v>2.7397260273972601E-2</v>
      </c>
      <c r="I188" s="10">
        <v>5.128205128205128E-2</v>
      </c>
    </row>
    <row r="189" spans="1:9">
      <c r="A189" t="s">
        <v>117</v>
      </c>
      <c r="B189" s="10" t="s">
        <v>118</v>
      </c>
      <c r="C189" s="10" t="s">
        <v>105</v>
      </c>
      <c r="D189" s="10">
        <v>1</v>
      </c>
      <c r="E189" s="10">
        <v>3</v>
      </c>
      <c r="F189" s="10">
        <v>4</v>
      </c>
      <c r="G189" s="10">
        <v>0.25</v>
      </c>
      <c r="H189" s="10">
        <v>0.1111111111111111</v>
      </c>
      <c r="I189" s="10">
        <v>0.15384615384615383</v>
      </c>
    </row>
    <row r="190" spans="1:9">
      <c r="A190" t="s">
        <v>117</v>
      </c>
      <c r="B190" s="10" t="s">
        <v>118</v>
      </c>
      <c r="C190" s="10" t="s">
        <v>104</v>
      </c>
      <c r="D190" s="10">
        <v>1</v>
      </c>
      <c r="E190" s="10">
        <v>3</v>
      </c>
      <c r="F190" s="10">
        <v>148</v>
      </c>
      <c r="G190" s="10">
        <v>6.7567567567567571E-3</v>
      </c>
      <c r="H190" s="10">
        <v>1.8518518518518517E-2</v>
      </c>
      <c r="I190" s="10">
        <v>9.9009900990099011E-3</v>
      </c>
    </row>
    <row r="191" spans="1:9">
      <c r="A191" t="s">
        <v>117</v>
      </c>
      <c r="B191" s="10" t="s">
        <v>118</v>
      </c>
      <c r="C191" s="10" t="s">
        <v>107</v>
      </c>
      <c r="D191" s="10">
        <v>1</v>
      </c>
      <c r="E191" s="10">
        <v>3</v>
      </c>
      <c r="F191" s="10">
        <v>12</v>
      </c>
      <c r="G191" s="10">
        <v>0.41666666666666669</v>
      </c>
      <c r="H191" s="10">
        <v>3.2051282051282048E-2</v>
      </c>
      <c r="I191" s="10">
        <v>5.9523809523809521E-2</v>
      </c>
    </row>
    <row r="192" spans="1:9">
      <c r="A192" t="s">
        <v>117</v>
      </c>
      <c r="B192" s="10" t="s">
        <v>118</v>
      </c>
      <c r="C192" s="10" t="s">
        <v>111</v>
      </c>
      <c r="D192" s="10">
        <v>1</v>
      </c>
      <c r="E192" s="10">
        <v>3</v>
      </c>
      <c r="F192" s="10">
        <v>637</v>
      </c>
      <c r="G192" s="10">
        <v>0.91836734693877553</v>
      </c>
      <c r="H192" s="10">
        <v>0.42483660130718953</v>
      </c>
      <c r="I192" s="10">
        <v>0.5809334657398213</v>
      </c>
    </row>
    <row r="193" spans="1:9">
      <c r="A193" t="s">
        <v>117</v>
      </c>
      <c r="B193" s="10" t="s">
        <v>118</v>
      </c>
      <c r="C193" s="10" t="s">
        <v>113</v>
      </c>
      <c r="D193" s="10">
        <v>1</v>
      </c>
      <c r="E193" s="10">
        <v>3</v>
      </c>
      <c r="F193" s="10">
        <v>43</v>
      </c>
      <c r="G193" s="10">
        <v>6.9767441860465115E-2</v>
      </c>
      <c r="H193" s="10">
        <v>1.7543859649122806E-2</v>
      </c>
      <c r="I193" s="10">
        <v>2.8037383177570093E-2</v>
      </c>
    </row>
    <row r="194" spans="1:9">
      <c r="A194" t="s">
        <v>117</v>
      </c>
      <c r="B194" s="10" t="s">
        <v>118</v>
      </c>
      <c r="C194" s="10" t="s">
        <v>114</v>
      </c>
      <c r="D194" s="10">
        <v>1</v>
      </c>
      <c r="E194" s="10">
        <v>3</v>
      </c>
      <c r="F194" s="10">
        <v>247</v>
      </c>
      <c r="G194" s="10">
        <v>0.582995951417004</v>
      </c>
      <c r="H194" s="10">
        <v>0.22018348623853212</v>
      </c>
      <c r="I194" s="10">
        <v>0.31964483906770258</v>
      </c>
    </row>
    <row r="195" spans="1:9">
      <c r="A195" t="s">
        <v>117</v>
      </c>
      <c r="B195" s="10" t="s">
        <v>118</v>
      </c>
      <c r="C195" s="10" t="s">
        <v>116</v>
      </c>
      <c r="D195" s="10">
        <v>1</v>
      </c>
      <c r="E195" s="10">
        <v>3</v>
      </c>
      <c r="F195" s="10">
        <v>156</v>
      </c>
      <c r="G195" s="10">
        <v>0.75</v>
      </c>
      <c r="H195" s="10">
        <v>0.36908517350157727</v>
      </c>
      <c r="I195" s="10">
        <v>0.4947145877378436</v>
      </c>
    </row>
    <row r="196" spans="1:9">
      <c r="A196" t="s">
        <v>117</v>
      </c>
      <c r="B196" s="10" t="s">
        <v>118</v>
      </c>
      <c r="C196" s="10" t="s">
        <v>112</v>
      </c>
      <c r="D196" s="10">
        <v>1</v>
      </c>
      <c r="E196" s="10">
        <v>3</v>
      </c>
      <c r="F196" s="10">
        <v>314</v>
      </c>
      <c r="G196" s="10">
        <v>0.61464968152866239</v>
      </c>
      <c r="H196" s="10">
        <v>0.33800350262697021</v>
      </c>
      <c r="I196" s="10">
        <v>0.43615819209039547</v>
      </c>
    </row>
    <row r="197" spans="1:9">
      <c r="A197" t="s">
        <v>117</v>
      </c>
      <c r="B197" s="10" t="s">
        <v>118</v>
      </c>
      <c r="C197" s="10" t="s">
        <v>119</v>
      </c>
      <c r="D197" s="10">
        <v>1</v>
      </c>
      <c r="E197" s="10">
        <v>3</v>
      </c>
      <c r="F197" s="10">
        <v>20</v>
      </c>
      <c r="G197" s="10">
        <v>0.55000000000000004</v>
      </c>
      <c r="H197" s="10">
        <v>0.22916666666666666</v>
      </c>
      <c r="I197" s="10">
        <v>0.32352941176470584</v>
      </c>
    </row>
    <row r="198" spans="1:9">
      <c r="A198" t="s">
        <v>117</v>
      </c>
      <c r="B198" s="10" t="s">
        <v>118</v>
      </c>
      <c r="C198" s="10" t="s">
        <v>115</v>
      </c>
      <c r="D198" s="10">
        <v>1</v>
      </c>
      <c r="E198" s="10">
        <v>3</v>
      </c>
      <c r="F198" s="10">
        <v>654</v>
      </c>
      <c r="G198" s="10">
        <v>1.5290519877675841E-2</v>
      </c>
      <c r="H198" s="10">
        <v>1</v>
      </c>
      <c r="I198" s="10">
        <v>3.0120481927710843E-2</v>
      </c>
    </row>
    <row r="199" spans="1:9">
      <c r="A199" t="s">
        <v>117</v>
      </c>
      <c r="B199" s="10" t="s">
        <v>118</v>
      </c>
      <c r="C199" s="10" t="s">
        <v>120</v>
      </c>
      <c r="D199" s="10">
        <v>1</v>
      </c>
      <c r="E199" s="10">
        <v>3</v>
      </c>
      <c r="F199" s="10">
        <v>122</v>
      </c>
      <c r="G199" s="10">
        <v>8.1967213114754103E-3</v>
      </c>
      <c r="H199" s="10">
        <v>9.0909090909090912E-2</v>
      </c>
      <c r="I199" s="10">
        <v>1.5037593984962409E-2</v>
      </c>
    </row>
    <row r="200" spans="1:9">
      <c r="A200" t="s">
        <v>108</v>
      </c>
      <c r="B200" s="10" t="s">
        <v>109</v>
      </c>
      <c r="C200" s="10" t="s">
        <v>105</v>
      </c>
      <c r="D200" s="10">
        <v>1</v>
      </c>
      <c r="E200" s="10">
        <v>3</v>
      </c>
      <c r="F200" s="10">
        <v>2</v>
      </c>
      <c r="G200" s="10">
        <v>0</v>
      </c>
      <c r="H200" s="10">
        <v>0</v>
      </c>
      <c r="I200" s="10">
        <v>0</v>
      </c>
    </row>
    <row r="201" spans="1:9">
      <c r="A201" t="s">
        <v>108</v>
      </c>
      <c r="B201" s="10" t="s">
        <v>109</v>
      </c>
      <c r="C201" s="10" t="s">
        <v>104</v>
      </c>
      <c r="D201" s="10">
        <v>1</v>
      </c>
      <c r="E201" s="10">
        <v>3</v>
      </c>
      <c r="F201" s="10">
        <v>316</v>
      </c>
      <c r="G201" s="10">
        <v>0.12025316455696203</v>
      </c>
      <c r="H201" s="10">
        <v>0.59375</v>
      </c>
      <c r="I201" s="10">
        <v>0.2</v>
      </c>
    </row>
    <row r="202" spans="1:9">
      <c r="A202" t="s">
        <v>108</v>
      </c>
      <c r="B202" s="10" t="s">
        <v>109</v>
      </c>
      <c r="C202" s="10" t="s">
        <v>111</v>
      </c>
      <c r="D202" s="10">
        <v>1</v>
      </c>
      <c r="E202" s="10">
        <v>3</v>
      </c>
      <c r="F202" s="10">
        <v>23</v>
      </c>
      <c r="G202" s="10">
        <v>0.95652173913043481</v>
      </c>
      <c r="H202" s="10">
        <v>0.18032786885245902</v>
      </c>
      <c r="I202" s="10">
        <v>0.30344827586206896</v>
      </c>
    </row>
    <row r="203" spans="1:9">
      <c r="A203" t="s">
        <v>108</v>
      </c>
      <c r="B203" s="10" t="s">
        <v>109</v>
      </c>
      <c r="C203" s="10" t="s">
        <v>113</v>
      </c>
      <c r="D203" s="10">
        <v>1</v>
      </c>
      <c r="E203" s="10">
        <v>3</v>
      </c>
      <c r="F203" s="10">
        <v>10</v>
      </c>
      <c r="G203" s="10">
        <v>0</v>
      </c>
      <c r="H203" s="10">
        <v>0</v>
      </c>
      <c r="I203" s="10">
        <v>0</v>
      </c>
    </row>
    <row r="204" spans="1:9">
      <c r="A204" t="s">
        <v>108</v>
      </c>
      <c r="B204" s="10" t="s">
        <v>109</v>
      </c>
      <c r="C204" s="10" t="s">
        <v>114</v>
      </c>
      <c r="D204" s="10">
        <v>1</v>
      </c>
      <c r="E204" s="10">
        <v>3</v>
      </c>
      <c r="F204" s="10">
        <v>299</v>
      </c>
      <c r="G204" s="10">
        <v>0.48829431438127091</v>
      </c>
      <c r="H204" s="10">
        <v>0.55094339622641508</v>
      </c>
      <c r="I204" s="10">
        <v>0.51773049645390079</v>
      </c>
    </row>
    <row r="205" spans="1:9">
      <c r="A205" t="s">
        <v>108</v>
      </c>
      <c r="B205" s="10" t="s">
        <v>109</v>
      </c>
      <c r="C205" s="10" t="s">
        <v>116</v>
      </c>
      <c r="D205" s="10">
        <v>1</v>
      </c>
      <c r="E205" s="10">
        <v>3</v>
      </c>
      <c r="F205" s="10">
        <v>67</v>
      </c>
      <c r="G205" s="10">
        <v>0.41791044776119401</v>
      </c>
      <c r="H205" s="10">
        <v>1</v>
      </c>
      <c r="I205" s="10">
        <v>0.58947368421052637</v>
      </c>
    </row>
    <row r="206" spans="1:9">
      <c r="A206" t="s">
        <v>108</v>
      </c>
      <c r="B206" s="10" t="s">
        <v>109</v>
      </c>
      <c r="C206" s="10" t="s">
        <v>112</v>
      </c>
      <c r="D206" s="10">
        <v>1</v>
      </c>
      <c r="E206" s="10">
        <v>3</v>
      </c>
      <c r="F206" s="10">
        <v>746</v>
      </c>
      <c r="G206" s="10">
        <v>0.91689008042895437</v>
      </c>
      <c r="H206" s="10">
        <v>0.58262350936967633</v>
      </c>
      <c r="I206" s="10">
        <v>0.71250000000000002</v>
      </c>
    </row>
    <row r="207" spans="1:9">
      <c r="A207" t="s">
        <v>108</v>
      </c>
      <c r="B207" s="10" t="s">
        <v>109</v>
      </c>
      <c r="C207" s="10" t="s">
        <v>115</v>
      </c>
      <c r="D207" s="10">
        <v>1</v>
      </c>
      <c r="E207" s="10">
        <v>3</v>
      </c>
      <c r="F207" s="10">
        <v>929</v>
      </c>
      <c r="G207" s="10">
        <v>0.56081808396124866</v>
      </c>
      <c r="H207" s="10">
        <v>0.92375886524822692</v>
      </c>
      <c r="I207" s="10">
        <v>0.69792364367046211</v>
      </c>
    </row>
    <row r="208" spans="1:9">
      <c r="A208" t="s">
        <v>125</v>
      </c>
      <c r="B208" s="10" t="s">
        <v>0</v>
      </c>
      <c r="C208" s="10" t="s">
        <v>99</v>
      </c>
      <c r="D208" s="10">
        <v>1</v>
      </c>
      <c r="E208" s="10">
        <v>4</v>
      </c>
      <c r="F208" s="10">
        <v>5</v>
      </c>
      <c r="G208" s="10">
        <v>0.4</v>
      </c>
      <c r="H208" s="10">
        <v>1.6260162601626018E-2</v>
      </c>
      <c r="I208" s="10">
        <v>3.125E-2</v>
      </c>
    </row>
    <row r="209" spans="1:9">
      <c r="A209" t="s">
        <v>125</v>
      </c>
      <c r="B209" s="10" t="s">
        <v>0</v>
      </c>
      <c r="C209" s="10" t="s">
        <v>105</v>
      </c>
      <c r="D209" s="10">
        <v>1</v>
      </c>
      <c r="E209" s="10">
        <v>4</v>
      </c>
      <c r="F209" s="10">
        <v>2</v>
      </c>
      <c r="G209" s="10">
        <v>0.5</v>
      </c>
      <c r="H209" s="10">
        <v>3.246753246753247E-3</v>
      </c>
      <c r="I209" s="10">
        <v>6.4516129032258064E-3</v>
      </c>
    </row>
    <row r="210" spans="1:9">
      <c r="A210" t="s">
        <v>125</v>
      </c>
      <c r="B210" s="10" t="s">
        <v>0</v>
      </c>
      <c r="C210" s="10" t="s">
        <v>104</v>
      </c>
      <c r="D210" s="10">
        <v>1</v>
      </c>
      <c r="E210" s="10">
        <v>4</v>
      </c>
      <c r="F210" s="10">
        <v>89</v>
      </c>
      <c r="G210" s="10">
        <v>6.741573033707865E-2</v>
      </c>
      <c r="H210" s="10">
        <v>1.9417475728155338E-2</v>
      </c>
      <c r="I210" s="10">
        <v>3.0150753768844223E-2</v>
      </c>
    </row>
    <row r="211" spans="1:9">
      <c r="A211" t="s">
        <v>125</v>
      </c>
      <c r="B211" s="10" t="s">
        <v>0</v>
      </c>
      <c r="C211" s="10" t="s">
        <v>1</v>
      </c>
      <c r="D211" s="10">
        <v>1</v>
      </c>
      <c r="E211" s="10">
        <v>4</v>
      </c>
      <c r="F211" s="10">
        <v>1</v>
      </c>
      <c r="G211" s="10">
        <v>0</v>
      </c>
      <c r="H211" s="10">
        <v>0</v>
      </c>
      <c r="I211" s="10">
        <v>0</v>
      </c>
    </row>
    <row r="212" spans="1:9">
      <c r="A212" t="s">
        <v>125</v>
      </c>
      <c r="B212" s="10" t="s">
        <v>0</v>
      </c>
      <c r="C212" s="10" t="s">
        <v>100</v>
      </c>
      <c r="D212" s="10">
        <v>1</v>
      </c>
      <c r="E212" s="10">
        <v>4</v>
      </c>
      <c r="F212" s="10">
        <v>9</v>
      </c>
      <c r="G212" s="10">
        <v>0</v>
      </c>
      <c r="H212" s="10">
        <v>-1</v>
      </c>
      <c r="I212" s="10">
        <v>0</v>
      </c>
    </row>
    <row r="213" spans="1:9">
      <c r="A213" t="s">
        <v>125</v>
      </c>
      <c r="B213" s="10" t="s">
        <v>0</v>
      </c>
      <c r="C213" s="10" t="s">
        <v>107</v>
      </c>
      <c r="D213" s="10">
        <v>1</v>
      </c>
      <c r="E213" s="10">
        <v>4</v>
      </c>
      <c r="F213" s="10">
        <v>8</v>
      </c>
      <c r="G213" s="10">
        <v>0.625</v>
      </c>
      <c r="H213" s="10">
        <v>0.26315789473684209</v>
      </c>
      <c r="I213" s="10">
        <v>0.37037037037037035</v>
      </c>
    </row>
    <row r="214" spans="1:9">
      <c r="A214" t="s">
        <v>125</v>
      </c>
      <c r="B214" s="10" t="s">
        <v>0</v>
      </c>
      <c r="C214" s="10" t="s">
        <v>113</v>
      </c>
      <c r="D214" s="10">
        <v>1</v>
      </c>
      <c r="E214" s="10">
        <v>4</v>
      </c>
      <c r="F214" s="10">
        <v>76</v>
      </c>
      <c r="G214" s="10">
        <v>0.23684210526315788</v>
      </c>
      <c r="H214" s="10">
        <v>0.32142857142857145</v>
      </c>
      <c r="I214" s="10">
        <v>0.27272727272727271</v>
      </c>
    </row>
    <row r="215" spans="1:9">
      <c r="A215" t="s">
        <v>125</v>
      </c>
      <c r="B215" s="10" t="s">
        <v>0</v>
      </c>
      <c r="C215" s="10" t="s">
        <v>114</v>
      </c>
      <c r="D215" s="10">
        <v>1</v>
      </c>
      <c r="E215" s="10">
        <v>4</v>
      </c>
      <c r="F215" s="10">
        <v>706</v>
      </c>
      <c r="G215" s="10">
        <v>0.22946175637393768</v>
      </c>
      <c r="H215" s="10">
        <v>0.94186046511627908</v>
      </c>
      <c r="I215" s="10">
        <v>0.36902050113895213</v>
      </c>
    </row>
    <row r="216" spans="1:9">
      <c r="A216" t="s">
        <v>125</v>
      </c>
      <c r="B216" s="10" t="s">
        <v>0</v>
      </c>
      <c r="C216" s="10" t="s">
        <v>116</v>
      </c>
      <c r="D216" s="10">
        <v>1</v>
      </c>
      <c r="E216" s="10">
        <v>4</v>
      </c>
      <c r="F216" s="10">
        <v>1108</v>
      </c>
      <c r="G216" s="10">
        <v>0.71750902527075811</v>
      </c>
      <c r="H216" s="10">
        <v>0.85575888051668458</v>
      </c>
      <c r="I216" s="10">
        <v>0.78055964653902798</v>
      </c>
    </row>
    <row r="217" spans="1:9">
      <c r="A217" t="s">
        <v>125</v>
      </c>
      <c r="B217" s="10" t="s">
        <v>0</v>
      </c>
      <c r="C217" s="10" t="s">
        <v>119</v>
      </c>
      <c r="D217" s="10">
        <v>1</v>
      </c>
      <c r="E217" s="10">
        <v>4</v>
      </c>
      <c r="F217" s="10">
        <v>69</v>
      </c>
      <c r="G217" s="10">
        <v>0.33333333333333331</v>
      </c>
      <c r="H217" s="10">
        <v>0.13218390804597702</v>
      </c>
      <c r="I217" s="10">
        <v>0.18930041152263374</v>
      </c>
    </row>
    <row r="218" spans="1:9">
      <c r="A218" t="s">
        <v>123</v>
      </c>
      <c r="B218" s="10" t="s">
        <v>124</v>
      </c>
      <c r="C218" s="10" t="s">
        <v>99</v>
      </c>
      <c r="D218" s="10">
        <v>1</v>
      </c>
      <c r="E218" s="10">
        <v>4</v>
      </c>
      <c r="F218" s="10">
        <v>2</v>
      </c>
      <c r="G218" s="10">
        <v>0</v>
      </c>
      <c r="H218" s="10">
        <v>-1</v>
      </c>
      <c r="I218" s="10">
        <v>0</v>
      </c>
    </row>
    <row r="219" spans="1:9">
      <c r="A219" t="s">
        <v>123</v>
      </c>
      <c r="B219" s="10" t="s">
        <v>124</v>
      </c>
      <c r="C219" s="10" t="s">
        <v>105</v>
      </c>
      <c r="D219" s="10">
        <v>1</v>
      </c>
      <c r="E219" s="10">
        <v>4</v>
      </c>
      <c r="F219" s="10">
        <v>3</v>
      </c>
      <c r="G219" s="10">
        <v>0</v>
      </c>
      <c r="H219" s="10">
        <v>0</v>
      </c>
      <c r="I219" s="10">
        <v>0</v>
      </c>
    </row>
    <row r="220" spans="1:9">
      <c r="A220" t="s">
        <v>123</v>
      </c>
      <c r="B220" s="10" t="s">
        <v>124</v>
      </c>
      <c r="C220" s="10" t="s">
        <v>104</v>
      </c>
      <c r="D220" s="10">
        <v>1</v>
      </c>
      <c r="E220" s="10">
        <v>4</v>
      </c>
      <c r="F220" s="10">
        <v>143</v>
      </c>
      <c r="G220" s="10">
        <v>0.72727272727272729</v>
      </c>
      <c r="H220" s="10">
        <v>0.21010101010101009</v>
      </c>
      <c r="I220" s="10">
        <v>0.32601880877742945</v>
      </c>
    </row>
    <row r="221" spans="1:9">
      <c r="A221" t="s">
        <v>123</v>
      </c>
      <c r="B221" s="10" t="s">
        <v>124</v>
      </c>
      <c r="C221" s="10" t="s">
        <v>100</v>
      </c>
      <c r="D221" s="10">
        <v>1</v>
      </c>
      <c r="E221" s="10">
        <v>4</v>
      </c>
      <c r="F221" s="10">
        <v>6</v>
      </c>
      <c r="G221" s="10">
        <v>0</v>
      </c>
      <c r="H221" s="10">
        <v>-1</v>
      </c>
      <c r="I221" s="10">
        <v>0</v>
      </c>
    </row>
    <row r="222" spans="1:9">
      <c r="A222" t="s">
        <v>123</v>
      </c>
      <c r="B222" s="10" t="s">
        <v>124</v>
      </c>
      <c r="C222" s="10" t="s">
        <v>107</v>
      </c>
      <c r="D222" s="10">
        <v>1</v>
      </c>
      <c r="E222" s="10">
        <v>4</v>
      </c>
      <c r="F222" s="10">
        <v>8</v>
      </c>
      <c r="G222" s="10">
        <v>0.75</v>
      </c>
      <c r="H222" s="10">
        <v>0.10526315789473684</v>
      </c>
      <c r="I222" s="10">
        <v>0.1846153846153846</v>
      </c>
    </row>
    <row r="223" spans="1:9">
      <c r="A223" t="s">
        <v>123</v>
      </c>
      <c r="B223" s="10" t="s">
        <v>124</v>
      </c>
      <c r="C223" s="10" t="s">
        <v>111</v>
      </c>
      <c r="D223" s="10">
        <v>1</v>
      </c>
      <c r="E223" s="10">
        <v>4</v>
      </c>
      <c r="F223" s="10">
        <v>360</v>
      </c>
      <c r="G223" s="10">
        <v>0.92777777777777781</v>
      </c>
      <c r="H223" s="10">
        <v>0.56514382402707275</v>
      </c>
      <c r="I223" s="10">
        <v>0.70241850683491069</v>
      </c>
    </row>
    <row r="224" spans="1:9">
      <c r="A224" t="s">
        <v>123</v>
      </c>
      <c r="B224" s="10" t="s">
        <v>124</v>
      </c>
      <c r="C224" s="10" t="s">
        <v>113</v>
      </c>
      <c r="D224" s="10">
        <v>1</v>
      </c>
      <c r="E224" s="10">
        <v>4</v>
      </c>
      <c r="F224" s="10">
        <v>11</v>
      </c>
      <c r="G224" s="10">
        <v>0.18181818181818182</v>
      </c>
      <c r="H224" s="10">
        <v>2.6666666666666668E-2</v>
      </c>
      <c r="I224" s="10">
        <v>4.651162790697675E-2</v>
      </c>
    </row>
    <row r="225" spans="1:9">
      <c r="A225" t="s">
        <v>123</v>
      </c>
      <c r="B225" s="10" t="s">
        <v>124</v>
      </c>
      <c r="C225" s="10" t="s">
        <v>114</v>
      </c>
      <c r="D225" s="10">
        <v>1</v>
      </c>
      <c r="E225" s="10">
        <v>4</v>
      </c>
      <c r="F225" s="10">
        <v>285</v>
      </c>
      <c r="G225" s="10">
        <v>0.78947368421052633</v>
      </c>
      <c r="H225" s="10">
        <v>0.32514450867052025</v>
      </c>
      <c r="I225" s="10">
        <v>0.4605936540429888</v>
      </c>
    </row>
    <row r="226" spans="1:9">
      <c r="A226" t="s">
        <v>123</v>
      </c>
      <c r="B226" s="10" t="s">
        <v>124</v>
      </c>
      <c r="C226" s="10" t="s">
        <v>116</v>
      </c>
      <c r="D226" s="10">
        <v>1</v>
      </c>
      <c r="E226" s="10">
        <v>4</v>
      </c>
      <c r="F226" s="10">
        <v>626</v>
      </c>
      <c r="G226" s="10">
        <v>0.88338658146964855</v>
      </c>
      <c r="H226" s="10">
        <v>0.70356234096692116</v>
      </c>
      <c r="I226" s="10">
        <v>0.78328611898016987</v>
      </c>
    </row>
    <row r="227" spans="1:9">
      <c r="A227" t="s">
        <v>123</v>
      </c>
      <c r="B227" s="10" t="s">
        <v>124</v>
      </c>
      <c r="C227" s="10" t="s">
        <v>119</v>
      </c>
      <c r="D227" s="10">
        <v>1</v>
      </c>
      <c r="E227" s="10">
        <v>4</v>
      </c>
      <c r="F227" s="10">
        <v>68</v>
      </c>
      <c r="G227" s="10">
        <v>0</v>
      </c>
      <c r="H227" s="10">
        <v>-1</v>
      </c>
      <c r="I227" s="10">
        <v>0</v>
      </c>
    </row>
    <row r="228" spans="1:9">
      <c r="A228" t="s">
        <v>123</v>
      </c>
      <c r="B228" s="10" t="s">
        <v>124</v>
      </c>
      <c r="C228" s="10" t="s">
        <v>115</v>
      </c>
      <c r="D228" s="10">
        <v>1</v>
      </c>
      <c r="E228" s="10">
        <v>4</v>
      </c>
      <c r="F228" s="10">
        <v>1061</v>
      </c>
      <c r="G228" s="10">
        <v>0.70782280867106506</v>
      </c>
      <c r="H228" s="10">
        <v>0.9947019867549669</v>
      </c>
      <c r="I228" s="10">
        <v>0.82709251101321579</v>
      </c>
    </row>
    <row r="229" spans="1:9">
      <c r="A229" t="s">
        <v>121</v>
      </c>
      <c r="B229" s="10" t="s">
        <v>122</v>
      </c>
      <c r="C229" s="10" t="s">
        <v>104</v>
      </c>
      <c r="D229" s="10">
        <v>1</v>
      </c>
      <c r="E229" s="10">
        <v>4</v>
      </c>
      <c r="F229" s="10">
        <v>131</v>
      </c>
      <c r="G229" s="10">
        <v>0</v>
      </c>
      <c r="H229" s="10">
        <v>-1</v>
      </c>
      <c r="I229" s="10">
        <v>0</v>
      </c>
    </row>
    <row r="230" spans="1:9">
      <c r="A230" t="s">
        <v>121</v>
      </c>
      <c r="B230" s="10" t="s">
        <v>122</v>
      </c>
      <c r="C230" s="10" t="s">
        <v>107</v>
      </c>
      <c r="D230" s="10">
        <v>1</v>
      </c>
      <c r="E230" s="10">
        <v>4</v>
      </c>
      <c r="F230" s="10">
        <v>8</v>
      </c>
      <c r="G230" s="10">
        <v>0.5</v>
      </c>
      <c r="H230" s="10">
        <v>3.125E-2</v>
      </c>
      <c r="I230" s="10">
        <v>5.8823529411764705E-2</v>
      </c>
    </row>
    <row r="231" spans="1:9">
      <c r="A231" t="s">
        <v>121</v>
      </c>
      <c r="B231" s="10" t="s">
        <v>122</v>
      </c>
      <c r="C231" s="10" t="s">
        <v>111</v>
      </c>
      <c r="D231" s="10">
        <v>1</v>
      </c>
      <c r="E231" s="10">
        <v>4</v>
      </c>
      <c r="F231" s="10">
        <v>653</v>
      </c>
      <c r="G231" s="10">
        <v>0.62021439509954057</v>
      </c>
      <c r="H231" s="10">
        <v>0.4249737670514166</v>
      </c>
      <c r="I231" s="10">
        <v>0.50435865504358668</v>
      </c>
    </row>
    <row r="232" spans="1:9">
      <c r="A232" t="s">
        <v>121</v>
      </c>
      <c r="B232" s="10" t="s">
        <v>122</v>
      </c>
      <c r="C232" s="10" t="s">
        <v>113</v>
      </c>
      <c r="D232" s="10">
        <v>1</v>
      </c>
      <c r="E232" s="10">
        <v>4</v>
      </c>
      <c r="F232" s="10">
        <v>3</v>
      </c>
      <c r="G232" s="10">
        <v>0</v>
      </c>
      <c r="H232" s="10">
        <v>-1</v>
      </c>
      <c r="I232" s="10">
        <v>0</v>
      </c>
    </row>
    <row r="233" spans="1:9">
      <c r="A233" t="s">
        <v>121</v>
      </c>
      <c r="B233" s="10" t="s">
        <v>122</v>
      </c>
      <c r="C233" s="10" t="s">
        <v>114</v>
      </c>
      <c r="D233" s="10">
        <v>1</v>
      </c>
      <c r="E233" s="10">
        <v>4</v>
      </c>
      <c r="F233" s="10">
        <v>171</v>
      </c>
      <c r="G233" s="10">
        <v>0</v>
      </c>
      <c r="H233" s="10">
        <v>-1</v>
      </c>
      <c r="I233" s="10">
        <v>0</v>
      </c>
    </row>
    <row r="234" spans="1:9">
      <c r="A234" t="s">
        <v>121</v>
      </c>
      <c r="B234" s="10" t="s">
        <v>122</v>
      </c>
      <c r="C234" s="10" t="s">
        <v>116</v>
      </c>
      <c r="D234" s="10">
        <v>1</v>
      </c>
      <c r="E234" s="10">
        <v>4</v>
      </c>
      <c r="F234" s="10">
        <v>851</v>
      </c>
      <c r="G234" s="10">
        <v>0.80258519388954175</v>
      </c>
      <c r="H234" s="10">
        <v>0.88242894056847543</v>
      </c>
      <c r="I234" s="10">
        <v>0.84061538461538465</v>
      </c>
    </row>
    <row r="235" spans="1:9">
      <c r="A235" t="s">
        <v>121</v>
      </c>
      <c r="B235" s="10" t="s">
        <v>122</v>
      </c>
      <c r="C235" s="10" t="s">
        <v>112</v>
      </c>
      <c r="D235" s="10">
        <v>1</v>
      </c>
      <c r="E235" s="10">
        <v>4</v>
      </c>
      <c r="F235" s="10">
        <v>227</v>
      </c>
      <c r="G235" s="10">
        <v>0.83259911894273131</v>
      </c>
      <c r="H235" s="10">
        <v>0.27835051546391754</v>
      </c>
      <c r="I235" s="10">
        <v>0.41721854304635769</v>
      </c>
    </row>
    <row r="236" spans="1:9">
      <c r="A236" t="s">
        <v>121</v>
      </c>
      <c r="B236" s="10" t="s">
        <v>122</v>
      </c>
      <c r="C236" s="10" t="s">
        <v>119</v>
      </c>
      <c r="D236" s="10">
        <v>1</v>
      </c>
      <c r="E236" s="10">
        <v>4</v>
      </c>
      <c r="F236" s="10">
        <v>149</v>
      </c>
      <c r="G236" s="10">
        <v>0.59731543624161076</v>
      </c>
      <c r="H236" s="10">
        <v>9.6216216216216219E-2</v>
      </c>
      <c r="I236" s="10">
        <v>0.16573556797020486</v>
      </c>
    </row>
    <row r="237" spans="1:9">
      <c r="A237" t="s">
        <v>121</v>
      </c>
      <c r="B237" s="10" t="s">
        <v>122</v>
      </c>
      <c r="C237" s="10" t="s">
        <v>115</v>
      </c>
      <c r="D237" s="10">
        <v>1</v>
      </c>
      <c r="E237" s="10">
        <v>4</v>
      </c>
      <c r="F237" s="10">
        <v>358</v>
      </c>
      <c r="G237" s="10">
        <v>0</v>
      </c>
      <c r="H237" s="10">
        <v>-1</v>
      </c>
      <c r="I237" s="10">
        <v>0</v>
      </c>
    </row>
    <row r="238" spans="1:9">
      <c r="A238" t="s">
        <v>121</v>
      </c>
      <c r="B238" s="10" t="s">
        <v>122</v>
      </c>
      <c r="C238" s="10" t="s">
        <v>120</v>
      </c>
      <c r="D238" s="10">
        <v>1</v>
      </c>
      <c r="E238" s="10">
        <v>4</v>
      </c>
      <c r="F238" s="10">
        <v>2</v>
      </c>
      <c r="G238" s="10">
        <v>0</v>
      </c>
      <c r="H238" s="10">
        <v>-1</v>
      </c>
      <c r="I238" s="10">
        <v>0</v>
      </c>
    </row>
    <row r="239" spans="1:9">
      <c r="A239" t="s">
        <v>117</v>
      </c>
      <c r="B239" s="10" t="s">
        <v>118</v>
      </c>
      <c r="C239" s="10" t="s">
        <v>99</v>
      </c>
      <c r="D239" s="10">
        <v>1</v>
      </c>
      <c r="E239" s="10">
        <v>4</v>
      </c>
      <c r="F239" s="10">
        <v>10</v>
      </c>
      <c r="G239" s="10">
        <v>0.4</v>
      </c>
      <c r="H239" s="10">
        <v>0.5714285714285714</v>
      </c>
      <c r="I239" s="10">
        <v>0.47058823529411764</v>
      </c>
    </row>
    <row r="240" spans="1:9">
      <c r="A240" t="s">
        <v>117</v>
      </c>
      <c r="B240" s="10" t="s">
        <v>118</v>
      </c>
      <c r="C240" s="10" t="s">
        <v>105</v>
      </c>
      <c r="D240" s="10">
        <v>1</v>
      </c>
      <c r="E240" s="10">
        <v>4</v>
      </c>
      <c r="F240" s="10">
        <v>4</v>
      </c>
      <c r="G240" s="10">
        <v>0</v>
      </c>
      <c r="H240" s="10">
        <v>-1</v>
      </c>
      <c r="I240" s="10">
        <v>0</v>
      </c>
    </row>
    <row r="241" spans="1:9">
      <c r="A241" t="s">
        <v>117</v>
      </c>
      <c r="B241" s="10" t="s">
        <v>118</v>
      </c>
      <c r="C241" s="10" t="s">
        <v>104</v>
      </c>
      <c r="D241" s="10">
        <v>1</v>
      </c>
      <c r="E241" s="10">
        <v>4</v>
      </c>
      <c r="F241" s="10">
        <v>148</v>
      </c>
      <c r="G241" s="10">
        <v>1.3513513513513514E-2</v>
      </c>
      <c r="H241" s="10">
        <v>3.3898305084745763E-2</v>
      </c>
      <c r="I241" s="10">
        <v>1.932367149758454E-2</v>
      </c>
    </row>
    <row r="242" spans="1:9">
      <c r="A242" t="s">
        <v>117</v>
      </c>
      <c r="B242" s="10" t="s">
        <v>118</v>
      </c>
      <c r="C242" s="10" t="s">
        <v>107</v>
      </c>
      <c r="D242" s="10">
        <v>1</v>
      </c>
      <c r="E242" s="10">
        <v>4</v>
      </c>
      <c r="F242" s="10">
        <v>12</v>
      </c>
      <c r="G242" s="10">
        <v>0.5</v>
      </c>
      <c r="H242" s="10">
        <v>2.643171806167401E-2</v>
      </c>
      <c r="I242" s="10">
        <v>5.0209205020920508E-2</v>
      </c>
    </row>
    <row r="243" spans="1:9">
      <c r="A243" t="s">
        <v>117</v>
      </c>
      <c r="B243" s="10" t="s">
        <v>118</v>
      </c>
      <c r="C243" s="10" t="s">
        <v>111</v>
      </c>
      <c r="D243" s="10">
        <v>1</v>
      </c>
      <c r="E243" s="10">
        <v>4</v>
      </c>
      <c r="F243" s="10">
        <v>637</v>
      </c>
      <c r="G243" s="10">
        <v>0.94505494505494503</v>
      </c>
      <c r="H243" s="10">
        <v>0.42755681818181818</v>
      </c>
      <c r="I243" s="10">
        <v>0.58875305623471885</v>
      </c>
    </row>
    <row r="244" spans="1:9">
      <c r="A244" t="s">
        <v>117</v>
      </c>
      <c r="B244" s="10" t="s">
        <v>118</v>
      </c>
      <c r="C244" s="10" t="s">
        <v>113</v>
      </c>
      <c r="D244" s="10">
        <v>1</v>
      </c>
      <c r="E244" s="10">
        <v>4</v>
      </c>
      <c r="F244" s="10">
        <v>43</v>
      </c>
      <c r="G244" s="10">
        <v>9.3023255813953487E-2</v>
      </c>
      <c r="H244" s="10">
        <v>2.5316455696202531E-2</v>
      </c>
      <c r="I244" s="10">
        <v>3.9800995024875621E-2</v>
      </c>
    </row>
    <row r="245" spans="1:9">
      <c r="A245" t="s">
        <v>117</v>
      </c>
      <c r="B245" s="10" t="s">
        <v>118</v>
      </c>
      <c r="C245" s="10" t="s">
        <v>114</v>
      </c>
      <c r="D245" s="10">
        <v>1</v>
      </c>
      <c r="E245" s="10">
        <v>4</v>
      </c>
      <c r="F245" s="10">
        <v>247</v>
      </c>
      <c r="G245" s="10">
        <v>0.68421052631578949</v>
      </c>
      <c r="H245" s="10">
        <v>0.20410628019323671</v>
      </c>
      <c r="I245" s="10">
        <v>0.31441860465116278</v>
      </c>
    </row>
    <row r="246" spans="1:9">
      <c r="A246" t="s">
        <v>117</v>
      </c>
      <c r="B246" s="10" t="s">
        <v>118</v>
      </c>
      <c r="C246" s="10" t="s">
        <v>116</v>
      </c>
      <c r="D246" s="10">
        <v>1</v>
      </c>
      <c r="E246" s="10">
        <v>4</v>
      </c>
      <c r="F246" s="10">
        <v>156</v>
      </c>
      <c r="G246" s="10">
        <v>0.66025641025641024</v>
      </c>
      <c r="H246" s="10">
        <v>0.31402439024390244</v>
      </c>
      <c r="I246" s="10">
        <v>0.42561983471074377</v>
      </c>
    </row>
    <row r="247" spans="1:9">
      <c r="A247" t="s">
        <v>117</v>
      </c>
      <c r="B247" s="10" t="s">
        <v>118</v>
      </c>
      <c r="C247" s="10" t="s">
        <v>112</v>
      </c>
      <c r="D247" s="10">
        <v>1</v>
      </c>
      <c r="E247" s="10">
        <v>4</v>
      </c>
      <c r="F247" s="10">
        <v>314</v>
      </c>
      <c r="G247" s="10">
        <v>0.62101910828025475</v>
      </c>
      <c r="H247" s="10">
        <v>0.30139103554868624</v>
      </c>
      <c r="I247" s="10">
        <v>0.40582726326742979</v>
      </c>
    </row>
    <row r="248" spans="1:9">
      <c r="A248" t="s">
        <v>117</v>
      </c>
      <c r="B248" s="10" t="s">
        <v>118</v>
      </c>
      <c r="C248" s="10" t="s">
        <v>119</v>
      </c>
      <c r="D248" s="10">
        <v>1</v>
      </c>
      <c r="E248" s="10">
        <v>4</v>
      </c>
      <c r="F248" s="10">
        <v>20</v>
      </c>
      <c r="G248" s="10">
        <v>0.7</v>
      </c>
      <c r="H248" s="10">
        <v>0.18181818181818182</v>
      </c>
      <c r="I248" s="10">
        <v>0.28865979381443296</v>
      </c>
    </row>
    <row r="249" spans="1:9">
      <c r="A249" t="s">
        <v>117</v>
      </c>
      <c r="B249" s="10" t="s">
        <v>118</v>
      </c>
      <c r="C249" s="10" t="s">
        <v>115</v>
      </c>
      <c r="D249" s="10">
        <v>1</v>
      </c>
      <c r="E249" s="10">
        <v>4</v>
      </c>
      <c r="F249" s="10">
        <v>654</v>
      </c>
      <c r="G249" s="10">
        <v>0</v>
      </c>
      <c r="H249" s="10">
        <v>-1</v>
      </c>
      <c r="I249" s="10">
        <v>0</v>
      </c>
    </row>
    <row r="250" spans="1:9">
      <c r="A250" t="s">
        <v>117</v>
      </c>
      <c r="B250" s="10" t="s">
        <v>118</v>
      </c>
      <c r="C250" s="10" t="s">
        <v>120</v>
      </c>
      <c r="D250" s="10">
        <v>1</v>
      </c>
      <c r="E250" s="10">
        <v>4</v>
      </c>
      <c r="F250" s="10">
        <v>122</v>
      </c>
      <c r="G250" s="10">
        <v>0</v>
      </c>
      <c r="H250" s="10">
        <v>-1</v>
      </c>
      <c r="I250" s="10">
        <v>0</v>
      </c>
    </row>
    <row r="251" spans="1:9">
      <c r="A251" t="s">
        <v>108</v>
      </c>
      <c r="B251" s="10" t="s">
        <v>109</v>
      </c>
      <c r="C251" s="10" t="s">
        <v>105</v>
      </c>
      <c r="D251" s="10">
        <v>1</v>
      </c>
      <c r="E251" s="10">
        <v>4</v>
      </c>
      <c r="F251" s="10">
        <v>2</v>
      </c>
      <c r="G251" s="10">
        <v>0</v>
      </c>
      <c r="H251" s="10">
        <v>-1</v>
      </c>
      <c r="I251" s="10">
        <v>0</v>
      </c>
    </row>
    <row r="252" spans="1:9">
      <c r="A252" t="s">
        <v>108</v>
      </c>
      <c r="B252" s="10" t="s">
        <v>109</v>
      </c>
      <c r="C252" s="10" t="s">
        <v>104</v>
      </c>
      <c r="D252" s="10">
        <v>1</v>
      </c>
      <c r="E252" s="10">
        <v>4</v>
      </c>
      <c r="F252" s="10">
        <v>316</v>
      </c>
      <c r="G252" s="10">
        <v>3.7974683544303799E-2</v>
      </c>
      <c r="H252" s="10">
        <v>0.30769230769230771</v>
      </c>
      <c r="I252" s="10">
        <v>6.7605633802816908E-2</v>
      </c>
    </row>
    <row r="253" spans="1:9">
      <c r="A253" t="s">
        <v>108</v>
      </c>
      <c r="B253" s="10" t="s">
        <v>109</v>
      </c>
      <c r="C253" s="10" t="s">
        <v>111</v>
      </c>
      <c r="D253" s="10">
        <v>1</v>
      </c>
      <c r="E253" s="10">
        <v>4</v>
      </c>
      <c r="F253" s="10">
        <v>23</v>
      </c>
      <c r="G253" s="10">
        <v>0.95652173913043481</v>
      </c>
      <c r="H253" s="10">
        <v>0.1111111111111111</v>
      </c>
      <c r="I253" s="10">
        <v>0.19909502262443438</v>
      </c>
    </row>
    <row r="254" spans="1:9">
      <c r="A254" t="s">
        <v>108</v>
      </c>
      <c r="B254" s="10" t="s">
        <v>109</v>
      </c>
      <c r="C254" s="10" t="s">
        <v>113</v>
      </c>
      <c r="D254" s="10">
        <v>1</v>
      </c>
      <c r="E254" s="10">
        <v>4</v>
      </c>
      <c r="F254" s="10">
        <v>10</v>
      </c>
      <c r="G254" s="10">
        <v>0</v>
      </c>
      <c r="H254" s="10">
        <v>0</v>
      </c>
      <c r="I254" s="10">
        <v>0</v>
      </c>
    </row>
    <row r="255" spans="1:9">
      <c r="A255" t="s">
        <v>108</v>
      </c>
      <c r="B255" s="10" t="s">
        <v>109</v>
      </c>
      <c r="C255" s="10" t="s">
        <v>114</v>
      </c>
      <c r="D255" s="10">
        <v>1</v>
      </c>
      <c r="E255" s="10">
        <v>4</v>
      </c>
      <c r="F255" s="10">
        <v>299</v>
      </c>
      <c r="G255" s="10">
        <v>0.21404682274247491</v>
      </c>
      <c r="H255" s="10">
        <v>0.59259259259259256</v>
      </c>
      <c r="I255" s="10">
        <v>0.31449631449631454</v>
      </c>
    </row>
    <row r="256" spans="1:9">
      <c r="A256" t="s">
        <v>108</v>
      </c>
      <c r="B256" s="10" t="s">
        <v>109</v>
      </c>
      <c r="C256" s="10" t="s">
        <v>116</v>
      </c>
      <c r="D256" s="10">
        <v>1</v>
      </c>
      <c r="E256" s="10">
        <v>4</v>
      </c>
      <c r="F256" s="10">
        <v>67</v>
      </c>
      <c r="G256" s="10">
        <v>0.40298507462686567</v>
      </c>
      <c r="H256" s="10">
        <v>1</v>
      </c>
      <c r="I256" s="10">
        <v>0.57446808510638292</v>
      </c>
    </row>
    <row r="257" spans="1:9">
      <c r="A257" t="s">
        <v>108</v>
      </c>
      <c r="B257" s="10" t="s">
        <v>109</v>
      </c>
      <c r="C257" s="10" t="s">
        <v>112</v>
      </c>
      <c r="D257" s="10">
        <v>1</v>
      </c>
      <c r="E257" s="10">
        <v>4</v>
      </c>
      <c r="F257" s="10">
        <v>746</v>
      </c>
      <c r="G257" s="10">
        <v>0.92493297587131362</v>
      </c>
      <c r="H257" s="10">
        <v>0.51301115241635686</v>
      </c>
      <c r="I257" s="10">
        <v>0.65997130559540884</v>
      </c>
    </row>
    <row r="258" spans="1:9">
      <c r="A258" t="s">
        <v>108</v>
      </c>
      <c r="B258" s="10" t="s">
        <v>109</v>
      </c>
      <c r="C258" s="10" t="s">
        <v>115</v>
      </c>
      <c r="D258" s="10">
        <v>1</v>
      </c>
      <c r="E258" s="10">
        <v>4</v>
      </c>
      <c r="F258" s="10">
        <v>929</v>
      </c>
      <c r="G258" s="10">
        <v>0.41119483315392896</v>
      </c>
      <c r="H258" s="10">
        <v>0.86230248306997748</v>
      </c>
      <c r="I258" s="10">
        <v>0.5568513119533528</v>
      </c>
    </row>
    <row r="259" spans="1:9">
      <c r="A259" t="s">
        <v>125</v>
      </c>
      <c r="B259" s="10" t="s">
        <v>0</v>
      </c>
      <c r="C259" s="10" t="s">
        <v>99</v>
      </c>
      <c r="D259" s="10">
        <v>1</v>
      </c>
      <c r="E259" s="10">
        <v>5</v>
      </c>
      <c r="F259" s="10">
        <v>5</v>
      </c>
      <c r="G259" s="10">
        <v>0</v>
      </c>
      <c r="H259" s="10">
        <v>-1</v>
      </c>
      <c r="I259" s="10">
        <v>0</v>
      </c>
    </row>
    <row r="260" spans="1:9">
      <c r="A260" t="s">
        <v>125</v>
      </c>
      <c r="B260" s="10" t="s">
        <v>0</v>
      </c>
      <c r="C260" s="10" t="s">
        <v>105</v>
      </c>
      <c r="D260" s="10">
        <v>1</v>
      </c>
      <c r="E260" s="10">
        <v>5</v>
      </c>
      <c r="F260" s="10">
        <v>2</v>
      </c>
      <c r="G260" s="10">
        <v>0.5</v>
      </c>
      <c r="H260" s="10">
        <v>3.1948881789137379E-3</v>
      </c>
      <c r="I260" s="10">
        <v>6.3492063492063483E-3</v>
      </c>
    </row>
    <row r="261" spans="1:9">
      <c r="A261" t="s">
        <v>125</v>
      </c>
      <c r="B261" s="10" t="s">
        <v>0</v>
      </c>
      <c r="C261" s="10" t="s">
        <v>104</v>
      </c>
      <c r="D261" s="10">
        <v>1</v>
      </c>
      <c r="E261" s="10">
        <v>5</v>
      </c>
      <c r="F261" s="10">
        <v>89</v>
      </c>
      <c r="G261" s="10">
        <v>0</v>
      </c>
      <c r="H261" s="10">
        <v>-1</v>
      </c>
      <c r="I261" s="10">
        <v>0</v>
      </c>
    </row>
    <row r="262" spans="1:9">
      <c r="A262" t="s">
        <v>125</v>
      </c>
      <c r="B262" s="10" t="s">
        <v>0</v>
      </c>
      <c r="C262" s="10" t="s">
        <v>1</v>
      </c>
      <c r="D262" s="10">
        <v>1</v>
      </c>
      <c r="E262" s="10">
        <v>5</v>
      </c>
      <c r="F262" s="10">
        <v>1</v>
      </c>
      <c r="G262" s="10">
        <v>0</v>
      </c>
      <c r="H262" s="10">
        <v>0</v>
      </c>
      <c r="I262" s="10">
        <v>0</v>
      </c>
    </row>
    <row r="263" spans="1:9">
      <c r="A263" t="s">
        <v>125</v>
      </c>
      <c r="B263" s="10" t="s">
        <v>0</v>
      </c>
      <c r="C263" s="10" t="s">
        <v>100</v>
      </c>
      <c r="D263" s="10">
        <v>1</v>
      </c>
      <c r="E263" s="10">
        <v>5</v>
      </c>
      <c r="F263" s="10">
        <v>9</v>
      </c>
      <c r="G263" s="10">
        <v>0</v>
      </c>
      <c r="H263" s="10">
        <v>-1</v>
      </c>
      <c r="I263" s="10">
        <v>0</v>
      </c>
    </row>
    <row r="264" spans="1:9">
      <c r="A264" t="s">
        <v>125</v>
      </c>
      <c r="B264" s="10" t="s">
        <v>0</v>
      </c>
      <c r="C264" s="10" t="s">
        <v>107</v>
      </c>
      <c r="D264" s="10">
        <v>1</v>
      </c>
      <c r="E264" s="10">
        <v>5</v>
      </c>
      <c r="F264" s="10">
        <v>8</v>
      </c>
      <c r="G264" s="10">
        <v>0.125</v>
      </c>
      <c r="H264" s="10">
        <v>0.5</v>
      </c>
      <c r="I264" s="10">
        <v>0.2</v>
      </c>
    </row>
    <row r="265" spans="1:9">
      <c r="A265" t="s">
        <v>125</v>
      </c>
      <c r="B265" s="10" t="s">
        <v>0</v>
      </c>
      <c r="C265" s="10" t="s">
        <v>113</v>
      </c>
      <c r="D265" s="10">
        <v>1</v>
      </c>
      <c r="E265" s="10">
        <v>5</v>
      </c>
      <c r="F265" s="10">
        <v>76</v>
      </c>
      <c r="G265" s="10">
        <v>0.25</v>
      </c>
      <c r="H265" s="10">
        <v>6.5068493150684928E-2</v>
      </c>
      <c r="I265" s="10">
        <v>0.10326086956521739</v>
      </c>
    </row>
    <row r="266" spans="1:9">
      <c r="A266" t="s">
        <v>125</v>
      </c>
      <c r="B266" s="10" t="s">
        <v>0</v>
      </c>
      <c r="C266" s="10" t="s">
        <v>114</v>
      </c>
      <c r="D266" s="10">
        <v>1</v>
      </c>
      <c r="E266" s="10">
        <v>5</v>
      </c>
      <c r="F266" s="10">
        <v>706</v>
      </c>
      <c r="G266" s="10">
        <v>0.22946175637393768</v>
      </c>
      <c r="H266" s="10">
        <v>0.68644067796610164</v>
      </c>
      <c r="I266" s="10">
        <v>0.3439490445859873</v>
      </c>
    </row>
    <row r="267" spans="1:9">
      <c r="A267" t="s">
        <v>125</v>
      </c>
      <c r="B267" s="10" t="s">
        <v>0</v>
      </c>
      <c r="C267" s="10" t="s">
        <v>116</v>
      </c>
      <c r="D267" s="10">
        <v>1</v>
      </c>
      <c r="E267" s="10">
        <v>5</v>
      </c>
      <c r="F267" s="10">
        <v>1108</v>
      </c>
      <c r="G267" s="10">
        <v>0.64350180505415167</v>
      </c>
      <c r="H267" s="10">
        <v>0.81578947368421051</v>
      </c>
      <c r="I267" s="10">
        <v>0.71947527749747742</v>
      </c>
    </row>
    <row r="268" spans="1:9">
      <c r="A268" t="s">
        <v>125</v>
      </c>
      <c r="B268" s="10" t="s">
        <v>0</v>
      </c>
      <c r="C268" s="10" t="s">
        <v>119</v>
      </c>
      <c r="D268" s="10">
        <v>1</v>
      </c>
      <c r="E268" s="10">
        <v>5</v>
      </c>
      <c r="F268" s="10">
        <v>69</v>
      </c>
      <c r="G268" s="10">
        <v>0.13043478260869565</v>
      </c>
      <c r="H268" s="10">
        <v>4.7619047619047616E-2</v>
      </c>
      <c r="I268" s="10">
        <v>6.9767441860465115E-2</v>
      </c>
    </row>
    <row r="269" spans="1:9">
      <c r="A269" t="s">
        <v>123</v>
      </c>
      <c r="B269" s="10" t="s">
        <v>124</v>
      </c>
      <c r="C269" s="10" t="s">
        <v>99</v>
      </c>
      <c r="D269" s="10">
        <v>1</v>
      </c>
      <c r="E269" s="10">
        <v>5</v>
      </c>
      <c r="F269" s="10">
        <v>2</v>
      </c>
      <c r="G269" s="10">
        <v>0</v>
      </c>
      <c r="H269" s="10">
        <v>-1</v>
      </c>
      <c r="I269" s="10">
        <v>0</v>
      </c>
    </row>
    <row r="270" spans="1:9">
      <c r="A270" t="s">
        <v>123</v>
      </c>
      <c r="B270" s="10" t="s">
        <v>124</v>
      </c>
      <c r="C270" s="10" t="s">
        <v>105</v>
      </c>
      <c r="D270" s="10">
        <v>1</v>
      </c>
      <c r="E270" s="10">
        <v>5</v>
      </c>
      <c r="F270" s="10">
        <v>3</v>
      </c>
      <c r="G270" s="10">
        <v>0</v>
      </c>
      <c r="H270" s="10">
        <v>0</v>
      </c>
      <c r="I270" s="10">
        <v>0</v>
      </c>
    </row>
    <row r="271" spans="1:9">
      <c r="A271" t="s">
        <v>123</v>
      </c>
      <c r="B271" s="10" t="s">
        <v>124</v>
      </c>
      <c r="C271" s="10" t="s">
        <v>104</v>
      </c>
      <c r="D271" s="10">
        <v>1</v>
      </c>
      <c r="E271" s="10">
        <v>5</v>
      </c>
      <c r="F271" s="10">
        <v>143</v>
      </c>
      <c r="G271" s="10">
        <v>0</v>
      </c>
      <c r="H271" s="10">
        <v>-1</v>
      </c>
      <c r="I271" s="10">
        <v>0</v>
      </c>
    </row>
    <row r="272" spans="1:9">
      <c r="A272" t="s">
        <v>123</v>
      </c>
      <c r="B272" s="10" t="s">
        <v>124</v>
      </c>
      <c r="C272" s="10" t="s">
        <v>100</v>
      </c>
      <c r="D272" s="10">
        <v>1</v>
      </c>
      <c r="E272" s="10">
        <v>5</v>
      </c>
      <c r="F272" s="10">
        <v>6</v>
      </c>
      <c r="G272" s="10">
        <v>0</v>
      </c>
      <c r="H272" s="10">
        <v>-1</v>
      </c>
      <c r="I272" s="10">
        <v>0</v>
      </c>
    </row>
    <row r="273" spans="1:9">
      <c r="A273" t="s">
        <v>123</v>
      </c>
      <c r="B273" s="10" t="s">
        <v>124</v>
      </c>
      <c r="C273" s="10" t="s">
        <v>107</v>
      </c>
      <c r="D273" s="10">
        <v>1</v>
      </c>
      <c r="E273" s="10">
        <v>5</v>
      </c>
      <c r="F273" s="10">
        <v>8</v>
      </c>
      <c r="G273" s="10">
        <v>0.75</v>
      </c>
      <c r="H273" s="10">
        <v>6.5217391304347824E-2</v>
      </c>
      <c r="I273" s="10">
        <v>0.12</v>
      </c>
    </row>
    <row r="274" spans="1:9">
      <c r="A274" t="s">
        <v>123</v>
      </c>
      <c r="B274" s="10" t="s">
        <v>124</v>
      </c>
      <c r="C274" s="10" t="s">
        <v>111</v>
      </c>
      <c r="D274" s="10">
        <v>1</v>
      </c>
      <c r="E274" s="10">
        <v>5</v>
      </c>
      <c r="F274" s="10">
        <v>360</v>
      </c>
      <c r="G274" s="10">
        <v>0.94444444444444442</v>
      </c>
      <c r="H274" s="10">
        <v>0.34729315628192031</v>
      </c>
      <c r="I274" s="10">
        <v>0.50784167289021653</v>
      </c>
    </row>
    <row r="275" spans="1:9">
      <c r="A275" t="s">
        <v>123</v>
      </c>
      <c r="B275" s="10" t="s">
        <v>124</v>
      </c>
      <c r="C275" s="10" t="s">
        <v>113</v>
      </c>
      <c r="D275" s="10">
        <v>1</v>
      </c>
      <c r="E275" s="10">
        <v>5</v>
      </c>
      <c r="F275" s="10">
        <v>11</v>
      </c>
      <c r="G275" s="10">
        <v>9.0909090909090912E-2</v>
      </c>
      <c r="H275" s="10">
        <v>1.0416666666666666E-2</v>
      </c>
      <c r="I275" s="10">
        <v>1.8691588785046728E-2</v>
      </c>
    </row>
    <row r="276" spans="1:9">
      <c r="A276" t="s">
        <v>123</v>
      </c>
      <c r="B276" s="10" t="s">
        <v>124</v>
      </c>
      <c r="C276" s="10" t="s">
        <v>114</v>
      </c>
      <c r="D276" s="10">
        <v>1</v>
      </c>
      <c r="E276" s="10">
        <v>5</v>
      </c>
      <c r="F276" s="10">
        <v>285</v>
      </c>
      <c r="G276" s="10">
        <v>0.80701754385964908</v>
      </c>
      <c r="H276" s="10">
        <v>0.23208879919273462</v>
      </c>
      <c r="I276" s="10">
        <v>0.36050156739811912</v>
      </c>
    </row>
    <row r="277" spans="1:9">
      <c r="A277" t="s">
        <v>123</v>
      </c>
      <c r="B277" s="10" t="s">
        <v>124</v>
      </c>
      <c r="C277" s="10" t="s">
        <v>116</v>
      </c>
      <c r="D277" s="10">
        <v>1</v>
      </c>
      <c r="E277" s="10">
        <v>5</v>
      </c>
      <c r="F277" s="10">
        <v>626</v>
      </c>
      <c r="G277" s="10">
        <v>0.89297124600638977</v>
      </c>
      <c r="H277" s="10">
        <v>0.52145522388059706</v>
      </c>
      <c r="I277" s="10">
        <v>0.65842167255594819</v>
      </c>
    </row>
    <row r="278" spans="1:9">
      <c r="A278" t="s">
        <v>123</v>
      </c>
      <c r="B278" s="10" t="s">
        <v>124</v>
      </c>
      <c r="C278" s="10" t="s">
        <v>119</v>
      </c>
      <c r="D278" s="10">
        <v>1</v>
      </c>
      <c r="E278" s="10">
        <v>5</v>
      </c>
      <c r="F278" s="10">
        <v>68</v>
      </c>
      <c r="G278" s="10">
        <v>0</v>
      </c>
      <c r="H278" s="10">
        <v>-1</v>
      </c>
      <c r="I278" s="10">
        <v>0</v>
      </c>
    </row>
    <row r="279" spans="1:9">
      <c r="A279" t="s">
        <v>123</v>
      </c>
      <c r="B279" s="10" t="s">
        <v>124</v>
      </c>
      <c r="C279" s="10" t="s">
        <v>115</v>
      </c>
      <c r="D279" s="10">
        <v>1</v>
      </c>
      <c r="E279" s="10">
        <v>5</v>
      </c>
      <c r="F279" s="10">
        <v>1061</v>
      </c>
      <c r="G279" s="10">
        <v>0.45051837888784169</v>
      </c>
      <c r="H279" s="10">
        <v>0.99376299376299382</v>
      </c>
      <c r="I279" s="10">
        <v>0.61997405966277563</v>
      </c>
    </row>
    <row r="280" spans="1:9">
      <c r="A280" t="s">
        <v>121</v>
      </c>
      <c r="B280" s="10" t="s">
        <v>122</v>
      </c>
      <c r="C280" s="10" t="s">
        <v>104</v>
      </c>
      <c r="D280" s="10">
        <v>1</v>
      </c>
      <c r="E280" s="10">
        <v>5</v>
      </c>
      <c r="F280" s="10">
        <v>131</v>
      </c>
      <c r="G280" s="10">
        <v>0</v>
      </c>
      <c r="H280" s="10">
        <v>-1</v>
      </c>
      <c r="I280" s="10">
        <v>0</v>
      </c>
    </row>
    <row r="281" spans="1:9">
      <c r="A281" t="s">
        <v>121</v>
      </c>
      <c r="B281" s="10" t="s">
        <v>122</v>
      </c>
      <c r="C281" s="10" t="s">
        <v>107</v>
      </c>
      <c r="D281" s="10">
        <v>1</v>
      </c>
      <c r="E281" s="10">
        <v>5</v>
      </c>
      <c r="F281" s="10">
        <v>8</v>
      </c>
      <c r="G281" s="10">
        <v>0</v>
      </c>
      <c r="H281" s="10">
        <v>0</v>
      </c>
      <c r="I281" s="10">
        <v>0</v>
      </c>
    </row>
    <row r="282" spans="1:9">
      <c r="A282" t="s">
        <v>121</v>
      </c>
      <c r="B282" s="10" t="s">
        <v>122</v>
      </c>
      <c r="C282" s="10" t="s">
        <v>111</v>
      </c>
      <c r="D282" s="10">
        <v>1</v>
      </c>
      <c r="E282" s="10">
        <v>5</v>
      </c>
      <c r="F282" s="10">
        <v>653</v>
      </c>
      <c r="G282" s="10">
        <v>0.59724349157733536</v>
      </c>
      <c r="H282" s="10">
        <v>0.3644859813084112</v>
      </c>
      <c r="I282" s="10">
        <v>0.45269878119558904</v>
      </c>
    </row>
    <row r="283" spans="1:9">
      <c r="A283" t="s">
        <v>121</v>
      </c>
      <c r="B283" s="10" t="s">
        <v>122</v>
      </c>
      <c r="C283" s="10" t="s">
        <v>113</v>
      </c>
      <c r="D283" s="10">
        <v>1</v>
      </c>
      <c r="E283" s="10">
        <v>5</v>
      </c>
      <c r="F283" s="10">
        <v>3</v>
      </c>
      <c r="G283" s="10">
        <v>0</v>
      </c>
      <c r="H283" s="10">
        <v>-1</v>
      </c>
      <c r="I283" s="10">
        <v>0</v>
      </c>
    </row>
    <row r="284" spans="1:9">
      <c r="A284" t="s">
        <v>121</v>
      </c>
      <c r="B284" s="10" t="s">
        <v>122</v>
      </c>
      <c r="C284" s="10" t="s">
        <v>114</v>
      </c>
      <c r="D284" s="10">
        <v>1</v>
      </c>
      <c r="E284" s="10">
        <v>5</v>
      </c>
      <c r="F284" s="10">
        <v>171</v>
      </c>
      <c r="G284" s="10">
        <v>0</v>
      </c>
      <c r="H284" s="10">
        <v>-1</v>
      </c>
      <c r="I284" s="10">
        <v>0</v>
      </c>
    </row>
    <row r="285" spans="1:9">
      <c r="A285" t="s">
        <v>121</v>
      </c>
      <c r="B285" s="10" t="s">
        <v>122</v>
      </c>
      <c r="C285" s="10" t="s">
        <v>116</v>
      </c>
      <c r="D285" s="10">
        <v>1</v>
      </c>
      <c r="E285" s="10">
        <v>5</v>
      </c>
      <c r="F285" s="10">
        <v>851</v>
      </c>
      <c r="G285" s="10">
        <v>0.70622796709753233</v>
      </c>
      <c r="H285" s="10">
        <v>0.97882736156351791</v>
      </c>
      <c r="I285" s="10">
        <v>0.82047781569965872</v>
      </c>
    </row>
    <row r="286" spans="1:9">
      <c r="A286" t="s">
        <v>121</v>
      </c>
      <c r="B286" s="10" t="s">
        <v>122</v>
      </c>
      <c r="C286" s="10" t="s">
        <v>112</v>
      </c>
      <c r="D286" s="10">
        <v>1</v>
      </c>
      <c r="E286" s="10">
        <v>5</v>
      </c>
      <c r="F286" s="10">
        <v>227</v>
      </c>
      <c r="G286" s="10">
        <v>0.80616740088105732</v>
      </c>
      <c r="H286" s="10">
        <v>0.33152173913043476</v>
      </c>
      <c r="I286" s="10">
        <v>0.46983311938382538</v>
      </c>
    </row>
    <row r="287" spans="1:9">
      <c r="A287" t="s">
        <v>121</v>
      </c>
      <c r="B287" s="10" t="s">
        <v>122</v>
      </c>
      <c r="C287" s="10" t="s">
        <v>119</v>
      </c>
      <c r="D287" s="10">
        <v>1</v>
      </c>
      <c r="E287" s="10">
        <v>5</v>
      </c>
      <c r="F287" s="10">
        <v>149</v>
      </c>
      <c r="G287" s="10">
        <v>0.57046979865771807</v>
      </c>
      <c r="H287" s="10">
        <v>0.1070528967254408</v>
      </c>
      <c r="I287" s="10">
        <v>0.18027571580063623</v>
      </c>
    </row>
    <row r="288" spans="1:9">
      <c r="A288" t="s">
        <v>121</v>
      </c>
      <c r="B288" s="10" t="s">
        <v>122</v>
      </c>
      <c r="C288" s="10" t="s">
        <v>115</v>
      </c>
      <c r="D288" s="10">
        <v>1</v>
      </c>
      <c r="E288" s="10">
        <v>5</v>
      </c>
      <c r="F288" s="10">
        <v>358</v>
      </c>
      <c r="G288" s="10">
        <v>0</v>
      </c>
      <c r="H288" s="10">
        <v>-1</v>
      </c>
      <c r="I288" s="10">
        <v>0</v>
      </c>
    </row>
    <row r="289" spans="1:9">
      <c r="A289" t="s">
        <v>121</v>
      </c>
      <c r="B289" s="10" t="s">
        <v>122</v>
      </c>
      <c r="C289" s="10" t="s">
        <v>120</v>
      </c>
      <c r="D289" s="10">
        <v>1</v>
      </c>
      <c r="E289" s="10">
        <v>5</v>
      </c>
      <c r="F289" s="10">
        <v>2</v>
      </c>
      <c r="G289" s="10">
        <v>0</v>
      </c>
      <c r="H289" s="10">
        <v>-1</v>
      </c>
      <c r="I289" s="10">
        <v>0</v>
      </c>
    </row>
    <row r="290" spans="1:9">
      <c r="A290" t="s">
        <v>117</v>
      </c>
      <c r="B290" s="10" t="s">
        <v>118</v>
      </c>
      <c r="C290" s="10" t="s">
        <v>99</v>
      </c>
      <c r="D290" s="10">
        <v>1</v>
      </c>
      <c r="E290" s="10">
        <v>5</v>
      </c>
      <c r="F290" s="10">
        <v>10</v>
      </c>
      <c r="G290" s="10">
        <v>0.4</v>
      </c>
      <c r="H290" s="10">
        <v>0.66666666666666663</v>
      </c>
      <c r="I290" s="10">
        <v>0.5</v>
      </c>
    </row>
    <row r="291" spans="1:9">
      <c r="A291" t="s">
        <v>117</v>
      </c>
      <c r="B291" s="10" t="s">
        <v>118</v>
      </c>
      <c r="C291" s="10" t="s">
        <v>105</v>
      </c>
      <c r="D291" s="10">
        <v>1</v>
      </c>
      <c r="E291" s="10">
        <v>5</v>
      </c>
      <c r="F291" s="10">
        <v>4</v>
      </c>
      <c r="G291" s="10">
        <v>0.25</v>
      </c>
      <c r="H291" s="10">
        <v>6.6666666666666666E-2</v>
      </c>
      <c r="I291" s="10">
        <v>0.10526315789473685</v>
      </c>
    </row>
    <row r="292" spans="1:9">
      <c r="A292" t="s">
        <v>117</v>
      </c>
      <c r="B292" s="10" t="s">
        <v>118</v>
      </c>
      <c r="C292" s="10" t="s">
        <v>104</v>
      </c>
      <c r="D292" s="10">
        <v>1</v>
      </c>
      <c r="E292" s="10">
        <v>5</v>
      </c>
      <c r="F292" s="10">
        <v>148</v>
      </c>
      <c r="G292" s="10">
        <v>1.3513513513513514E-2</v>
      </c>
      <c r="H292" s="10">
        <v>1.4705882352941176E-2</v>
      </c>
      <c r="I292" s="10">
        <v>1.4084507042253521E-2</v>
      </c>
    </row>
    <row r="293" spans="1:9">
      <c r="A293" t="s">
        <v>117</v>
      </c>
      <c r="B293" s="10" t="s">
        <v>118</v>
      </c>
      <c r="C293" s="10" t="s">
        <v>107</v>
      </c>
      <c r="D293" s="10">
        <v>1</v>
      </c>
      <c r="E293" s="10">
        <v>5</v>
      </c>
      <c r="F293" s="10">
        <v>12</v>
      </c>
      <c r="G293" s="10">
        <v>0.5</v>
      </c>
      <c r="H293" s="10">
        <v>0.17142857142857143</v>
      </c>
      <c r="I293" s="10">
        <v>0.25531914893617019</v>
      </c>
    </row>
    <row r="294" spans="1:9">
      <c r="A294" t="s">
        <v>117</v>
      </c>
      <c r="B294" s="10" t="s">
        <v>118</v>
      </c>
      <c r="C294" s="10" t="s">
        <v>111</v>
      </c>
      <c r="D294" s="10">
        <v>1</v>
      </c>
      <c r="E294" s="10">
        <v>5</v>
      </c>
      <c r="F294" s="10">
        <v>637</v>
      </c>
      <c r="G294" s="10">
        <v>0.96232339089481944</v>
      </c>
      <c r="H294" s="10">
        <v>0.43199436222692039</v>
      </c>
      <c r="I294" s="10">
        <v>0.59630350194552528</v>
      </c>
    </row>
    <row r="295" spans="1:9">
      <c r="A295" t="s">
        <v>117</v>
      </c>
      <c r="B295" s="10" t="s">
        <v>118</v>
      </c>
      <c r="C295" s="10" t="s">
        <v>113</v>
      </c>
      <c r="D295" s="10">
        <v>1</v>
      </c>
      <c r="E295" s="10">
        <v>5</v>
      </c>
      <c r="F295" s="10">
        <v>43</v>
      </c>
      <c r="G295" s="10">
        <v>6.9767441860465115E-2</v>
      </c>
      <c r="H295" s="10">
        <v>0.02</v>
      </c>
      <c r="I295" s="10">
        <v>3.1088082901554404E-2</v>
      </c>
    </row>
    <row r="296" spans="1:9">
      <c r="A296" t="s">
        <v>117</v>
      </c>
      <c r="B296" s="10" t="s">
        <v>118</v>
      </c>
      <c r="C296" s="10" t="s">
        <v>114</v>
      </c>
      <c r="D296" s="10">
        <v>1</v>
      </c>
      <c r="E296" s="10">
        <v>5</v>
      </c>
      <c r="F296" s="10">
        <v>247</v>
      </c>
      <c r="G296" s="10">
        <v>0.65182186234817818</v>
      </c>
      <c r="H296" s="10">
        <v>0.22176308539944903</v>
      </c>
      <c r="I296" s="10">
        <v>0.33093525179856115</v>
      </c>
    </row>
    <row r="297" spans="1:9">
      <c r="A297" t="s">
        <v>117</v>
      </c>
      <c r="B297" s="10" t="s">
        <v>118</v>
      </c>
      <c r="C297" s="10" t="s">
        <v>116</v>
      </c>
      <c r="D297" s="10">
        <v>1</v>
      </c>
      <c r="E297" s="10">
        <v>5</v>
      </c>
      <c r="F297" s="10">
        <v>156</v>
      </c>
      <c r="G297" s="10">
        <v>0.67948717948717952</v>
      </c>
      <c r="H297" s="10">
        <v>0.25916870415647919</v>
      </c>
      <c r="I297" s="10">
        <v>0.37522123893805304</v>
      </c>
    </row>
    <row r="298" spans="1:9">
      <c r="A298" t="s">
        <v>117</v>
      </c>
      <c r="B298" s="10" t="s">
        <v>118</v>
      </c>
      <c r="C298" s="10" t="s">
        <v>112</v>
      </c>
      <c r="D298" s="10">
        <v>1</v>
      </c>
      <c r="E298" s="10">
        <v>5</v>
      </c>
      <c r="F298" s="10">
        <v>314</v>
      </c>
      <c r="G298" s="10">
        <v>0.60509554140127386</v>
      </c>
      <c r="H298" s="10">
        <v>0.31147540983606559</v>
      </c>
      <c r="I298" s="10">
        <v>0.41125541125541126</v>
      </c>
    </row>
    <row r="299" spans="1:9">
      <c r="A299" t="s">
        <v>117</v>
      </c>
      <c r="B299" s="10" t="s">
        <v>118</v>
      </c>
      <c r="C299" s="10" t="s">
        <v>119</v>
      </c>
      <c r="D299" s="10">
        <v>1</v>
      </c>
      <c r="E299" s="10">
        <v>5</v>
      </c>
      <c r="F299" s="10">
        <v>20</v>
      </c>
      <c r="G299" s="10">
        <v>0.75</v>
      </c>
      <c r="H299" s="10">
        <v>0.15</v>
      </c>
      <c r="I299" s="10">
        <v>0.25</v>
      </c>
    </row>
    <row r="300" spans="1:9">
      <c r="A300" t="s">
        <v>117</v>
      </c>
      <c r="B300" s="10" t="s">
        <v>118</v>
      </c>
      <c r="C300" s="10" t="s">
        <v>115</v>
      </c>
      <c r="D300" s="10">
        <v>1</v>
      </c>
      <c r="E300" s="10">
        <v>5</v>
      </c>
      <c r="F300" s="10">
        <v>654</v>
      </c>
      <c r="G300" s="10">
        <v>0</v>
      </c>
      <c r="H300" s="10">
        <v>-1</v>
      </c>
      <c r="I300" s="10">
        <v>0</v>
      </c>
    </row>
    <row r="301" spans="1:9">
      <c r="A301" t="s">
        <v>117</v>
      </c>
      <c r="B301" s="10" t="s">
        <v>118</v>
      </c>
      <c r="C301" s="10" t="s">
        <v>120</v>
      </c>
      <c r="D301" s="10">
        <v>1</v>
      </c>
      <c r="E301" s="10">
        <v>5</v>
      </c>
      <c r="F301" s="10">
        <v>122</v>
      </c>
      <c r="G301" s="10">
        <v>0</v>
      </c>
      <c r="H301" s="10">
        <v>-1</v>
      </c>
      <c r="I301" s="10">
        <v>0</v>
      </c>
    </row>
    <row r="302" spans="1:9">
      <c r="A302" t="s">
        <v>108</v>
      </c>
      <c r="B302" s="10" t="s">
        <v>109</v>
      </c>
      <c r="C302" s="10" t="s">
        <v>105</v>
      </c>
      <c r="D302" s="10">
        <v>1</v>
      </c>
      <c r="E302" s="10">
        <v>5</v>
      </c>
      <c r="F302" s="10">
        <v>2</v>
      </c>
      <c r="G302" s="10">
        <v>0</v>
      </c>
      <c r="H302" s="10">
        <v>-1</v>
      </c>
      <c r="I302" s="10">
        <v>0</v>
      </c>
    </row>
    <row r="303" spans="1:9">
      <c r="A303" t="s">
        <v>108</v>
      </c>
      <c r="B303" s="10" t="s">
        <v>109</v>
      </c>
      <c r="C303" s="10" t="s">
        <v>104</v>
      </c>
      <c r="D303" s="10">
        <v>1</v>
      </c>
      <c r="E303" s="10">
        <v>5</v>
      </c>
      <c r="F303" s="10">
        <v>316</v>
      </c>
      <c r="G303" s="10">
        <v>1.2658227848101266E-2</v>
      </c>
      <c r="H303" s="10">
        <v>0.10810810810810811</v>
      </c>
      <c r="I303" s="10">
        <v>2.2662889518413595E-2</v>
      </c>
    </row>
    <row r="304" spans="1:9">
      <c r="A304" t="s">
        <v>108</v>
      </c>
      <c r="B304" s="10" t="s">
        <v>109</v>
      </c>
      <c r="C304" s="10" t="s">
        <v>111</v>
      </c>
      <c r="D304" s="10">
        <v>1</v>
      </c>
      <c r="E304" s="10">
        <v>5</v>
      </c>
      <c r="F304" s="10">
        <v>23</v>
      </c>
      <c r="G304" s="10">
        <v>0.95652173913043481</v>
      </c>
      <c r="H304" s="10">
        <v>9.6916299559471369E-2</v>
      </c>
      <c r="I304" s="10">
        <v>0.17599999999999999</v>
      </c>
    </row>
    <row r="305" spans="1:9">
      <c r="A305" t="s">
        <v>108</v>
      </c>
      <c r="B305" s="10" t="s">
        <v>109</v>
      </c>
      <c r="C305" s="10" t="s">
        <v>113</v>
      </c>
      <c r="D305" s="10">
        <v>1</v>
      </c>
      <c r="E305" s="10">
        <v>5</v>
      </c>
      <c r="F305" s="10">
        <v>10</v>
      </c>
      <c r="G305" s="10">
        <v>0.1</v>
      </c>
      <c r="H305" s="10">
        <v>2.9411764705882353E-2</v>
      </c>
      <c r="I305" s="10">
        <v>4.5454545454545449E-2</v>
      </c>
    </row>
    <row r="306" spans="1:9">
      <c r="A306" t="s">
        <v>108</v>
      </c>
      <c r="B306" s="10" t="s">
        <v>109</v>
      </c>
      <c r="C306" s="10" t="s">
        <v>114</v>
      </c>
      <c r="D306" s="10">
        <v>1</v>
      </c>
      <c r="E306" s="10">
        <v>5</v>
      </c>
      <c r="F306" s="10">
        <v>299</v>
      </c>
      <c r="G306" s="10">
        <v>0.11036789297658862</v>
      </c>
      <c r="H306" s="10">
        <v>0.44</v>
      </c>
      <c r="I306" s="10">
        <v>0.17647058823529413</v>
      </c>
    </row>
    <row r="307" spans="1:9">
      <c r="A307" t="s">
        <v>108</v>
      </c>
      <c r="B307" s="10" t="s">
        <v>109</v>
      </c>
      <c r="C307" s="10" t="s">
        <v>116</v>
      </c>
      <c r="D307" s="10">
        <v>1</v>
      </c>
      <c r="E307" s="10">
        <v>5</v>
      </c>
      <c r="F307" s="10">
        <v>67</v>
      </c>
      <c r="G307" s="10">
        <v>0.37313432835820898</v>
      </c>
      <c r="H307" s="10">
        <v>1</v>
      </c>
      <c r="I307" s="10">
        <v>0.5434782608695653</v>
      </c>
    </row>
    <row r="308" spans="1:9">
      <c r="A308" t="s">
        <v>108</v>
      </c>
      <c r="B308" s="10" t="s">
        <v>109</v>
      </c>
      <c r="C308" s="10" t="s">
        <v>112</v>
      </c>
      <c r="D308" s="10">
        <v>1</v>
      </c>
      <c r="E308" s="10">
        <v>5</v>
      </c>
      <c r="F308" s="10">
        <v>746</v>
      </c>
      <c r="G308" s="10">
        <v>0.80160857908847183</v>
      </c>
      <c r="H308" s="10">
        <v>0.9598715890850722</v>
      </c>
      <c r="I308" s="10">
        <v>0.87363038714390062</v>
      </c>
    </row>
    <row r="309" spans="1:9">
      <c r="A309" t="s">
        <v>108</v>
      </c>
      <c r="B309" s="10" t="s">
        <v>109</v>
      </c>
      <c r="C309" s="10" t="s">
        <v>115</v>
      </c>
      <c r="D309" s="10">
        <v>1</v>
      </c>
      <c r="E309" s="10">
        <v>5</v>
      </c>
      <c r="F309" s="10">
        <v>929</v>
      </c>
      <c r="G309" s="10">
        <v>0.98170075349838537</v>
      </c>
      <c r="H309" s="10">
        <v>0.82459312839059673</v>
      </c>
      <c r="I309" s="10">
        <v>0.89631449631449633</v>
      </c>
    </row>
    <row r="310" spans="1:9">
      <c r="A310" t="s">
        <v>125</v>
      </c>
      <c r="B310" t="s">
        <v>0</v>
      </c>
      <c r="C310" t="s">
        <v>99</v>
      </c>
      <c r="D310">
        <v>1</v>
      </c>
      <c r="E310">
        <v>10</v>
      </c>
      <c r="F310">
        <v>5</v>
      </c>
      <c r="G310">
        <v>0</v>
      </c>
      <c r="H310">
        <v>-1</v>
      </c>
      <c r="I310">
        <v>0</v>
      </c>
    </row>
    <row r="311" spans="1:9">
      <c r="A311" t="s">
        <v>125</v>
      </c>
      <c r="B311" t="s">
        <v>0</v>
      </c>
      <c r="C311" t="s">
        <v>105</v>
      </c>
      <c r="D311">
        <v>1</v>
      </c>
      <c r="E311">
        <v>10</v>
      </c>
      <c r="F311">
        <v>2</v>
      </c>
      <c r="G311">
        <v>0</v>
      </c>
      <c r="H311">
        <v>-1</v>
      </c>
      <c r="I311">
        <v>0</v>
      </c>
    </row>
    <row r="312" spans="1:9">
      <c r="A312" t="s">
        <v>125</v>
      </c>
      <c r="B312" t="s">
        <v>0</v>
      </c>
      <c r="C312" t="s">
        <v>104</v>
      </c>
      <c r="D312">
        <v>1</v>
      </c>
      <c r="E312">
        <v>10</v>
      </c>
      <c r="F312">
        <v>89</v>
      </c>
      <c r="G312">
        <v>0</v>
      </c>
      <c r="H312">
        <v>-1</v>
      </c>
      <c r="I312">
        <v>0</v>
      </c>
    </row>
    <row r="313" spans="1:9">
      <c r="A313" t="s">
        <v>125</v>
      </c>
      <c r="B313" t="s">
        <v>0</v>
      </c>
      <c r="C313" t="s">
        <v>1</v>
      </c>
      <c r="D313">
        <v>1</v>
      </c>
      <c r="E313">
        <v>10</v>
      </c>
      <c r="F313">
        <v>1</v>
      </c>
      <c r="G313">
        <v>0</v>
      </c>
      <c r="H313">
        <v>0</v>
      </c>
      <c r="I313">
        <v>0</v>
      </c>
    </row>
    <row r="314" spans="1:9">
      <c r="A314" t="s">
        <v>125</v>
      </c>
      <c r="B314" t="s">
        <v>0</v>
      </c>
      <c r="C314" t="s">
        <v>100</v>
      </c>
      <c r="D314">
        <v>1</v>
      </c>
      <c r="E314">
        <v>10</v>
      </c>
      <c r="F314">
        <v>9</v>
      </c>
      <c r="G314">
        <v>0</v>
      </c>
      <c r="H314">
        <v>-1</v>
      </c>
      <c r="I314">
        <v>0</v>
      </c>
    </row>
    <row r="315" spans="1:9">
      <c r="A315" t="s">
        <v>125</v>
      </c>
      <c r="B315" t="s">
        <v>0</v>
      </c>
      <c r="C315" t="s">
        <v>107</v>
      </c>
      <c r="D315">
        <v>1</v>
      </c>
      <c r="E315">
        <v>10</v>
      </c>
      <c r="F315">
        <v>8</v>
      </c>
      <c r="G315">
        <v>0</v>
      </c>
      <c r="H315">
        <v>-1</v>
      </c>
      <c r="I315">
        <v>0</v>
      </c>
    </row>
    <row r="316" spans="1:9">
      <c r="A316" t="s">
        <v>125</v>
      </c>
      <c r="B316" t="s">
        <v>0</v>
      </c>
      <c r="C316" t="s">
        <v>113</v>
      </c>
      <c r="D316">
        <v>1</v>
      </c>
      <c r="E316">
        <v>10</v>
      </c>
      <c r="F316">
        <v>76</v>
      </c>
      <c r="G316">
        <v>0</v>
      </c>
      <c r="H316">
        <v>-1</v>
      </c>
      <c r="I316">
        <v>0</v>
      </c>
    </row>
    <row r="317" spans="1:9">
      <c r="A317" t="s">
        <v>125</v>
      </c>
      <c r="B317" t="s">
        <v>0</v>
      </c>
      <c r="C317" t="s">
        <v>114</v>
      </c>
      <c r="D317">
        <v>1</v>
      </c>
      <c r="E317">
        <v>10</v>
      </c>
      <c r="F317">
        <v>706</v>
      </c>
      <c r="G317">
        <v>0</v>
      </c>
      <c r="H317">
        <v>-1</v>
      </c>
      <c r="I317">
        <v>0</v>
      </c>
    </row>
    <row r="318" spans="1:9">
      <c r="A318" t="s">
        <v>125</v>
      </c>
      <c r="B318" t="s">
        <v>0</v>
      </c>
      <c r="C318" t="s">
        <v>116</v>
      </c>
      <c r="D318">
        <v>1</v>
      </c>
      <c r="E318">
        <v>10</v>
      </c>
      <c r="F318">
        <v>1108</v>
      </c>
      <c r="G318">
        <v>0.47382671480144406</v>
      </c>
      <c r="H318">
        <v>0.59389140271493213</v>
      </c>
      <c r="I318">
        <v>0.52710843373493976</v>
      </c>
    </row>
    <row r="319" spans="1:9">
      <c r="A319" t="s">
        <v>125</v>
      </c>
      <c r="B319" t="s">
        <v>0</v>
      </c>
      <c r="C319" t="s">
        <v>119</v>
      </c>
      <c r="D319">
        <v>1</v>
      </c>
      <c r="E319">
        <v>10</v>
      </c>
      <c r="F319">
        <v>69</v>
      </c>
      <c r="G319">
        <v>0</v>
      </c>
      <c r="H319">
        <v>-1</v>
      </c>
      <c r="I319">
        <v>0</v>
      </c>
    </row>
    <row r="320" spans="1:9">
      <c r="A320" t="s">
        <v>123</v>
      </c>
      <c r="B320" t="s">
        <v>124</v>
      </c>
      <c r="C320" t="s">
        <v>99</v>
      </c>
      <c r="D320">
        <v>1</v>
      </c>
      <c r="E320">
        <v>10</v>
      </c>
      <c r="F320">
        <v>2</v>
      </c>
      <c r="G320">
        <v>0</v>
      </c>
      <c r="H320">
        <v>-1</v>
      </c>
      <c r="I320">
        <v>0</v>
      </c>
    </row>
    <row r="321" spans="1:9">
      <c r="A321" t="s">
        <v>123</v>
      </c>
      <c r="B321" t="s">
        <v>124</v>
      </c>
      <c r="C321" t="s">
        <v>105</v>
      </c>
      <c r="D321">
        <v>1</v>
      </c>
      <c r="E321">
        <v>10</v>
      </c>
      <c r="F321">
        <v>3</v>
      </c>
      <c r="G321">
        <v>0</v>
      </c>
      <c r="H321">
        <v>-1</v>
      </c>
      <c r="I321">
        <v>0</v>
      </c>
    </row>
    <row r="322" spans="1:9">
      <c r="A322" t="s">
        <v>123</v>
      </c>
      <c r="B322" t="s">
        <v>124</v>
      </c>
      <c r="C322" t="s">
        <v>104</v>
      </c>
      <c r="D322">
        <v>1</v>
      </c>
      <c r="E322">
        <v>10</v>
      </c>
      <c r="F322">
        <v>143</v>
      </c>
      <c r="G322">
        <v>0</v>
      </c>
      <c r="H322">
        <v>-1</v>
      </c>
      <c r="I322">
        <v>0</v>
      </c>
    </row>
    <row r="323" spans="1:9">
      <c r="A323" t="s">
        <v>123</v>
      </c>
      <c r="B323" t="s">
        <v>124</v>
      </c>
      <c r="C323" t="s">
        <v>100</v>
      </c>
      <c r="D323">
        <v>1</v>
      </c>
      <c r="E323">
        <v>10</v>
      </c>
      <c r="F323">
        <v>6</v>
      </c>
      <c r="G323">
        <v>0</v>
      </c>
      <c r="H323">
        <v>-1</v>
      </c>
      <c r="I323">
        <v>0</v>
      </c>
    </row>
    <row r="324" spans="1:9">
      <c r="A324" t="s">
        <v>123</v>
      </c>
      <c r="B324" t="s">
        <v>124</v>
      </c>
      <c r="C324" t="s">
        <v>107</v>
      </c>
      <c r="D324">
        <v>1</v>
      </c>
      <c r="E324">
        <v>10</v>
      </c>
      <c r="F324">
        <v>8</v>
      </c>
      <c r="G324">
        <v>0</v>
      </c>
      <c r="H324">
        <v>0</v>
      </c>
      <c r="I324">
        <v>0</v>
      </c>
    </row>
    <row r="325" spans="1:9">
      <c r="A325" t="s">
        <v>123</v>
      </c>
      <c r="B325" t="s">
        <v>124</v>
      </c>
      <c r="C325" t="s">
        <v>111</v>
      </c>
      <c r="D325">
        <v>1</v>
      </c>
      <c r="E325">
        <v>10</v>
      </c>
      <c r="F325">
        <v>360</v>
      </c>
      <c r="G325">
        <v>0.90277777777777779</v>
      </c>
      <c r="H325">
        <v>0.1861397479954181</v>
      </c>
      <c r="I325">
        <v>0.30864197530864196</v>
      </c>
    </row>
    <row r="326" spans="1:9">
      <c r="A326" t="s">
        <v>123</v>
      </c>
      <c r="B326" t="s">
        <v>124</v>
      </c>
      <c r="C326" t="s">
        <v>113</v>
      </c>
      <c r="D326">
        <v>1</v>
      </c>
      <c r="E326">
        <v>10</v>
      </c>
      <c r="F326">
        <v>11</v>
      </c>
      <c r="G326">
        <v>0</v>
      </c>
      <c r="H326">
        <v>-1</v>
      </c>
      <c r="I326">
        <v>0</v>
      </c>
    </row>
    <row r="327" spans="1:9">
      <c r="A327" t="s">
        <v>123</v>
      </c>
      <c r="B327" t="s">
        <v>124</v>
      </c>
      <c r="C327" t="s">
        <v>114</v>
      </c>
      <c r="D327">
        <v>1</v>
      </c>
      <c r="E327">
        <v>10</v>
      </c>
      <c r="F327">
        <v>285</v>
      </c>
      <c r="G327">
        <v>0.6596491228070176</v>
      </c>
      <c r="H327">
        <v>0.12168284789644013</v>
      </c>
      <c r="I327">
        <v>0.20546448087431693</v>
      </c>
    </row>
    <row r="328" spans="1:9">
      <c r="A328" t="s">
        <v>123</v>
      </c>
      <c r="B328" t="s">
        <v>124</v>
      </c>
      <c r="C328" t="s">
        <v>116</v>
      </c>
      <c r="D328">
        <v>1</v>
      </c>
      <c r="E328">
        <v>10</v>
      </c>
      <c r="F328">
        <v>626</v>
      </c>
      <c r="G328">
        <v>0.79392971246006394</v>
      </c>
      <c r="H328">
        <v>0.33832539142273654</v>
      </c>
      <c r="I328">
        <v>0.47446300715990453</v>
      </c>
    </row>
    <row r="329" spans="1:9">
      <c r="A329" t="s">
        <v>123</v>
      </c>
      <c r="B329" t="s">
        <v>124</v>
      </c>
      <c r="C329" t="s">
        <v>119</v>
      </c>
      <c r="D329">
        <v>1</v>
      </c>
      <c r="E329">
        <v>10</v>
      </c>
      <c r="F329">
        <v>68</v>
      </c>
      <c r="G329">
        <v>0</v>
      </c>
      <c r="H329">
        <v>-1</v>
      </c>
      <c r="I329">
        <v>0</v>
      </c>
    </row>
    <row r="330" spans="1:9">
      <c r="A330" t="s">
        <v>123</v>
      </c>
      <c r="B330" t="s">
        <v>124</v>
      </c>
      <c r="C330" t="s">
        <v>115</v>
      </c>
      <c r="D330">
        <v>1</v>
      </c>
      <c r="E330">
        <v>10</v>
      </c>
      <c r="F330">
        <v>1061</v>
      </c>
      <c r="G330">
        <v>0</v>
      </c>
      <c r="H330">
        <v>-1</v>
      </c>
      <c r="I330">
        <v>0</v>
      </c>
    </row>
    <row r="331" spans="1:9">
      <c r="A331" t="s">
        <v>121</v>
      </c>
      <c r="B331" t="s">
        <v>122</v>
      </c>
      <c r="C331" t="s">
        <v>104</v>
      </c>
      <c r="D331">
        <v>1</v>
      </c>
      <c r="E331">
        <v>10</v>
      </c>
      <c r="F331">
        <v>131</v>
      </c>
      <c r="G331">
        <v>0</v>
      </c>
      <c r="H331">
        <v>-1</v>
      </c>
      <c r="I331">
        <v>0</v>
      </c>
    </row>
    <row r="332" spans="1:9">
      <c r="A332" t="s">
        <v>121</v>
      </c>
      <c r="B332" t="s">
        <v>122</v>
      </c>
      <c r="C332" t="s">
        <v>107</v>
      </c>
      <c r="D332">
        <v>1</v>
      </c>
      <c r="E332">
        <v>10</v>
      </c>
      <c r="F332">
        <v>8</v>
      </c>
      <c r="G332">
        <v>0</v>
      </c>
      <c r="H332">
        <v>0</v>
      </c>
      <c r="I332">
        <v>0</v>
      </c>
    </row>
    <row r="333" spans="1:9">
      <c r="A333" t="s">
        <v>121</v>
      </c>
      <c r="B333" t="s">
        <v>122</v>
      </c>
      <c r="C333" t="s">
        <v>111</v>
      </c>
      <c r="D333">
        <v>1</v>
      </c>
      <c r="E333">
        <v>10</v>
      </c>
      <c r="F333">
        <v>653</v>
      </c>
      <c r="G333">
        <v>0.71516079632465546</v>
      </c>
      <c r="H333">
        <v>0.4834368530020704</v>
      </c>
      <c r="I333">
        <v>0.57689932056825199</v>
      </c>
    </row>
    <row r="334" spans="1:9">
      <c r="A334" t="s">
        <v>121</v>
      </c>
      <c r="B334" t="s">
        <v>122</v>
      </c>
      <c r="C334" t="s">
        <v>113</v>
      </c>
      <c r="D334">
        <v>1</v>
      </c>
      <c r="E334">
        <v>10</v>
      </c>
      <c r="F334">
        <v>3</v>
      </c>
      <c r="G334">
        <v>0</v>
      </c>
      <c r="H334">
        <v>-1</v>
      </c>
      <c r="I334">
        <v>0</v>
      </c>
    </row>
    <row r="335" spans="1:9">
      <c r="A335" t="s">
        <v>121</v>
      </c>
      <c r="B335" t="s">
        <v>122</v>
      </c>
      <c r="C335" t="s">
        <v>114</v>
      </c>
      <c r="D335">
        <v>1</v>
      </c>
      <c r="E335">
        <v>10</v>
      </c>
      <c r="F335">
        <v>171</v>
      </c>
      <c r="G335">
        <v>0</v>
      </c>
      <c r="H335">
        <v>-1</v>
      </c>
      <c r="I335">
        <v>0</v>
      </c>
    </row>
    <row r="336" spans="1:9">
      <c r="A336" t="s">
        <v>121</v>
      </c>
      <c r="B336" t="s">
        <v>122</v>
      </c>
      <c r="C336" t="s">
        <v>116</v>
      </c>
      <c r="D336">
        <v>1</v>
      </c>
      <c r="E336">
        <v>10</v>
      </c>
      <c r="F336">
        <v>851</v>
      </c>
      <c r="G336">
        <v>0.61104582843713273</v>
      </c>
      <c r="H336">
        <v>0.97560975609756095</v>
      </c>
      <c r="I336">
        <v>0.75144508670520227</v>
      </c>
    </row>
    <row r="337" spans="1:9">
      <c r="A337" t="s">
        <v>121</v>
      </c>
      <c r="B337" t="s">
        <v>122</v>
      </c>
      <c r="C337" t="s">
        <v>112</v>
      </c>
      <c r="D337">
        <v>1</v>
      </c>
      <c r="E337">
        <v>10</v>
      </c>
      <c r="F337">
        <v>227</v>
      </c>
      <c r="G337">
        <v>0</v>
      </c>
      <c r="H337">
        <v>-1</v>
      </c>
      <c r="I337">
        <v>0</v>
      </c>
    </row>
    <row r="338" spans="1:9">
      <c r="A338" t="s">
        <v>121</v>
      </c>
      <c r="B338" t="s">
        <v>122</v>
      </c>
      <c r="C338" t="s">
        <v>119</v>
      </c>
      <c r="D338">
        <v>1</v>
      </c>
      <c r="E338">
        <v>10</v>
      </c>
      <c r="F338">
        <v>149</v>
      </c>
      <c r="G338">
        <v>0</v>
      </c>
      <c r="H338">
        <v>-1</v>
      </c>
      <c r="I338">
        <v>0</v>
      </c>
    </row>
    <row r="339" spans="1:9">
      <c r="A339" t="s">
        <v>121</v>
      </c>
      <c r="B339" t="s">
        <v>122</v>
      </c>
      <c r="C339" t="s">
        <v>115</v>
      </c>
      <c r="D339">
        <v>1</v>
      </c>
      <c r="E339">
        <v>10</v>
      </c>
      <c r="F339">
        <v>358</v>
      </c>
      <c r="G339">
        <v>0</v>
      </c>
      <c r="H339">
        <v>-1</v>
      </c>
      <c r="I339">
        <v>0</v>
      </c>
    </row>
    <row r="340" spans="1:9">
      <c r="A340" t="s">
        <v>121</v>
      </c>
      <c r="B340" t="s">
        <v>122</v>
      </c>
      <c r="C340" t="s">
        <v>120</v>
      </c>
      <c r="D340">
        <v>1</v>
      </c>
      <c r="E340">
        <v>10</v>
      </c>
      <c r="F340">
        <v>2</v>
      </c>
      <c r="G340">
        <v>0</v>
      </c>
      <c r="H340">
        <v>-1</v>
      </c>
      <c r="I340">
        <v>0</v>
      </c>
    </row>
    <row r="341" spans="1:9">
      <c r="A341" t="s">
        <v>117</v>
      </c>
      <c r="B341" s="10" t="s">
        <v>118</v>
      </c>
      <c r="C341" s="10" t="s">
        <v>99</v>
      </c>
      <c r="D341" s="10">
        <v>1</v>
      </c>
      <c r="E341" s="10">
        <v>10</v>
      </c>
      <c r="F341" s="10">
        <v>10</v>
      </c>
      <c r="G341" s="10">
        <v>0.2</v>
      </c>
      <c r="H341" s="10">
        <v>5.2631578947368418E-2</v>
      </c>
      <c r="I341" s="10">
        <v>8.3333333333333329E-2</v>
      </c>
    </row>
    <row r="342" spans="1:9">
      <c r="A342" t="s">
        <v>117</v>
      </c>
      <c r="B342" s="10" t="s">
        <v>118</v>
      </c>
      <c r="C342" s="10" t="s">
        <v>105</v>
      </c>
      <c r="D342" s="10">
        <v>1</v>
      </c>
      <c r="E342" s="10">
        <v>10</v>
      </c>
      <c r="F342" s="10">
        <v>4</v>
      </c>
      <c r="G342" s="10">
        <v>0</v>
      </c>
      <c r="H342" s="10">
        <v>-1</v>
      </c>
      <c r="I342" s="10">
        <v>0</v>
      </c>
    </row>
    <row r="343" spans="1:9">
      <c r="A343" t="s">
        <v>117</v>
      </c>
      <c r="B343" s="10" t="s">
        <v>118</v>
      </c>
      <c r="C343" s="10" t="s">
        <v>104</v>
      </c>
      <c r="D343" s="10">
        <v>1</v>
      </c>
      <c r="E343" s="10">
        <v>10</v>
      </c>
      <c r="F343" s="10">
        <v>148</v>
      </c>
      <c r="G343" s="10">
        <v>0</v>
      </c>
      <c r="H343" s="10">
        <v>-1</v>
      </c>
      <c r="I343" s="10">
        <v>0</v>
      </c>
    </row>
    <row r="344" spans="1:9">
      <c r="A344" t="s">
        <v>117</v>
      </c>
      <c r="B344" s="10" t="s">
        <v>118</v>
      </c>
      <c r="C344" s="10" t="s">
        <v>107</v>
      </c>
      <c r="D344" s="10">
        <v>1</v>
      </c>
      <c r="E344" s="10">
        <v>10</v>
      </c>
      <c r="F344" s="10">
        <v>12</v>
      </c>
      <c r="G344" s="10">
        <v>0</v>
      </c>
      <c r="H344" s="10">
        <v>-1</v>
      </c>
      <c r="I344" s="10">
        <v>0</v>
      </c>
    </row>
    <row r="345" spans="1:9">
      <c r="A345" t="s">
        <v>117</v>
      </c>
      <c r="B345" s="10" t="s">
        <v>118</v>
      </c>
      <c r="C345" s="10" t="s">
        <v>111</v>
      </c>
      <c r="D345" s="10">
        <v>1</v>
      </c>
      <c r="E345" s="10">
        <v>10</v>
      </c>
      <c r="F345" s="10">
        <v>637</v>
      </c>
      <c r="G345" s="10">
        <v>0.87284144427001575</v>
      </c>
      <c r="H345" s="10">
        <v>0.40822320117474303</v>
      </c>
      <c r="I345" s="10">
        <v>0.55627813906953483</v>
      </c>
    </row>
    <row r="346" spans="1:9">
      <c r="A346" t="s">
        <v>117</v>
      </c>
      <c r="B346" s="10" t="s">
        <v>118</v>
      </c>
      <c r="C346" s="10" t="s">
        <v>113</v>
      </c>
      <c r="D346" s="10">
        <v>1</v>
      </c>
      <c r="E346" s="10">
        <v>10</v>
      </c>
      <c r="F346" s="10">
        <v>43</v>
      </c>
      <c r="G346" s="10">
        <v>0.23255813953488372</v>
      </c>
      <c r="H346" s="10">
        <v>5.7471264367816091E-2</v>
      </c>
      <c r="I346" s="10">
        <v>9.216589861751151E-2</v>
      </c>
    </row>
    <row r="347" spans="1:9">
      <c r="A347" t="s">
        <v>117</v>
      </c>
      <c r="B347" s="10" t="s">
        <v>118</v>
      </c>
      <c r="C347" s="10" t="s">
        <v>114</v>
      </c>
      <c r="D347" s="10">
        <v>1</v>
      </c>
      <c r="E347" s="10">
        <v>10</v>
      </c>
      <c r="F347" s="10">
        <v>247</v>
      </c>
      <c r="G347" s="10">
        <v>0.69635627530364375</v>
      </c>
      <c r="H347" s="10">
        <v>0.18010471204188483</v>
      </c>
      <c r="I347" s="10">
        <v>0.28618968386023297</v>
      </c>
    </row>
    <row r="348" spans="1:9">
      <c r="A348" t="s">
        <v>117</v>
      </c>
      <c r="B348" s="10" t="s">
        <v>118</v>
      </c>
      <c r="C348" s="10" t="s">
        <v>116</v>
      </c>
      <c r="D348" s="10">
        <v>1</v>
      </c>
      <c r="E348" s="10">
        <v>10</v>
      </c>
      <c r="F348" s="10">
        <v>156</v>
      </c>
      <c r="G348" s="10">
        <v>0.60256410256410253</v>
      </c>
      <c r="H348" s="10">
        <v>0.37751004016064255</v>
      </c>
      <c r="I348" s="10">
        <v>0.46419753086419752</v>
      </c>
    </row>
    <row r="349" spans="1:9">
      <c r="A349" t="s">
        <v>117</v>
      </c>
      <c r="B349" s="10" t="s">
        <v>118</v>
      </c>
      <c r="C349" s="10" t="s">
        <v>112</v>
      </c>
      <c r="D349" s="10">
        <v>1</v>
      </c>
      <c r="E349" s="10">
        <v>10</v>
      </c>
      <c r="F349" s="10">
        <v>314</v>
      </c>
      <c r="G349" s="10">
        <v>0.61464968152866239</v>
      </c>
      <c r="H349" s="10">
        <v>0.25361366622864651</v>
      </c>
      <c r="I349" s="10">
        <v>0.35906976744186042</v>
      </c>
    </row>
    <row r="350" spans="1:9">
      <c r="A350" t="s">
        <v>117</v>
      </c>
      <c r="B350" s="10" t="s">
        <v>118</v>
      </c>
      <c r="C350" s="10" t="s">
        <v>119</v>
      </c>
      <c r="D350" s="10">
        <v>1</v>
      </c>
      <c r="E350" s="10">
        <v>10</v>
      </c>
      <c r="F350" s="10">
        <v>20</v>
      </c>
      <c r="G350" s="10">
        <v>0.75</v>
      </c>
      <c r="H350" s="10">
        <v>5.9760956175298807E-2</v>
      </c>
      <c r="I350" s="10">
        <v>0.11070110701107012</v>
      </c>
    </row>
    <row r="351" spans="1:9">
      <c r="A351" t="s">
        <v>117</v>
      </c>
      <c r="B351" s="10" t="s">
        <v>118</v>
      </c>
      <c r="C351" s="10" t="s">
        <v>115</v>
      </c>
      <c r="D351" s="10">
        <v>1</v>
      </c>
      <c r="E351" s="10">
        <v>10</v>
      </c>
      <c r="F351" s="10">
        <v>654</v>
      </c>
      <c r="G351" s="10">
        <v>0</v>
      </c>
      <c r="H351" s="10">
        <v>-1</v>
      </c>
      <c r="I351" s="10">
        <v>0</v>
      </c>
    </row>
    <row r="352" spans="1:9">
      <c r="A352" t="s">
        <v>117</v>
      </c>
      <c r="B352" s="9" t="s">
        <v>118</v>
      </c>
      <c r="C352" s="9" t="s">
        <v>120</v>
      </c>
      <c r="D352" s="9">
        <v>1</v>
      </c>
      <c r="E352" s="9">
        <v>10</v>
      </c>
      <c r="F352" s="9">
        <v>122</v>
      </c>
      <c r="G352" s="9">
        <v>0</v>
      </c>
      <c r="H352" s="9">
        <v>-1</v>
      </c>
      <c r="I352" s="9">
        <v>0</v>
      </c>
    </row>
    <row r="353" spans="1:9">
      <c r="A353" t="s">
        <v>108</v>
      </c>
      <c r="B353" s="9" t="s">
        <v>109</v>
      </c>
      <c r="C353" s="9" t="s">
        <v>105</v>
      </c>
      <c r="D353" s="9">
        <v>1</v>
      </c>
      <c r="E353" s="9">
        <v>10</v>
      </c>
      <c r="F353" s="9">
        <v>2</v>
      </c>
      <c r="G353" s="9">
        <v>0</v>
      </c>
      <c r="H353" s="9">
        <v>-1</v>
      </c>
      <c r="I353" s="9">
        <v>0</v>
      </c>
    </row>
    <row r="354" spans="1:9">
      <c r="A354" t="s">
        <v>108</v>
      </c>
      <c r="B354" s="9" t="s">
        <v>109</v>
      </c>
      <c r="C354" s="9" t="s">
        <v>104</v>
      </c>
      <c r="D354" s="9">
        <v>1</v>
      </c>
      <c r="E354" s="9">
        <v>10</v>
      </c>
      <c r="F354" s="9">
        <v>316</v>
      </c>
      <c r="G354" s="9">
        <v>0</v>
      </c>
      <c r="H354" s="9">
        <v>-1</v>
      </c>
      <c r="I354" s="9">
        <v>0</v>
      </c>
    </row>
    <row r="355" spans="1:9">
      <c r="A355" t="s">
        <v>108</v>
      </c>
      <c r="B355" s="9" t="s">
        <v>109</v>
      </c>
      <c r="C355" s="9" t="s">
        <v>111</v>
      </c>
      <c r="D355" s="9">
        <v>1</v>
      </c>
      <c r="E355" s="9">
        <v>10</v>
      </c>
      <c r="F355" s="9">
        <v>23</v>
      </c>
      <c r="G355" s="9">
        <v>0.95652173913043481</v>
      </c>
      <c r="H355" s="9">
        <v>3.4810126582278479E-2</v>
      </c>
      <c r="I355" s="9">
        <v>6.7175572519083959E-2</v>
      </c>
    </row>
    <row r="356" spans="1:9">
      <c r="A356" t="s">
        <v>108</v>
      </c>
      <c r="B356" s="9" t="s">
        <v>109</v>
      </c>
      <c r="C356" s="9" t="s">
        <v>113</v>
      </c>
      <c r="D356" s="9">
        <v>1</v>
      </c>
      <c r="E356" s="9">
        <v>10</v>
      </c>
      <c r="F356" s="9">
        <v>10</v>
      </c>
      <c r="G356" s="9">
        <v>0</v>
      </c>
      <c r="H356" s="9">
        <v>-1</v>
      </c>
      <c r="I356" s="9">
        <v>0</v>
      </c>
    </row>
    <row r="357" spans="1:9">
      <c r="A357" t="s">
        <v>108</v>
      </c>
      <c r="B357" s="9" t="s">
        <v>109</v>
      </c>
      <c r="C357" s="9" t="s">
        <v>114</v>
      </c>
      <c r="D357" s="9">
        <v>1</v>
      </c>
      <c r="E357" s="9">
        <v>10</v>
      </c>
      <c r="F357" s="9">
        <v>299</v>
      </c>
      <c r="G357" s="9">
        <v>0.28428093645484948</v>
      </c>
      <c r="H357" s="9">
        <v>0.81730769230769229</v>
      </c>
      <c r="I357" s="9">
        <v>0.42183622828784118</v>
      </c>
    </row>
    <row r="358" spans="1:9">
      <c r="A358" t="s">
        <v>108</v>
      </c>
      <c r="B358" s="9" t="s">
        <v>109</v>
      </c>
      <c r="C358" s="9" t="s">
        <v>116</v>
      </c>
      <c r="D358" s="9">
        <v>1</v>
      </c>
      <c r="E358" s="9">
        <v>10</v>
      </c>
      <c r="F358" s="9">
        <v>67</v>
      </c>
      <c r="G358" s="9">
        <v>0</v>
      </c>
      <c r="H358" s="9">
        <v>-1</v>
      </c>
      <c r="I358" s="9">
        <v>0</v>
      </c>
    </row>
    <row r="359" spans="1:9">
      <c r="A359" t="s">
        <v>108</v>
      </c>
      <c r="B359" s="9" t="s">
        <v>109</v>
      </c>
      <c r="C359" s="9" t="s">
        <v>112</v>
      </c>
      <c r="D359" s="9">
        <v>1</v>
      </c>
      <c r="E359" s="9">
        <v>10</v>
      </c>
      <c r="F359" s="9">
        <v>746</v>
      </c>
      <c r="G359" s="9">
        <v>0.73190348525469173</v>
      </c>
      <c r="H359" s="9">
        <v>0.98378378378378384</v>
      </c>
      <c r="I359" s="9">
        <v>0.83935434281322074</v>
      </c>
    </row>
    <row r="360" spans="1:9">
      <c r="A360" t="s">
        <v>108</v>
      </c>
      <c r="B360" s="9" t="s">
        <v>109</v>
      </c>
      <c r="C360" s="9" t="s">
        <v>115</v>
      </c>
      <c r="D360" s="9">
        <v>1</v>
      </c>
      <c r="E360" s="9">
        <v>10</v>
      </c>
      <c r="F360" s="9">
        <v>929</v>
      </c>
      <c r="G360" s="9">
        <v>0.99892357373519913</v>
      </c>
      <c r="H360" s="9">
        <v>0.70893812070282658</v>
      </c>
      <c r="I360" s="9">
        <v>0.82931188561215385</v>
      </c>
    </row>
    <row r="361" spans="1:9">
      <c r="A361" t="s">
        <v>125</v>
      </c>
      <c r="B361" t="s">
        <v>0</v>
      </c>
      <c r="C361" t="s">
        <v>99</v>
      </c>
      <c r="D361">
        <v>1</v>
      </c>
      <c r="E361">
        <v>13</v>
      </c>
      <c r="F361">
        <v>5</v>
      </c>
      <c r="G361">
        <v>0</v>
      </c>
      <c r="H361">
        <v>-1</v>
      </c>
      <c r="I361">
        <v>0</v>
      </c>
    </row>
    <row r="362" spans="1:9">
      <c r="A362" t="s">
        <v>125</v>
      </c>
      <c r="B362" t="s">
        <v>0</v>
      </c>
      <c r="C362" t="s">
        <v>105</v>
      </c>
      <c r="D362">
        <v>1</v>
      </c>
      <c r="E362">
        <v>13</v>
      </c>
      <c r="F362">
        <v>2</v>
      </c>
      <c r="G362">
        <v>0.5</v>
      </c>
      <c r="H362">
        <v>8.3892617449664428E-4</v>
      </c>
      <c r="I362">
        <v>1.6750418760469012E-3</v>
      </c>
    </row>
    <row r="363" spans="1:9">
      <c r="A363" t="s">
        <v>125</v>
      </c>
      <c r="B363" t="s">
        <v>0</v>
      </c>
      <c r="C363" t="s">
        <v>104</v>
      </c>
      <c r="D363">
        <v>1</v>
      </c>
      <c r="E363">
        <v>13</v>
      </c>
      <c r="F363">
        <v>89</v>
      </c>
      <c r="G363">
        <v>0</v>
      </c>
      <c r="H363">
        <v>-1</v>
      </c>
      <c r="I363">
        <v>0</v>
      </c>
    </row>
    <row r="364" spans="1:9">
      <c r="A364" t="s">
        <v>125</v>
      </c>
      <c r="B364" t="s">
        <v>0</v>
      </c>
      <c r="C364" t="s">
        <v>1</v>
      </c>
      <c r="D364">
        <v>1</v>
      </c>
      <c r="E364">
        <v>13</v>
      </c>
      <c r="F364">
        <v>1</v>
      </c>
      <c r="G364">
        <v>0</v>
      </c>
      <c r="H364">
        <v>0</v>
      </c>
      <c r="I364">
        <v>0</v>
      </c>
    </row>
    <row r="365" spans="1:9">
      <c r="A365" t="s">
        <v>125</v>
      </c>
      <c r="B365" t="s">
        <v>0</v>
      </c>
      <c r="C365" t="s">
        <v>100</v>
      </c>
      <c r="D365">
        <v>1</v>
      </c>
      <c r="E365">
        <v>13</v>
      </c>
      <c r="F365">
        <v>9</v>
      </c>
      <c r="G365">
        <v>0</v>
      </c>
      <c r="H365">
        <v>-1</v>
      </c>
      <c r="I365">
        <v>0</v>
      </c>
    </row>
    <row r="366" spans="1:9">
      <c r="A366" t="s">
        <v>125</v>
      </c>
      <c r="B366" t="s">
        <v>0</v>
      </c>
      <c r="C366" t="s">
        <v>107</v>
      </c>
      <c r="D366">
        <v>1</v>
      </c>
      <c r="E366">
        <v>13</v>
      </c>
      <c r="F366">
        <v>8</v>
      </c>
      <c r="G366">
        <v>0</v>
      </c>
      <c r="H366">
        <v>-1</v>
      </c>
      <c r="I366">
        <v>0</v>
      </c>
    </row>
    <row r="367" spans="1:9">
      <c r="A367" t="s">
        <v>125</v>
      </c>
      <c r="B367" t="s">
        <v>0</v>
      </c>
      <c r="C367" t="s">
        <v>113</v>
      </c>
      <c r="D367">
        <v>1</v>
      </c>
      <c r="E367">
        <v>13</v>
      </c>
      <c r="F367">
        <v>76</v>
      </c>
      <c r="G367">
        <v>0</v>
      </c>
      <c r="H367">
        <v>-1</v>
      </c>
      <c r="I367">
        <v>0</v>
      </c>
    </row>
    <row r="368" spans="1:9">
      <c r="A368" t="s">
        <v>125</v>
      </c>
      <c r="B368" t="s">
        <v>0</v>
      </c>
      <c r="C368" t="s">
        <v>114</v>
      </c>
      <c r="D368">
        <v>1</v>
      </c>
      <c r="E368">
        <v>13</v>
      </c>
      <c r="F368">
        <v>706</v>
      </c>
      <c r="G368">
        <v>0</v>
      </c>
      <c r="H368">
        <v>-1</v>
      </c>
      <c r="I368">
        <v>0</v>
      </c>
    </row>
    <row r="369" spans="1:9">
      <c r="A369" t="s">
        <v>125</v>
      </c>
      <c r="B369" t="s">
        <v>0</v>
      </c>
      <c r="C369" t="s">
        <v>116</v>
      </c>
      <c r="D369">
        <v>1</v>
      </c>
      <c r="E369">
        <v>13</v>
      </c>
      <c r="F369">
        <v>1108</v>
      </c>
      <c r="G369">
        <v>0</v>
      </c>
      <c r="H369">
        <v>-1</v>
      </c>
      <c r="I369">
        <v>0</v>
      </c>
    </row>
    <row r="370" spans="1:9">
      <c r="A370" t="s">
        <v>125</v>
      </c>
      <c r="B370" t="s">
        <v>0</v>
      </c>
      <c r="C370" t="s">
        <v>119</v>
      </c>
      <c r="D370">
        <v>1</v>
      </c>
      <c r="E370">
        <v>13</v>
      </c>
      <c r="F370">
        <v>69</v>
      </c>
      <c r="G370">
        <v>0</v>
      </c>
      <c r="H370">
        <v>-1</v>
      </c>
      <c r="I370">
        <v>0</v>
      </c>
    </row>
    <row r="371" spans="1:9">
      <c r="A371" t="s">
        <v>123</v>
      </c>
      <c r="B371" t="s">
        <v>124</v>
      </c>
      <c r="C371" t="s">
        <v>99</v>
      </c>
      <c r="D371">
        <v>1</v>
      </c>
      <c r="E371">
        <v>13</v>
      </c>
      <c r="F371">
        <v>2</v>
      </c>
      <c r="G371">
        <v>0</v>
      </c>
      <c r="H371">
        <v>-1</v>
      </c>
      <c r="I371">
        <v>0</v>
      </c>
    </row>
    <row r="372" spans="1:9">
      <c r="A372" t="s">
        <v>123</v>
      </c>
      <c r="B372" t="s">
        <v>124</v>
      </c>
      <c r="C372" t="s">
        <v>105</v>
      </c>
      <c r="D372">
        <v>1</v>
      </c>
      <c r="E372">
        <v>13</v>
      </c>
      <c r="F372">
        <v>3</v>
      </c>
      <c r="G372">
        <v>0</v>
      </c>
      <c r="H372">
        <v>-1</v>
      </c>
      <c r="I372">
        <v>0</v>
      </c>
    </row>
    <row r="373" spans="1:9">
      <c r="A373" t="s">
        <v>123</v>
      </c>
      <c r="B373" t="s">
        <v>124</v>
      </c>
      <c r="C373" t="s">
        <v>104</v>
      </c>
      <c r="D373">
        <v>1</v>
      </c>
      <c r="E373">
        <v>13</v>
      </c>
      <c r="F373">
        <v>143</v>
      </c>
      <c r="G373">
        <v>0</v>
      </c>
      <c r="H373">
        <v>-1</v>
      </c>
      <c r="I373">
        <v>0</v>
      </c>
    </row>
    <row r="374" spans="1:9">
      <c r="A374" t="s">
        <v>123</v>
      </c>
      <c r="B374" t="s">
        <v>124</v>
      </c>
      <c r="C374" t="s">
        <v>100</v>
      </c>
      <c r="D374">
        <v>1</v>
      </c>
      <c r="E374">
        <v>13</v>
      </c>
      <c r="F374">
        <v>6</v>
      </c>
      <c r="G374">
        <v>0</v>
      </c>
      <c r="H374">
        <v>-1</v>
      </c>
      <c r="I374">
        <v>0</v>
      </c>
    </row>
    <row r="375" spans="1:9">
      <c r="A375" t="s">
        <v>123</v>
      </c>
      <c r="B375" t="s">
        <v>124</v>
      </c>
      <c r="C375" t="s">
        <v>107</v>
      </c>
      <c r="D375">
        <v>1</v>
      </c>
      <c r="E375">
        <v>13</v>
      </c>
      <c r="F375">
        <v>8</v>
      </c>
      <c r="G375">
        <v>0</v>
      </c>
      <c r="H375">
        <v>-1</v>
      </c>
      <c r="I375">
        <v>0</v>
      </c>
    </row>
    <row r="376" spans="1:9">
      <c r="A376" t="s">
        <v>123</v>
      </c>
      <c r="B376" t="s">
        <v>124</v>
      </c>
      <c r="C376" t="s">
        <v>111</v>
      </c>
      <c r="D376">
        <v>1</v>
      </c>
      <c r="E376">
        <v>13</v>
      </c>
      <c r="F376">
        <v>360</v>
      </c>
      <c r="G376">
        <v>0.65833333333333333</v>
      </c>
      <c r="H376">
        <v>0.13779069767441859</v>
      </c>
      <c r="I376">
        <v>0.22788461538461535</v>
      </c>
    </row>
    <row r="377" spans="1:9">
      <c r="A377" t="s">
        <v>123</v>
      </c>
      <c r="B377" t="s">
        <v>124</v>
      </c>
      <c r="C377" t="s">
        <v>113</v>
      </c>
      <c r="D377">
        <v>1</v>
      </c>
      <c r="E377">
        <v>13</v>
      </c>
      <c r="F377">
        <v>11</v>
      </c>
      <c r="G377">
        <v>0</v>
      </c>
      <c r="H377">
        <v>-1</v>
      </c>
      <c r="I377">
        <v>0</v>
      </c>
    </row>
    <row r="378" spans="1:9">
      <c r="A378" t="s">
        <v>123</v>
      </c>
      <c r="B378" t="s">
        <v>124</v>
      </c>
      <c r="C378" t="s">
        <v>114</v>
      </c>
      <c r="D378">
        <v>1</v>
      </c>
      <c r="E378">
        <v>13</v>
      </c>
      <c r="F378">
        <v>285</v>
      </c>
      <c r="G378">
        <v>0.83157894736842108</v>
      </c>
      <c r="H378">
        <v>0.12110373019928462</v>
      </c>
      <c r="I378">
        <v>0.21141837644959857</v>
      </c>
    </row>
    <row r="379" spans="1:9">
      <c r="A379" t="s">
        <v>123</v>
      </c>
      <c r="B379" t="s">
        <v>124</v>
      </c>
      <c r="C379" t="s">
        <v>116</v>
      </c>
      <c r="D379">
        <v>1</v>
      </c>
      <c r="E379">
        <v>13</v>
      </c>
      <c r="F379">
        <v>626</v>
      </c>
      <c r="G379">
        <v>0.99361022364217255</v>
      </c>
      <c r="H379">
        <v>0.31864754098360654</v>
      </c>
      <c r="I379">
        <v>0.48254460822342898</v>
      </c>
    </row>
    <row r="380" spans="1:9">
      <c r="A380" t="s">
        <v>123</v>
      </c>
      <c r="B380" t="s">
        <v>124</v>
      </c>
      <c r="C380" t="s">
        <v>119</v>
      </c>
      <c r="D380">
        <v>1</v>
      </c>
      <c r="E380">
        <v>13</v>
      </c>
      <c r="F380">
        <v>68</v>
      </c>
      <c r="G380">
        <v>0</v>
      </c>
      <c r="H380">
        <v>-1</v>
      </c>
      <c r="I380">
        <v>0</v>
      </c>
    </row>
    <row r="381" spans="1:9">
      <c r="A381" t="s">
        <v>123</v>
      </c>
      <c r="B381" t="s">
        <v>124</v>
      </c>
      <c r="C381" t="s">
        <v>115</v>
      </c>
      <c r="D381">
        <v>1</v>
      </c>
      <c r="E381">
        <v>13</v>
      </c>
      <c r="F381">
        <v>1061</v>
      </c>
      <c r="G381">
        <v>0</v>
      </c>
      <c r="H381">
        <v>-1</v>
      </c>
      <c r="I381">
        <v>0</v>
      </c>
    </row>
    <row r="382" spans="1:9">
      <c r="A382" t="s">
        <v>121</v>
      </c>
      <c r="B382" t="s">
        <v>122</v>
      </c>
      <c r="C382" t="s">
        <v>104</v>
      </c>
      <c r="D382">
        <v>1</v>
      </c>
      <c r="E382">
        <v>13</v>
      </c>
      <c r="F382">
        <v>131</v>
      </c>
      <c r="G382">
        <v>0</v>
      </c>
      <c r="H382">
        <v>-1</v>
      </c>
      <c r="I382">
        <v>0</v>
      </c>
    </row>
    <row r="383" spans="1:9">
      <c r="A383" t="s">
        <v>121</v>
      </c>
      <c r="B383" t="s">
        <v>122</v>
      </c>
      <c r="C383" t="s">
        <v>107</v>
      </c>
      <c r="D383">
        <v>1</v>
      </c>
      <c r="E383">
        <v>13</v>
      </c>
      <c r="F383">
        <v>8</v>
      </c>
      <c r="G383">
        <v>0</v>
      </c>
      <c r="H383">
        <v>-1</v>
      </c>
      <c r="I383">
        <v>0</v>
      </c>
    </row>
    <row r="384" spans="1:9">
      <c r="A384" t="s">
        <v>121</v>
      </c>
      <c r="B384" t="s">
        <v>122</v>
      </c>
      <c r="C384" t="s">
        <v>111</v>
      </c>
      <c r="D384">
        <v>1</v>
      </c>
      <c r="E384">
        <v>13</v>
      </c>
      <c r="F384">
        <v>653</v>
      </c>
      <c r="G384">
        <v>0.65696784073506886</v>
      </c>
      <c r="H384">
        <v>0.33050847457627119</v>
      </c>
      <c r="I384">
        <v>0.4397744746283957</v>
      </c>
    </row>
    <row r="385" spans="1:9">
      <c r="A385" t="s">
        <v>121</v>
      </c>
      <c r="B385" t="s">
        <v>122</v>
      </c>
      <c r="C385" t="s">
        <v>113</v>
      </c>
      <c r="D385">
        <v>1</v>
      </c>
      <c r="E385">
        <v>13</v>
      </c>
      <c r="F385">
        <v>3</v>
      </c>
      <c r="G385">
        <v>0</v>
      </c>
      <c r="H385">
        <v>-1</v>
      </c>
      <c r="I385">
        <v>0</v>
      </c>
    </row>
    <row r="386" spans="1:9">
      <c r="A386" t="s">
        <v>121</v>
      </c>
      <c r="B386" t="s">
        <v>122</v>
      </c>
      <c r="C386" t="s">
        <v>114</v>
      </c>
      <c r="D386">
        <v>1</v>
      </c>
      <c r="E386">
        <v>13</v>
      </c>
      <c r="F386">
        <v>171</v>
      </c>
      <c r="G386">
        <v>0</v>
      </c>
      <c r="H386">
        <v>-1</v>
      </c>
      <c r="I386">
        <v>0</v>
      </c>
    </row>
    <row r="387" spans="1:9">
      <c r="A387" t="s">
        <v>121</v>
      </c>
      <c r="B387" t="s">
        <v>122</v>
      </c>
      <c r="C387" t="s">
        <v>116</v>
      </c>
      <c r="D387">
        <v>1</v>
      </c>
      <c r="E387">
        <v>13</v>
      </c>
      <c r="F387">
        <v>851</v>
      </c>
      <c r="G387">
        <v>0.55581668625146885</v>
      </c>
      <c r="H387">
        <v>0.79629629629629628</v>
      </c>
      <c r="I387">
        <v>0.65467128027681665</v>
      </c>
    </row>
    <row r="388" spans="1:9">
      <c r="A388" t="s">
        <v>121</v>
      </c>
      <c r="B388" t="s">
        <v>122</v>
      </c>
      <c r="C388" t="s">
        <v>112</v>
      </c>
      <c r="D388">
        <v>1</v>
      </c>
      <c r="E388">
        <v>13</v>
      </c>
      <c r="F388">
        <v>227</v>
      </c>
      <c r="G388">
        <v>0.83259911894273131</v>
      </c>
      <c r="H388">
        <v>0.1452728670253651</v>
      </c>
      <c r="I388">
        <v>0.24738219895287958</v>
      </c>
    </row>
    <row r="389" spans="1:9">
      <c r="A389" t="s">
        <v>121</v>
      </c>
      <c r="B389" t="s">
        <v>122</v>
      </c>
      <c r="C389" t="s">
        <v>119</v>
      </c>
      <c r="D389">
        <v>1</v>
      </c>
      <c r="E389">
        <v>13</v>
      </c>
      <c r="F389">
        <v>149</v>
      </c>
      <c r="G389">
        <v>0.57718120805369133</v>
      </c>
      <c r="H389">
        <v>5.5483870967741933E-2</v>
      </c>
      <c r="I389">
        <v>0.10123602118893468</v>
      </c>
    </row>
    <row r="390" spans="1:9">
      <c r="A390" t="s">
        <v>121</v>
      </c>
      <c r="B390" t="s">
        <v>122</v>
      </c>
      <c r="C390" t="s">
        <v>115</v>
      </c>
      <c r="D390">
        <v>1</v>
      </c>
      <c r="E390">
        <v>13</v>
      </c>
      <c r="F390">
        <v>358</v>
      </c>
      <c r="G390">
        <v>0</v>
      </c>
      <c r="H390">
        <v>-1</v>
      </c>
      <c r="I390">
        <v>0</v>
      </c>
    </row>
    <row r="391" spans="1:9">
      <c r="A391" t="s">
        <v>121</v>
      </c>
      <c r="B391" t="s">
        <v>122</v>
      </c>
      <c r="C391" t="s">
        <v>120</v>
      </c>
      <c r="D391">
        <v>1</v>
      </c>
      <c r="E391">
        <v>13</v>
      </c>
      <c r="F391">
        <v>2</v>
      </c>
      <c r="G391">
        <v>0</v>
      </c>
      <c r="H391">
        <v>-1</v>
      </c>
      <c r="I391">
        <v>0</v>
      </c>
    </row>
    <row r="392" spans="1:9">
      <c r="A392" t="s">
        <v>117</v>
      </c>
      <c r="B392" t="s">
        <v>118</v>
      </c>
      <c r="C392" t="s">
        <v>99</v>
      </c>
      <c r="D392">
        <v>1</v>
      </c>
      <c r="E392">
        <v>13</v>
      </c>
      <c r="F392">
        <v>10</v>
      </c>
      <c r="G392">
        <v>0</v>
      </c>
      <c r="H392">
        <v>-1</v>
      </c>
      <c r="I392">
        <v>0</v>
      </c>
    </row>
    <row r="393" spans="1:9">
      <c r="A393" t="s">
        <v>117</v>
      </c>
      <c r="B393" t="s">
        <v>118</v>
      </c>
      <c r="C393" t="s">
        <v>105</v>
      </c>
      <c r="D393">
        <v>1</v>
      </c>
      <c r="E393">
        <v>13</v>
      </c>
      <c r="F393">
        <v>4</v>
      </c>
      <c r="G393">
        <v>0</v>
      </c>
      <c r="H393">
        <v>-1</v>
      </c>
      <c r="I393">
        <v>0</v>
      </c>
    </row>
    <row r="394" spans="1:9">
      <c r="A394" t="s">
        <v>117</v>
      </c>
      <c r="B394" t="s">
        <v>118</v>
      </c>
      <c r="C394" t="s">
        <v>104</v>
      </c>
      <c r="D394">
        <v>1</v>
      </c>
      <c r="E394">
        <v>13</v>
      </c>
      <c r="F394">
        <v>148</v>
      </c>
      <c r="G394">
        <v>0</v>
      </c>
      <c r="H394">
        <v>-1</v>
      </c>
      <c r="I394">
        <v>0</v>
      </c>
    </row>
    <row r="395" spans="1:9">
      <c r="A395" t="s">
        <v>117</v>
      </c>
      <c r="B395" t="s">
        <v>118</v>
      </c>
      <c r="C395" t="s">
        <v>107</v>
      </c>
      <c r="D395">
        <v>1</v>
      </c>
      <c r="E395">
        <v>13</v>
      </c>
      <c r="F395">
        <v>12</v>
      </c>
      <c r="G395">
        <v>0</v>
      </c>
      <c r="H395">
        <v>-1</v>
      </c>
      <c r="I395">
        <v>0</v>
      </c>
    </row>
    <row r="396" spans="1:9">
      <c r="A396" t="s">
        <v>117</v>
      </c>
      <c r="B396" t="s">
        <v>118</v>
      </c>
      <c r="C396" t="s">
        <v>111</v>
      </c>
      <c r="D396">
        <v>1</v>
      </c>
      <c r="E396">
        <v>13</v>
      </c>
      <c r="F396">
        <v>637</v>
      </c>
      <c r="G396">
        <v>0.75196232339089486</v>
      </c>
      <c r="H396">
        <v>0.37480438184663539</v>
      </c>
      <c r="I396">
        <v>0.50026109660574414</v>
      </c>
    </row>
    <row r="397" spans="1:9">
      <c r="A397" t="s">
        <v>117</v>
      </c>
      <c r="B397" t="s">
        <v>118</v>
      </c>
      <c r="C397" t="s">
        <v>113</v>
      </c>
      <c r="D397">
        <v>1</v>
      </c>
      <c r="E397">
        <v>13</v>
      </c>
      <c r="F397">
        <v>43</v>
      </c>
      <c r="G397">
        <v>0</v>
      </c>
      <c r="H397">
        <v>-1</v>
      </c>
      <c r="I397">
        <v>0</v>
      </c>
    </row>
    <row r="398" spans="1:9">
      <c r="A398" t="s">
        <v>117</v>
      </c>
      <c r="B398" t="s">
        <v>118</v>
      </c>
      <c r="C398" t="s">
        <v>114</v>
      </c>
      <c r="D398">
        <v>1</v>
      </c>
      <c r="E398">
        <v>13</v>
      </c>
      <c r="F398">
        <v>247</v>
      </c>
      <c r="G398">
        <v>0.68421052631578949</v>
      </c>
      <c r="H398">
        <v>9.9120234604105573E-2</v>
      </c>
      <c r="I398">
        <v>0.17315573770491802</v>
      </c>
    </row>
    <row r="399" spans="1:9">
      <c r="A399" t="s">
        <v>117</v>
      </c>
      <c r="B399" t="s">
        <v>118</v>
      </c>
      <c r="C399" t="s">
        <v>116</v>
      </c>
      <c r="D399">
        <v>1</v>
      </c>
      <c r="E399">
        <v>13</v>
      </c>
      <c r="F399">
        <v>156</v>
      </c>
      <c r="G399">
        <v>0.60897435897435892</v>
      </c>
      <c r="H399">
        <v>0.20255863539445629</v>
      </c>
      <c r="I399">
        <v>0.30399999999999999</v>
      </c>
    </row>
    <row r="400" spans="1:9">
      <c r="A400" t="s">
        <v>117</v>
      </c>
      <c r="B400" t="s">
        <v>118</v>
      </c>
      <c r="C400" t="s">
        <v>112</v>
      </c>
      <c r="D400">
        <v>1</v>
      </c>
      <c r="E400">
        <v>13</v>
      </c>
      <c r="F400">
        <v>314</v>
      </c>
      <c r="G400">
        <v>0.62101910828025475</v>
      </c>
      <c r="H400">
        <v>0.12922465208747516</v>
      </c>
      <c r="I400">
        <v>0.21393307734503569</v>
      </c>
    </row>
    <row r="401" spans="1:9">
      <c r="A401" t="s">
        <v>117</v>
      </c>
      <c r="B401" t="s">
        <v>118</v>
      </c>
      <c r="C401" t="s">
        <v>119</v>
      </c>
      <c r="D401">
        <v>1</v>
      </c>
      <c r="E401">
        <v>13</v>
      </c>
      <c r="F401">
        <v>20</v>
      </c>
      <c r="G401">
        <v>0.75</v>
      </c>
      <c r="H401">
        <v>3.1779661016949151E-2</v>
      </c>
      <c r="I401">
        <v>6.097560975609756E-2</v>
      </c>
    </row>
    <row r="402" spans="1:9">
      <c r="A402" t="s">
        <v>117</v>
      </c>
      <c r="B402" t="s">
        <v>118</v>
      </c>
      <c r="C402" t="s">
        <v>115</v>
      </c>
      <c r="D402">
        <v>1</v>
      </c>
      <c r="E402">
        <v>13</v>
      </c>
      <c r="F402">
        <v>654</v>
      </c>
      <c r="G402">
        <v>0</v>
      </c>
      <c r="H402">
        <v>-1</v>
      </c>
      <c r="I402">
        <v>0</v>
      </c>
    </row>
    <row r="403" spans="1:9">
      <c r="A403" t="s">
        <v>117</v>
      </c>
      <c r="B403" t="s">
        <v>118</v>
      </c>
      <c r="C403" t="s">
        <v>120</v>
      </c>
      <c r="D403">
        <v>1</v>
      </c>
      <c r="E403">
        <v>13</v>
      </c>
      <c r="F403">
        <v>122</v>
      </c>
      <c r="G403">
        <v>0</v>
      </c>
      <c r="H403">
        <v>-1</v>
      </c>
      <c r="I403">
        <v>0</v>
      </c>
    </row>
    <row r="404" spans="1:9">
      <c r="A404" t="s">
        <v>108</v>
      </c>
      <c r="B404" t="s">
        <v>109</v>
      </c>
      <c r="C404" t="s">
        <v>105</v>
      </c>
      <c r="D404">
        <v>1</v>
      </c>
      <c r="E404">
        <v>13</v>
      </c>
      <c r="F404">
        <v>2</v>
      </c>
      <c r="G404">
        <v>0</v>
      </c>
      <c r="H404">
        <v>-1</v>
      </c>
      <c r="I404">
        <v>0</v>
      </c>
    </row>
    <row r="405" spans="1:9">
      <c r="A405" t="s">
        <v>108</v>
      </c>
      <c r="B405" t="s">
        <v>109</v>
      </c>
      <c r="C405" t="s">
        <v>104</v>
      </c>
      <c r="D405">
        <v>1</v>
      </c>
      <c r="E405">
        <v>13</v>
      </c>
      <c r="F405">
        <v>316</v>
      </c>
      <c r="G405">
        <v>0</v>
      </c>
      <c r="H405">
        <v>-1</v>
      </c>
      <c r="I405">
        <v>0</v>
      </c>
    </row>
    <row r="406" spans="1:9">
      <c r="A406" t="s">
        <v>108</v>
      </c>
      <c r="B406" t="s">
        <v>109</v>
      </c>
      <c r="C406" t="s">
        <v>111</v>
      </c>
      <c r="D406">
        <v>1</v>
      </c>
      <c r="E406">
        <v>13</v>
      </c>
      <c r="F406">
        <v>23</v>
      </c>
      <c r="G406">
        <v>0.95652173913043481</v>
      </c>
      <c r="H406">
        <v>1.020408163265306E-2</v>
      </c>
      <c r="I406">
        <v>2.0192748967416244E-2</v>
      </c>
    </row>
    <row r="407" spans="1:9">
      <c r="A407" t="s">
        <v>108</v>
      </c>
      <c r="B407" t="s">
        <v>109</v>
      </c>
      <c r="C407" t="s">
        <v>113</v>
      </c>
      <c r="D407">
        <v>1</v>
      </c>
      <c r="E407">
        <v>13</v>
      </c>
      <c r="F407">
        <v>10</v>
      </c>
      <c r="G407">
        <v>0</v>
      </c>
      <c r="H407">
        <v>-1</v>
      </c>
      <c r="I407">
        <v>0</v>
      </c>
    </row>
    <row r="408" spans="1:9">
      <c r="A408" t="s">
        <v>108</v>
      </c>
      <c r="B408" t="s">
        <v>109</v>
      </c>
      <c r="C408" t="s">
        <v>114</v>
      </c>
      <c r="D408">
        <v>1</v>
      </c>
      <c r="E408">
        <v>13</v>
      </c>
      <c r="F408">
        <v>299</v>
      </c>
      <c r="G408">
        <v>0.10702341137123746</v>
      </c>
      <c r="H408">
        <v>0.1797752808988764</v>
      </c>
      <c r="I408">
        <v>0.13417190775681342</v>
      </c>
    </row>
    <row r="409" spans="1:9">
      <c r="A409" t="s">
        <v>108</v>
      </c>
      <c r="B409" t="s">
        <v>109</v>
      </c>
      <c r="C409" t="s">
        <v>116</v>
      </c>
      <c r="D409">
        <v>1</v>
      </c>
      <c r="E409">
        <v>13</v>
      </c>
      <c r="F409">
        <v>67</v>
      </c>
      <c r="G409">
        <v>0</v>
      </c>
      <c r="H409">
        <v>-1</v>
      </c>
      <c r="I409">
        <v>0</v>
      </c>
    </row>
    <row r="410" spans="1:9">
      <c r="A410" t="s">
        <v>108</v>
      </c>
      <c r="B410" t="s">
        <v>109</v>
      </c>
      <c r="C410" t="s">
        <v>112</v>
      </c>
      <c r="D410">
        <v>1</v>
      </c>
      <c r="E410">
        <v>13</v>
      </c>
      <c r="F410">
        <v>746</v>
      </c>
      <c r="G410">
        <v>0.99731903485254692</v>
      </c>
      <c r="H410">
        <v>0.37518910741301059</v>
      </c>
      <c r="I410">
        <v>0.54525467204104072</v>
      </c>
    </row>
    <row r="411" spans="1:9">
      <c r="A411" t="s">
        <v>108</v>
      </c>
      <c r="B411" t="s">
        <v>109</v>
      </c>
      <c r="C411" t="s">
        <v>115</v>
      </c>
      <c r="D411">
        <v>1</v>
      </c>
      <c r="E411">
        <v>13</v>
      </c>
      <c r="F411">
        <v>929</v>
      </c>
      <c r="G411">
        <v>0</v>
      </c>
      <c r="H411">
        <v>-1</v>
      </c>
      <c r="I411">
        <v>0</v>
      </c>
    </row>
    <row r="412" spans="1:9">
      <c r="A412" t="s">
        <v>125</v>
      </c>
      <c r="B412" t="s">
        <v>0</v>
      </c>
      <c r="C412" t="s">
        <v>99</v>
      </c>
      <c r="D412">
        <v>1</v>
      </c>
      <c r="E412">
        <v>16</v>
      </c>
      <c r="F412">
        <v>5</v>
      </c>
      <c r="G412">
        <v>0</v>
      </c>
      <c r="H412">
        <v>-1</v>
      </c>
      <c r="I412">
        <v>0</v>
      </c>
    </row>
    <row r="413" spans="1:9">
      <c r="A413" t="s">
        <v>125</v>
      </c>
      <c r="B413" t="s">
        <v>0</v>
      </c>
      <c r="C413" t="s">
        <v>105</v>
      </c>
      <c r="D413">
        <v>1</v>
      </c>
      <c r="E413">
        <v>16</v>
      </c>
      <c r="F413">
        <v>2</v>
      </c>
      <c r="G413">
        <v>0</v>
      </c>
      <c r="H413">
        <v>-1</v>
      </c>
      <c r="I413">
        <v>0</v>
      </c>
    </row>
    <row r="414" spans="1:9">
      <c r="A414" t="s">
        <v>125</v>
      </c>
      <c r="B414" t="s">
        <v>0</v>
      </c>
      <c r="C414" t="s">
        <v>104</v>
      </c>
      <c r="D414">
        <v>1</v>
      </c>
      <c r="E414">
        <v>16</v>
      </c>
      <c r="F414">
        <v>89</v>
      </c>
      <c r="G414">
        <v>0</v>
      </c>
      <c r="H414">
        <v>-1</v>
      </c>
      <c r="I414">
        <v>0</v>
      </c>
    </row>
    <row r="415" spans="1:9">
      <c r="A415" t="s">
        <v>125</v>
      </c>
      <c r="B415" t="s">
        <v>0</v>
      </c>
      <c r="C415" t="s">
        <v>1</v>
      </c>
      <c r="D415">
        <v>1</v>
      </c>
      <c r="E415">
        <v>16</v>
      </c>
      <c r="F415">
        <v>1</v>
      </c>
      <c r="G415">
        <v>0</v>
      </c>
      <c r="H415">
        <v>0</v>
      </c>
      <c r="I415">
        <v>0</v>
      </c>
    </row>
    <row r="416" spans="1:9">
      <c r="A416" t="s">
        <v>125</v>
      </c>
      <c r="B416" t="s">
        <v>0</v>
      </c>
      <c r="C416" t="s">
        <v>100</v>
      </c>
      <c r="D416">
        <v>1</v>
      </c>
      <c r="E416">
        <v>16</v>
      </c>
      <c r="F416">
        <v>9</v>
      </c>
      <c r="G416">
        <v>0</v>
      </c>
      <c r="H416">
        <v>-1</v>
      </c>
      <c r="I416">
        <v>0</v>
      </c>
    </row>
    <row r="417" spans="1:9">
      <c r="A417" t="s">
        <v>125</v>
      </c>
      <c r="B417" t="s">
        <v>0</v>
      </c>
      <c r="C417" t="s">
        <v>107</v>
      </c>
      <c r="D417">
        <v>1</v>
      </c>
      <c r="E417">
        <v>16</v>
      </c>
      <c r="F417">
        <v>8</v>
      </c>
      <c r="G417">
        <v>0</v>
      </c>
      <c r="H417">
        <v>-1</v>
      </c>
      <c r="I417">
        <v>0</v>
      </c>
    </row>
    <row r="418" spans="1:9">
      <c r="A418" t="s">
        <v>125</v>
      </c>
      <c r="B418" t="s">
        <v>0</v>
      </c>
      <c r="C418" t="s">
        <v>113</v>
      </c>
      <c r="D418">
        <v>1</v>
      </c>
      <c r="E418">
        <v>16</v>
      </c>
      <c r="F418">
        <v>76</v>
      </c>
      <c r="G418">
        <v>0</v>
      </c>
      <c r="H418">
        <v>-1</v>
      </c>
      <c r="I418">
        <v>0</v>
      </c>
    </row>
    <row r="419" spans="1:9">
      <c r="A419" t="s">
        <v>125</v>
      </c>
      <c r="B419" t="s">
        <v>0</v>
      </c>
      <c r="C419" t="s">
        <v>114</v>
      </c>
      <c r="D419">
        <v>1</v>
      </c>
      <c r="E419">
        <v>16</v>
      </c>
      <c r="F419">
        <v>706</v>
      </c>
      <c r="G419">
        <v>0</v>
      </c>
      <c r="H419">
        <v>-1</v>
      </c>
      <c r="I419">
        <v>0</v>
      </c>
    </row>
    <row r="420" spans="1:9">
      <c r="A420" t="s">
        <v>125</v>
      </c>
      <c r="B420" t="s">
        <v>0</v>
      </c>
      <c r="C420" t="s">
        <v>116</v>
      </c>
      <c r="D420">
        <v>1</v>
      </c>
      <c r="E420">
        <v>16</v>
      </c>
      <c r="F420">
        <v>1108</v>
      </c>
      <c r="G420">
        <v>0</v>
      </c>
      <c r="H420">
        <v>-1</v>
      </c>
      <c r="I420">
        <v>0</v>
      </c>
    </row>
    <row r="421" spans="1:9">
      <c r="A421" t="s">
        <v>125</v>
      </c>
      <c r="B421" t="s">
        <v>0</v>
      </c>
      <c r="C421" t="s">
        <v>119</v>
      </c>
      <c r="D421">
        <v>1</v>
      </c>
      <c r="E421">
        <v>16</v>
      </c>
      <c r="F421">
        <v>69</v>
      </c>
      <c r="G421">
        <v>0</v>
      </c>
      <c r="H421">
        <v>-1</v>
      </c>
      <c r="I421">
        <v>0</v>
      </c>
    </row>
    <row r="422" spans="1:9">
      <c r="A422" t="s">
        <v>123</v>
      </c>
      <c r="B422" t="s">
        <v>124</v>
      </c>
      <c r="C422" t="s">
        <v>99</v>
      </c>
      <c r="D422">
        <v>1</v>
      </c>
      <c r="E422">
        <v>16</v>
      </c>
      <c r="F422">
        <v>2</v>
      </c>
      <c r="G422">
        <v>0</v>
      </c>
      <c r="H422">
        <v>-1</v>
      </c>
      <c r="I422">
        <v>0</v>
      </c>
    </row>
    <row r="423" spans="1:9">
      <c r="A423" t="s">
        <v>123</v>
      </c>
      <c r="B423" t="s">
        <v>124</v>
      </c>
      <c r="C423" t="s">
        <v>105</v>
      </c>
      <c r="D423">
        <v>1</v>
      </c>
      <c r="E423">
        <v>16</v>
      </c>
      <c r="F423">
        <v>3</v>
      </c>
      <c r="G423">
        <v>0</v>
      </c>
      <c r="H423">
        <v>-1</v>
      </c>
      <c r="I423">
        <v>0</v>
      </c>
    </row>
    <row r="424" spans="1:9">
      <c r="A424" t="s">
        <v>123</v>
      </c>
      <c r="B424" t="s">
        <v>124</v>
      </c>
      <c r="C424" t="s">
        <v>104</v>
      </c>
      <c r="D424">
        <v>1</v>
      </c>
      <c r="E424">
        <v>16</v>
      </c>
      <c r="F424">
        <v>143</v>
      </c>
      <c r="G424">
        <v>0</v>
      </c>
      <c r="H424">
        <v>-1</v>
      </c>
      <c r="I424">
        <v>0</v>
      </c>
    </row>
    <row r="425" spans="1:9">
      <c r="A425" t="s">
        <v>123</v>
      </c>
      <c r="B425" t="s">
        <v>124</v>
      </c>
      <c r="C425" t="s">
        <v>100</v>
      </c>
      <c r="D425">
        <v>1</v>
      </c>
      <c r="E425">
        <v>16</v>
      </c>
      <c r="F425">
        <v>6</v>
      </c>
      <c r="G425">
        <v>0</v>
      </c>
      <c r="H425">
        <v>-1</v>
      </c>
      <c r="I425">
        <v>0</v>
      </c>
    </row>
    <row r="426" spans="1:9">
      <c r="A426" t="s">
        <v>123</v>
      </c>
      <c r="B426" t="s">
        <v>124</v>
      </c>
      <c r="C426" t="s">
        <v>107</v>
      </c>
      <c r="D426">
        <v>1</v>
      </c>
      <c r="E426">
        <v>16</v>
      </c>
      <c r="F426">
        <v>8</v>
      </c>
      <c r="G426">
        <v>0</v>
      </c>
      <c r="H426">
        <v>-1</v>
      </c>
      <c r="I426">
        <v>0</v>
      </c>
    </row>
    <row r="427" spans="1:9">
      <c r="A427" t="s">
        <v>123</v>
      </c>
      <c r="B427" t="s">
        <v>124</v>
      </c>
      <c r="C427" t="s">
        <v>111</v>
      </c>
      <c r="D427">
        <v>1</v>
      </c>
      <c r="E427">
        <v>16</v>
      </c>
      <c r="F427">
        <v>360</v>
      </c>
      <c r="G427">
        <v>0.14444444444444443</v>
      </c>
      <c r="H427">
        <v>3.4076015727391877E-2</v>
      </c>
      <c r="I427">
        <v>5.5143160127253447E-2</v>
      </c>
    </row>
    <row r="428" spans="1:9">
      <c r="A428" t="s">
        <v>123</v>
      </c>
      <c r="B428" t="s">
        <v>124</v>
      </c>
      <c r="C428" t="s">
        <v>113</v>
      </c>
      <c r="D428">
        <v>1</v>
      </c>
      <c r="E428">
        <v>16</v>
      </c>
      <c r="F428">
        <v>11</v>
      </c>
      <c r="G428">
        <v>0</v>
      </c>
      <c r="H428">
        <v>-1</v>
      </c>
      <c r="I428">
        <v>0</v>
      </c>
    </row>
    <row r="429" spans="1:9">
      <c r="A429" t="s">
        <v>123</v>
      </c>
      <c r="B429" t="s">
        <v>124</v>
      </c>
      <c r="C429" t="s">
        <v>114</v>
      </c>
      <c r="D429">
        <v>1</v>
      </c>
      <c r="E429">
        <v>16</v>
      </c>
      <c r="F429">
        <v>285</v>
      </c>
      <c r="G429">
        <v>0.18245614035087721</v>
      </c>
      <c r="H429">
        <v>3.2953105196451206E-2</v>
      </c>
      <c r="I429">
        <v>5.5823939881910895E-2</v>
      </c>
    </row>
    <row r="430" spans="1:9">
      <c r="A430" t="s">
        <v>123</v>
      </c>
      <c r="B430" t="s">
        <v>124</v>
      </c>
      <c r="C430" t="s">
        <v>116</v>
      </c>
      <c r="D430">
        <v>1</v>
      </c>
      <c r="E430">
        <v>16</v>
      </c>
      <c r="F430">
        <v>626</v>
      </c>
      <c r="G430">
        <v>0.99520766773162939</v>
      </c>
      <c r="H430">
        <v>0.31899641577060933</v>
      </c>
      <c r="I430">
        <v>0.48313299728576975</v>
      </c>
    </row>
    <row r="431" spans="1:9">
      <c r="A431" t="s">
        <v>123</v>
      </c>
      <c r="B431" t="s">
        <v>124</v>
      </c>
      <c r="C431" t="s">
        <v>119</v>
      </c>
      <c r="D431">
        <v>1</v>
      </c>
      <c r="E431">
        <v>16</v>
      </c>
      <c r="F431">
        <v>68</v>
      </c>
      <c r="G431">
        <v>0</v>
      </c>
      <c r="H431">
        <v>-1</v>
      </c>
      <c r="I431">
        <v>0</v>
      </c>
    </row>
    <row r="432" spans="1:9">
      <c r="A432" t="s">
        <v>123</v>
      </c>
      <c r="B432" t="s">
        <v>124</v>
      </c>
      <c r="C432" t="s">
        <v>115</v>
      </c>
      <c r="D432">
        <v>1</v>
      </c>
      <c r="E432">
        <v>16</v>
      </c>
      <c r="F432">
        <v>1061</v>
      </c>
      <c r="G432">
        <v>0</v>
      </c>
      <c r="H432">
        <v>-1</v>
      </c>
      <c r="I432">
        <v>0</v>
      </c>
    </row>
    <row r="433" spans="1:9">
      <c r="A433" t="s">
        <v>121</v>
      </c>
      <c r="B433" t="s">
        <v>122</v>
      </c>
      <c r="C433" t="s">
        <v>104</v>
      </c>
      <c r="D433">
        <v>1</v>
      </c>
      <c r="E433">
        <v>16</v>
      </c>
      <c r="F433">
        <v>131</v>
      </c>
      <c r="G433">
        <v>0</v>
      </c>
      <c r="H433">
        <v>-1</v>
      </c>
      <c r="I433">
        <v>0</v>
      </c>
    </row>
    <row r="434" spans="1:9">
      <c r="A434" t="s">
        <v>121</v>
      </c>
      <c r="B434" t="s">
        <v>122</v>
      </c>
      <c r="C434" t="s">
        <v>107</v>
      </c>
      <c r="D434">
        <v>1</v>
      </c>
      <c r="E434">
        <v>16</v>
      </c>
      <c r="F434">
        <v>8</v>
      </c>
      <c r="G434">
        <v>0</v>
      </c>
      <c r="H434">
        <v>0</v>
      </c>
      <c r="I434">
        <v>0</v>
      </c>
    </row>
    <row r="435" spans="1:9">
      <c r="A435" t="s">
        <v>121</v>
      </c>
      <c r="B435" t="s">
        <v>122</v>
      </c>
      <c r="C435" t="s">
        <v>111</v>
      </c>
      <c r="D435">
        <v>1</v>
      </c>
      <c r="E435">
        <v>16</v>
      </c>
      <c r="F435">
        <v>653</v>
      </c>
      <c r="G435">
        <v>0.18070444104134761</v>
      </c>
      <c r="H435">
        <v>0.77631578947368418</v>
      </c>
      <c r="I435">
        <v>0.293167701863354</v>
      </c>
    </row>
    <row r="436" spans="1:9">
      <c r="A436" t="s">
        <v>121</v>
      </c>
      <c r="B436" t="s">
        <v>122</v>
      </c>
      <c r="C436" t="s">
        <v>113</v>
      </c>
      <c r="D436">
        <v>1</v>
      </c>
      <c r="E436">
        <v>16</v>
      </c>
      <c r="F436">
        <v>3</v>
      </c>
      <c r="G436">
        <v>0</v>
      </c>
      <c r="H436">
        <v>-1</v>
      </c>
      <c r="I436">
        <v>0</v>
      </c>
    </row>
    <row r="437" spans="1:9">
      <c r="A437" t="s">
        <v>121</v>
      </c>
      <c r="B437" t="s">
        <v>122</v>
      </c>
      <c r="C437" t="s">
        <v>114</v>
      </c>
      <c r="D437">
        <v>1</v>
      </c>
      <c r="E437">
        <v>16</v>
      </c>
      <c r="F437">
        <v>171</v>
      </c>
      <c r="G437">
        <v>0</v>
      </c>
      <c r="H437">
        <v>-1</v>
      </c>
      <c r="I437">
        <v>0</v>
      </c>
    </row>
    <row r="438" spans="1:9">
      <c r="A438" t="s">
        <v>121</v>
      </c>
      <c r="B438" t="s">
        <v>122</v>
      </c>
      <c r="C438" t="s">
        <v>116</v>
      </c>
      <c r="D438">
        <v>1</v>
      </c>
      <c r="E438">
        <v>16</v>
      </c>
      <c r="F438">
        <v>851</v>
      </c>
      <c r="G438">
        <v>0.56404230317273796</v>
      </c>
      <c r="H438">
        <v>0.43049327354260092</v>
      </c>
      <c r="I438">
        <v>0.48830111902339779</v>
      </c>
    </row>
    <row r="439" spans="1:9">
      <c r="A439" t="s">
        <v>121</v>
      </c>
      <c r="B439" t="s">
        <v>122</v>
      </c>
      <c r="C439" t="s">
        <v>112</v>
      </c>
      <c r="D439">
        <v>1</v>
      </c>
      <c r="E439">
        <v>16</v>
      </c>
      <c r="F439">
        <v>227</v>
      </c>
      <c r="G439">
        <v>0</v>
      </c>
      <c r="H439">
        <v>-1</v>
      </c>
      <c r="I439">
        <v>0</v>
      </c>
    </row>
    <row r="440" spans="1:9">
      <c r="A440" t="s">
        <v>121</v>
      </c>
      <c r="B440" t="s">
        <v>122</v>
      </c>
      <c r="C440" t="s">
        <v>119</v>
      </c>
      <c r="D440">
        <v>1</v>
      </c>
      <c r="E440">
        <v>16</v>
      </c>
      <c r="F440">
        <v>149</v>
      </c>
      <c r="G440">
        <v>0</v>
      </c>
      <c r="H440">
        <v>-1</v>
      </c>
      <c r="I440">
        <v>0</v>
      </c>
    </row>
    <row r="441" spans="1:9">
      <c r="A441" t="s">
        <v>121</v>
      </c>
      <c r="B441" t="s">
        <v>122</v>
      </c>
      <c r="C441" t="s">
        <v>115</v>
      </c>
      <c r="D441">
        <v>1</v>
      </c>
      <c r="E441">
        <v>16</v>
      </c>
      <c r="F441">
        <v>358</v>
      </c>
      <c r="G441">
        <v>0</v>
      </c>
      <c r="H441">
        <v>-1</v>
      </c>
      <c r="I441">
        <v>0</v>
      </c>
    </row>
    <row r="442" spans="1:9">
      <c r="A442" t="s">
        <v>121</v>
      </c>
      <c r="B442" t="s">
        <v>122</v>
      </c>
      <c r="C442" t="s">
        <v>120</v>
      </c>
      <c r="D442">
        <v>1</v>
      </c>
      <c r="E442">
        <v>16</v>
      </c>
      <c r="F442">
        <v>2</v>
      </c>
      <c r="G442">
        <v>0</v>
      </c>
      <c r="H442">
        <v>-1</v>
      </c>
      <c r="I442">
        <v>0</v>
      </c>
    </row>
    <row r="443" spans="1:9">
      <c r="A443" t="s">
        <v>117</v>
      </c>
      <c r="B443" t="s">
        <v>118</v>
      </c>
      <c r="C443" t="s">
        <v>99</v>
      </c>
      <c r="D443">
        <v>1</v>
      </c>
      <c r="E443">
        <v>16</v>
      </c>
      <c r="F443">
        <v>10</v>
      </c>
      <c r="G443">
        <v>0</v>
      </c>
      <c r="H443">
        <v>-1</v>
      </c>
      <c r="I443">
        <v>0</v>
      </c>
    </row>
    <row r="444" spans="1:9">
      <c r="A444" t="s">
        <v>117</v>
      </c>
      <c r="B444" t="s">
        <v>118</v>
      </c>
      <c r="C444" t="s">
        <v>105</v>
      </c>
      <c r="D444">
        <v>1</v>
      </c>
      <c r="E444">
        <v>16</v>
      </c>
      <c r="F444">
        <v>4</v>
      </c>
      <c r="G444">
        <v>0</v>
      </c>
      <c r="H444">
        <v>-1</v>
      </c>
      <c r="I444">
        <v>0</v>
      </c>
    </row>
    <row r="445" spans="1:9">
      <c r="A445" t="s">
        <v>117</v>
      </c>
      <c r="B445" t="s">
        <v>118</v>
      </c>
      <c r="C445" t="s">
        <v>104</v>
      </c>
      <c r="D445">
        <v>1</v>
      </c>
      <c r="E445">
        <v>16</v>
      </c>
      <c r="F445">
        <v>148</v>
      </c>
      <c r="G445">
        <v>0</v>
      </c>
      <c r="H445">
        <v>-1</v>
      </c>
      <c r="I445">
        <v>0</v>
      </c>
    </row>
    <row r="446" spans="1:9">
      <c r="A446" t="s">
        <v>117</v>
      </c>
      <c r="B446" t="s">
        <v>118</v>
      </c>
      <c r="C446" t="s">
        <v>107</v>
      </c>
      <c r="D446">
        <v>1</v>
      </c>
      <c r="E446">
        <v>16</v>
      </c>
      <c r="F446">
        <v>12</v>
      </c>
      <c r="G446">
        <v>0</v>
      </c>
      <c r="H446">
        <v>-1</v>
      </c>
      <c r="I446">
        <v>0</v>
      </c>
    </row>
    <row r="447" spans="1:9">
      <c r="A447" t="s">
        <v>117</v>
      </c>
      <c r="B447" t="s">
        <v>118</v>
      </c>
      <c r="C447" t="s">
        <v>111</v>
      </c>
      <c r="D447">
        <v>1</v>
      </c>
      <c r="E447">
        <v>16</v>
      </c>
      <c r="F447">
        <v>637</v>
      </c>
      <c r="G447">
        <v>0.75196232339089486</v>
      </c>
      <c r="H447">
        <v>0.37480438184663539</v>
      </c>
      <c r="I447">
        <v>0.50026109660574414</v>
      </c>
    </row>
    <row r="448" spans="1:9">
      <c r="A448" t="s">
        <v>117</v>
      </c>
      <c r="B448" t="s">
        <v>118</v>
      </c>
      <c r="C448" t="s">
        <v>113</v>
      </c>
      <c r="D448">
        <v>1</v>
      </c>
      <c r="E448">
        <v>16</v>
      </c>
      <c r="F448">
        <v>43</v>
      </c>
      <c r="G448">
        <v>0</v>
      </c>
      <c r="H448">
        <v>-1</v>
      </c>
      <c r="I448">
        <v>0</v>
      </c>
    </row>
    <row r="449" spans="1:9">
      <c r="A449" t="s">
        <v>117</v>
      </c>
      <c r="B449" t="s">
        <v>118</v>
      </c>
      <c r="C449" t="s">
        <v>114</v>
      </c>
      <c r="D449">
        <v>1</v>
      </c>
      <c r="E449">
        <v>16</v>
      </c>
      <c r="F449">
        <v>247</v>
      </c>
      <c r="G449">
        <v>0.68421052631578949</v>
      </c>
      <c r="H449">
        <v>9.9120234604105573E-2</v>
      </c>
      <c r="I449">
        <v>0.17315573770491802</v>
      </c>
    </row>
    <row r="450" spans="1:9">
      <c r="A450" t="s">
        <v>117</v>
      </c>
      <c r="B450" t="s">
        <v>118</v>
      </c>
      <c r="C450" t="s">
        <v>116</v>
      </c>
      <c r="D450">
        <v>1</v>
      </c>
      <c r="E450">
        <v>16</v>
      </c>
      <c r="F450">
        <v>156</v>
      </c>
      <c r="G450">
        <v>0.60897435897435892</v>
      </c>
      <c r="H450">
        <v>0.20255863539445629</v>
      </c>
      <c r="I450">
        <v>0.30399999999999999</v>
      </c>
    </row>
    <row r="451" spans="1:9">
      <c r="A451" t="s">
        <v>117</v>
      </c>
      <c r="B451" t="s">
        <v>118</v>
      </c>
      <c r="C451" t="s">
        <v>112</v>
      </c>
      <c r="D451">
        <v>1</v>
      </c>
      <c r="E451">
        <v>16</v>
      </c>
      <c r="F451">
        <v>314</v>
      </c>
      <c r="G451">
        <v>0.62101910828025475</v>
      </c>
      <c r="H451">
        <v>0.12922465208747516</v>
      </c>
      <c r="I451">
        <v>0.21393307734503569</v>
      </c>
    </row>
    <row r="452" spans="1:9">
      <c r="A452" t="s">
        <v>117</v>
      </c>
      <c r="B452" t="s">
        <v>118</v>
      </c>
      <c r="C452" t="s">
        <v>119</v>
      </c>
      <c r="D452">
        <v>1</v>
      </c>
      <c r="E452">
        <v>16</v>
      </c>
      <c r="F452">
        <v>20</v>
      </c>
      <c r="G452">
        <v>0.75</v>
      </c>
      <c r="H452">
        <v>3.1779661016949151E-2</v>
      </c>
      <c r="I452">
        <v>6.097560975609756E-2</v>
      </c>
    </row>
    <row r="453" spans="1:9">
      <c r="A453" t="s">
        <v>117</v>
      </c>
      <c r="B453" t="s">
        <v>118</v>
      </c>
      <c r="C453" t="s">
        <v>115</v>
      </c>
      <c r="D453">
        <v>1</v>
      </c>
      <c r="E453">
        <v>16</v>
      </c>
      <c r="F453">
        <v>654</v>
      </c>
      <c r="G453">
        <v>0</v>
      </c>
      <c r="H453">
        <v>-1</v>
      </c>
      <c r="I453">
        <v>0</v>
      </c>
    </row>
    <row r="454" spans="1:9">
      <c r="A454" t="s">
        <v>117</v>
      </c>
      <c r="B454" t="s">
        <v>118</v>
      </c>
      <c r="C454" t="s">
        <v>120</v>
      </c>
      <c r="D454">
        <v>1</v>
      </c>
      <c r="E454">
        <v>16</v>
      </c>
      <c r="F454">
        <v>122</v>
      </c>
      <c r="G454">
        <v>0</v>
      </c>
      <c r="H454">
        <v>-1</v>
      </c>
      <c r="I454">
        <v>0</v>
      </c>
    </row>
    <row r="455" spans="1:9">
      <c r="A455" t="s">
        <v>108</v>
      </c>
      <c r="B455" t="s">
        <v>109</v>
      </c>
      <c r="C455" t="s">
        <v>105</v>
      </c>
      <c r="D455">
        <v>1</v>
      </c>
      <c r="E455">
        <v>16</v>
      </c>
      <c r="F455">
        <v>2</v>
      </c>
      <c r="G455">
        <v>0</v>
      </c>
      <c r="H455">
        <v>-1</v>
      </c>
      <c r="I455">
        <v>0</v>
      </c>
    </row>
    <row r="456" spans="1:9">
      <c r="A456" t="s">
        <v>108</v>
      </c>
      <c r="B456" t="s">
        <v>109</v>
      </c>
      <c r="C456" t="s">
        <v>104</v>
      </c>
      <c r="D456">
        <v>1</v>
      </c>
      <c r="E456">
        <v>16</v>
      </c>
      <c r="F456">
        <v>316</v>
      </c>
      <c r="G456">
        <v>0</v>
      </c>
      <c r="H456">
        <v>-1</v>
      </c>
      <c r="I456">
        <v>0</v>
      </c>
    </row>
    <row r="457" spans="1:9">
      <c r="A457" t="s">
        <v>108</v>
      </c>
      <c r="B457" t="s">
        <v>109</v>
      </c>
      <c r="C457" t="s">
        <v>111</v>
      </c>
      <c r="D457">
        <v>1</v>
      </c>
      <c r="E457">
        <v>16</v>
      </c>
      <c r="F457">
        <v>23</v>
      </c>
      <c r="G457">
        <v>0.95652173913043481</v>
      </c>
      <c r="H457">
        <v>1.020408163265306E-2</v>
      </c>
      <c r="I457">
        <v>2.0192748967416244E-2</v>
      </c>
    </row>
    <row r="458" spans="1:9">
      <c r="A458" t="s">
        <v>108</v>
      </c>
      <c r="B458" t="s">
        <v>109</v>
      </c>
      <c r="C458" t="s">
        <v>113</v>
      </c>
      <c r="D458">
        <v>1</v>
      </c>
      <c r="E458">
        <v>16</v>
      </c>
      <c r="F458">
        <v>10</v>
      </c>
      <c r="G458">
        <v>0</v>
      </c>
      <c r="H458">
        <v>-1</v>
      </c>
      <c r="I458">
        <v>0</v>
      </c>
    </row>
    <row r="459" spans="1:9">
      <c r="A459" t="s">
        <v>108</v>
      </c>
      <c r="B459" t="s">
        <v>109</v>
      </c>
      <c r="C459" t="s">
        <v>114</v>
      </c>
      <c r="D459">
        <v>1</v>
      </c>
      <c r="E459">
        <v>16</v>
      </c>
      <c r="F459">
        <v>299</v>
      </c>
      <c r="G459">
        <v>0.10702341137123746</v>
      </c>
      <c r="H459">
        <v>0.1797752808988764</v>
      </c>
      <c r="I459">
        <v>0.13417190775681342</v>
      </c>
    </row>
    <row r="460" spans="1:9">
      <c r="A460" t="s">
        <v>108</v>
      </c>
      <c r="B460" t="s">
        <v>109</v>
      </c>
      <c r="C460" t="s">
        <v>116</v>
      </c>
      <c r="D460">
        <v>1</v>
      </c>
      <c r="E460">
        <v>16</v>
      </c>
      <c r="F460">
        <v>67</v>
      </c>
      <c r="G460">
        <v>0</v>
      </c>
      <c r="H460">
        <v>-1</v>
      </c>
      <c r="I460">
        <v>0</v>
      </c>
    </row>
    <row r="461" spans="1:9">
      <c r="A461" t="s">
        <v>108</v>
      </c>
      <c r="B461" t="s">
        <v>109</v>
      </c>
      <c r="C461" t="s">
        <v>112</v>
      </c>
      <c r="D461">
        <v>1</v>
      </c>
      <c r="E461">
        <v>16</v>
      </c>
      <c r="F461">
        <v>746</v>
      </c>
      <c r="G461">
        <v>0.99731903485254692</v>
      </c>
      <c r="H461">
        <v>0.37518910741301059</v>
      </c>
      <c r="I461">
        <v>0.54525467204104072</v>
      </c>
    </row>
    <row r="462" spans="1:9">
      <c r="A462" t="s">
        <v>108</v>
      </c>
      <c r="B462" t="s">
        <v>109</v>
      </c>
      <c r="C462" t="s">
        <v>115</v>
      </c>
      <c r="D462">
        <v>1</v>
      </c>
      <c r="E462">
        <v>16</v>
      </c>
      <c r="F462">
        <v>929</v>
      </c>
      <c r="G462">
        <v>0</v>
      </c>
      <c r="H462">
        <v>-1</v>
      </c>
      <c r="I462">
        <v>0</v>
      </c>
    </row>
    <row r="463" spans="1:9">
      <c r="A463" t="s">
        <v>125</v>
      </c>
      <c r="B463" t="s">
        <v>0</v>
      </c>
      <c r="C463" t="s">
        <v>99</v>
      </c>
      <c r="D463">
        <v>1</v>
      </c>
      <c r="E463">
        <v>20</v>
      </c>
      <c r="F463">
        <v>5</v>
      </c>
      <c r="G463">
        <v>0</v>
      </c>
      <c r="H463">
        <v>-1</v>
      </c>
      <c r="I463">
        <v>0</v>
      </c>
    </row>
    <row r="464" spans="1:9">
      <c r="A464" t="s">
        <v>125</v>
      </c>
      <c r="B464" t="s">
        <v>0</v>
      </c>
      <c r="C464" t="s">
        <v>105</v>
      </c>
      <c r="D464">
        <v>1</v>
      </c>
      <c r="E464">
        <v>20</v>
      </c>
      <c r="F464">
        <v>2</v>
      </c>
      <c r="G464">
        <v>0</v>
      </c>
      <c r="H464">
        <v>-1</v>
      </c>
      <c r="I464">
        <v>0</v>
      </c>
    </row>
    <row r="465" spans="1:9">
      <c r="A465" t="s">
        <v>125</v>
      </c>
      <c r="B465" t="s">
        <v>0</v>
      </c>
      <c r="C465" t="s">
        <v>104</v>
      </c>
      <c r="D465">
        <v>1</v>
      </c>
      <c r="E465">
        <v>20</v>
      </c>
      <c r="F465">
        <v>89</v>
      </c>
      <c r="G465">
        <v>0</v>
      </c>
      <c r="H465">
        <v>-1</v>
      </c>
      <c r="I465">
        <v>0</v>
      </c>
    </row>
    <row r="466" spans="1:9">
      <c r="A466" t="s">
        <v>125</v>
      </c>
      <c r="B466" t="s">
        <v>0</v>
      </c>
      <c r="C466" t="s">
        <v>1</v>
      </c>
      <c r="D466">
        <v>1</v>
      </c>
      <c r="E466">
        <v>20</v>
      </c>
      <c r="F466">
        <v>1</v>
      </c>
      <c r="G466">
        <v>0</v>
      </c>
      <c r="H466">
        <v>0</v>
      </c>
      <c r="I466">
        <v>0</v>
      </c>
    </row>
    <row r="467" spans="1:9">
      <c r="A467" t="s">
        <v>125</v>
      </c>
      <c r="B467" t="s">
        <v>0</v>
      </c>
      <c r="C467" t="s">
        <v>100</v>
      </c>
      <c r="D467">
        <v>1</v>
      </c>
      <c r="E467">
        <v>20</v>
      </c>
      <c r="F467">
        <v>9</v>
      </c>
      <c r="G467">
        <v>0</v>
      </c>
      <c r="H467">
        <v>-1</v>
      </c>
      <c r="I467">
        <v>0</v>
      </c>
    </row>
    <row r="468" spans="1:9">
      <c r="A468" t="s">
        <v>125</v>
      </c>
      <c r="B468" t="s">
        <v>0</v>
      </c>
      <c r="C468" t="s">
        <v>107</v>
      </c>
      <c r="D468">
        <v>1</v>
      </c>
      <c r="E468">
        <v>20</v>
      </c>
      <c r="F468">
        <v>8</v>
      </c>
      <c r="G468">
        <v>0</v>
      </c>
      <c r="H468">
        <v>-1</v>
      </c>
      <c r="I468">
        <v>0</v>
      </c>
    </row>
    <row r="469" spans="1:9">
      <c r="A469" t="s">
        <v>125</v>
      </c>
      <c r="B469" t="s">
        <v>0</v>
      </c>
      <c r="C469" t="s">
        <v>113</v>
      </c>
      <c r="D469">
        <v>1</v>
      </c>
      <c r="E469">
        <v>20</v>
      </c>
      <c r="F469">
        <v>76</v>
      </c>
      <c r="G469">
        <v>0</v>
      </c>
      <c r="H469">
        <v>-1</v>
      </c>
      <c r="I469">
        <v>0</v>
      </c>
    </row>
    <row r="470" spans="1:9">
      <c r="A470" t="s">
        <v>125</v>
      </c>
      <c r="B470" t="s">
        <v>0</v>
      </c>
      <c r="C470" t="s">
        <v>114</v>
      </c>
      <c r="D470">
        <v>1</v>
      </c>
      <c r="E470">
        <v>20</v>
      </c>
      <c r="F470">
        <v>706</v>
      </c>
      <c r="G470">
        <v>0</v>
      </c>
      <c r="H470">
        <v>-1</v>
      </c>
      <c r="I470">
        <v>0</v>
      </c>
    </row>
    <row r="471" spans="1:9">
      <c r="A471" t="s">
        <v>125</v>
      </c>
      <c r="B471" t="s">
        <v>0</v>
      </c>
      <c r="C471" t="s">
        <v>116</v>
      </c>
      <c r="D471">
        <v>1</v>
      </c>
      <c r="E471">
        <v>20</v>
      </c>
      <c r="F471">
        <v>1108</v>
      </c>
      <c r="G471">
        <v>0</v>
      </c>
      <c r="H471">
        <v>-1</v>
      </c>
      <c r="I471">
        <v>0</v>
      </c>
    </row>
    <row r="472" spans="1:9">
      <c r="A472" t="s">
        <v>125</v>
      </c>
      <c r="B472" t="s">
        <v>0</v>
      </c>
      <c r="C472" t="s">
        <v>119</v>
      </c>
      <c r="D472">
        <v>1</v>
      </c>
      <c r="E472">
        <v>20</v>
      </c>
      <c r="F472">
        <v>69</v>
      </c>
      <c r="G472">
        <v>0</v>
      </c>
      <c r="H472">
        <v>-1</v>
      </c>
      <c r="I472">
        <v>0</v>
      </c>
    </row>
    <row r="473" spans="1:9">
      <c r="A473" t="s">
        <v>123</v>
      </c>
      <c r="B473" t="s">
        <v>124</v>
      </c>
      <c r="C473" t="s">
        <v>99</v>
      </c>
      <c r="D473">
        <v>1</v>
      </c>
      <c r="E473">
        <v>20</v>
      </c>
      <c r="F473">
        <v>2</v>
      </c>
      <c r="G473">
        <v>0</v>
      </c>
      <c r="H473">
        <v>-1</v>
      </c>
      <c r="I473">
        <v>0</v>
      </c>
    </row>
    <row r="474" spans="1:9">
      <c r="A474" t="s">
        <v>123</v>
      </c>
      <c r="B474" t="s">
        <v>124</v>
      </c>
      <c r="C474" t="s">
        <v>105</v>
      </c>
      <c r="D474">
        <v>1</v>
      </c>
      <c r="E474">
        <v>20</v>
      </c>
      <c r="F474">
        <v>3</v>
      </c>
      <c r="G474">
        <v>0</v>
      </c>
      <c r="H474">
        <v>-1</v>
      </c>
      <c r="I474">
        <v>0</v>
      </c>
    </row>
    <row r="475" spans="1:9">
      <c r="A475" t="s">
        <v>123</v>
      </c>
      <c r="B475" t="s">
        <v>124</v>
      </c>
      <c r="C475" t="s">
        <v>104</v>
      </c>
      <c r="D475">
        <v>1</v>
      </c>
      <c r="E475">
        <v>20</v>
      </c>
      <c r="F475">
        <v>143</v>
      </c>
      <c r="G475">
        <v>0</v>
      </c>
      <c r="H475">
        <v>-1</v>
      </c>
      <c r="I475">
        <v>0</v>
      </c>
    </row>
    <row r="476" spans="1:9">
      <c r="A476" t="s">
        <v>123</v>
      </c>
      <c r="B476" t="s">
        <v>124</v>
      </c>
      <c r="C476" t="s">
        <v>100</v>
      </c>
      <c r="D476">
        <v>1</v>
      </c>
      <c r="E476">
        <v>20</v>
      </c>
      <c r="F476">
        <v>6</v>
      </c>
      <c r="G476">
        <v>0</v>
      </c>
      <c r="H476">
        <v>-1</v>
      </c>
      <c r="I476">
        <v>0</v>
      </c>
    </row>
    <row r="477" spans="1:9">
      <c r="A477" t="s">
        <v>123</v>
      </c>
      <c r="B477" t="s">
        <v>124</v>
      </c>
      <c r="C477" t="s">
        <v>107</v>
      </c>
      <c r="D477">
        <v>1</v>
      </c>
      <c r="E477">
        <v>20</v>
      </c>
      <c r="F477">
        <v>8</v>
      </c>
      <c r="G477">
        <v>0</v>
      </c>
      <c r="H477">
        <v>-1</v>
      </c>
      <c r="I477">
        <v>0</v>
      </c>
    </row>
    <row r="478" spans="1:9">
      <c r="A478" t="s">
        <v>123</v>
      </c>
      <c r="B478" t="s">
        <v>124</v>
      </c>
      <c r="C478" t="s">
        <v>111</v>
      </c>
      <c r="D478">
        <v>1</v>
      </c>
      <c r="E478">
        <v>20</v>
      </c>
      <c r="F478">
        <v>360</v>
      </c>
      <c r="G478">
        <v>0.1388888888888889</v>
      </c>
      <c r="H478">
        <v>3.6127167630057806E-2</v>
      </c>
      <c r="I478">
        <v>5.7339449541284407E-2</v>
      </c>
    </row>
    <row r="479" spans="1:9">
      <c r="A479" t="s">
        <v>123</v>
      </c>
      <c r="B479" t="s">
        <v>124</v>
      </c>
      <c r="C479" t="s">
        <v>113</v>
      </c>
      <c r="D479">
        <v>1</v>
      </c>
      <c r="E479">
        <v>20</v>
      </c>
      <c r="F479">
        <v>11</v>
      </c>
      <c r="G479">
        <v>0</v>
      </c>
      <c r="H479">
        <v>-1</v>
      </c>
      <c r="I479">
        <v>0</v>
      </c>
    </row>
    <row r="480" spans="1:9">
      <c r="A480" t="s">
        <v>123</v>
      </c>
      <c r="B480" t="s">
        <v>124</v>
      </c>
      <c r="C480" t="s">
        <v>114</v>
      </c>
      <c r="D480">
        <v>1</v>
      </c>
      <c r="E480">
        <v>20</v>
      </c>
      <c r="F480">
        <v>285</v>
      </c>
      <c r="G480">
        <v>0.17543859649122806</v>
      </c>
      <c r="H480">
        <v>3.4867503486750349E-2</v>
      </c>
      <c r="I480">
        <v>5.8173356602675967E-2</v>
      </c>
    </row>
    <row r="481" spans="1:9">
      <c r="A481" t="s">
        <v>123</v>
      </c>
      <c r="B481" t="s">
        <v>124</v>
      </c>
      <c r="C481" t="s">
        <v>116</v>
      </c>
      <c r="D481">
        <v>1</v>
      </c>
      <c r="E481">
        <v>20</v>
      </c>
      <c r="F481">
        <v>626</v>
      </c>
      <c r="G481">
        <v>0.99680511182108622</v>
      </c>
      <c r="H481">
        <v>0.31934493346980553</v>
      </c>
      <c r="I481">
        <v>0.48372093023255808</v>
      </c>
    </row>
    <row r="482" spans="1:9">
      <c r="A482" t="s">
        <v>123</v>
      </c>
      <c r="B482" t="s">
        <v>124</v>
      </c>
      <c r="C482" t="s">
        <v>119</v>
      </c>
      <c r="D482">
        <v>1</v>
      </c>
      <c r="E482">
        <v>20</v>
      </c>
      <c r="F482">
        <v>68</v>
      </c>
      <c r="G482">
        <v>0</v>
      </c>
      <c r="H482">
        <v>-1</v>
      </c>
      <c r="I482">
        <v>0</v>
      </c>
    </row>
    <row r="483" spans="1:9">
      <c r="A483" t="s">
        <v>123</v>
      </c>
      <c r="B483" t="s">
        <v>124</v>
      </c>
      <c r="C483" t="s">
        <v>115</v>
      </c>
      <c r="D483">
        <v>1</v>
      </c>
      <c r="E483">
        <v>20</v>
      </c>
      <c r="F483">
        <v>1061</v>
      </c>
      <c r="G483">
        <v>0</v>
      </c>
      <c r="H483">
        <v>-1</v>
      </c>
      <c r="I483">
        <v>0</v>
      </c>
    </row>
    <row r="484" spans="1:9">
      <c r="A484" t="s">
        <v>121</v>
      </c>
      <c r="B484" t="s">
        <v>122</v>
      </c>
      <c r="C484" t="s">
        <v>104</v>
      </c>
      <c r="D484">
        <v>1</v>
      </c>
      <c r="E484">
        <v>20</v>
      </c>
      <c r="F484">
        <v>131</v>
      </c>
      <c r="G484">
        <v>0</v>
      </c>
      <c r="H484">
        <v>-1</v>
      </c>
      <c r="I484">
        <v>0</v>
      </c>
    </row>
    <row r="485" spans="1:9">
      <c r="A485" t="s">
        <v>121</v>
      </c>
      <c r="B485" t="s">
        <v>122</v>
      </c>
      <c r="C485" t="s">
        <v>107</v>
      </c>
      <c r="D485">
        <v>1</v>
      </c>
      <c r="E485">
        <v>20</v>
      </c>
      <c r="F485">
        <v>8</v>
      </c>
      <c r="G485">
        <v>0</v>
      </c>
      <c r="H485">
        <v>-1</v>
      </c>
      <c r="I485">
        <v>0</v>
      </c>
    </row>
    <row r="486" spans="1:9">
      <c r="A486" t="s">
        <v>121</v>
      </c>
      <c r="B486" t="s">
        <v>122</v>
      </c>
      <c r="C486" t="s">
        <v>111</v>
      </c>
      <c r="D486">
        <v>1</v>
      </c>
      <c r="E486">
        <v>20</v>
      </c>
      <c r="F486">
        <v>653</v>
      </c>
      <c r="G486">
        <v>0.18070444104134761</v>
      </c>
      <c r="H486">
        <v>0.77631578947368418</v>
      </c>
      <c r="I486">
        <v>0.293167701863354</v>
      </c>
    </row>
    <row r="487" spans="1:9">
      <c r="A487" t="s">
        <v>121</v>
      </c>
      <c r="B487" t="s">
        <v>122</v>
      </c>
      <c r="C487" t="s">
        <v>113</v>
      </c>
      <c r="D487">
        <v>1</v>
      </c>
      <c r="E487">
        <v>20</v>
      </c>
      <c r="F487">
        <v>3</v>
      </c>
      <c r="G487">
        <v>0</v>
      </c>
      <c r="H487">
        <v>-1</v>
      </c>
      <c r="I487">
        <v>0</v>
      </c>
    </row>
    <row r="488" spans="1:9">
      <c r="A488" t="s">
        <v>121</v>
      </c>
      <c r="B488" t="s">
        <v>122</v>
      </c>
      <c r="C488" t="s">
        <v>114</v>
      </c>
      <c r="D488">
        <v>1</v>
      </c>
      <c r="E488">
        <v>20</v>
      </c>
      <c r="F488">
        <v>171</v>
      </c>
      <c r="G488">
        <v>0</v>
      </c>
      <c r="H488">
        <v>-1</v>
      </c>
      <c r="I488">
        <v>0</v>
      </c>
    </row>
    <row r="489" spans="1:9">
      <c r="A489" t="s">
        <v>121</v>
      </c>
      <c r="B489" t="s">
        <v>122</v>
      </c>
      <c r="C489" t="s">
        <v>116</v>
      </c>
      <c r="D489">
        <v>1</v>
      </c>
      <c r="E489">
        <v>20</v>
      </c>
      <c r="F489">
        <v>851</v>
      </c>
      <c r="G489">
        <v>0.99764982373678024</v>
      </c>
      <c r="H489">
        <v>0.45231752797016517</v>
      </c>
      <c r="I489">
        <v>0.62243401759530792</v>
      </c>
    </row>
    <row r="490" spans="1:9">
      <c r="A490" t="s">
        <v>121</v>
      </c>
      <c r="B490" t="s">
        <v>122</v>
      </c>
      <c r="C490" t="s">
        <v>112</v>
      </c>
      <c r="D490">
        <v>1</v>
      </c>
      <c r="E490">
        <v>20</v>
      </c>
      <c r="F490">
        <v>227</v>
      </c>
      <c r="G490">
        <v>0</v>
      </c>
      <c r="H490">
        <v>-1</v>
      </c>
      <c r="I490">
        <v>0</v>
      </c>
    </row>
    <row r="491" spans="1:9">
      <c r="A491" t="s">
        <v>121</v>
      </c>
      <c r="B491" t="s">
        <v>122</v>
      </c>
      <c r="C491" t="s">
        <v>119</v>
      </c>
      <c r="D491">
        <v>1</v>
      </c>
      <c r="E491">
        <v>20</v>
      </c>
      <c r="F491">
        <v>149</v>
      </c>
      <c r="G491">
        <v>0</v>
      </c>
      <c r="H491">
        <v>-1</v>
      </c>
      <c r="I491">
        <v>0</v>
      </c>
    </row>
    <row r="492" spans="1:9">
      <c r="A492" t="s">
        <v>121</v>
      </c>
      <c r="B492" t="s">
        <v>122</v>
      </c>
      <c r="C492" t="s">
        <v>115</v>
      </c>
      <c r="D492">
        <v>1</v>
      </c>
      <c r="E492">
        <v>20</v>
      </c>
      <c r="F492">
        <v>358</v>
      </c>
      <c r="G492">
        <v>0</v>
      </c>
      <c r="H492">
        <v>-1</v>
      </c>
      <c r="I492">
        <v>0</v>
      </c>
    </row>
    <row r="493" spans="1:9">
      <c r="A493" t="s">
        <v>121</v>
      </c>
      <c r="B493" t="s">
        <v>122</v>
      </c>
      <c r="C493" t="s">
        <v>120</v>
      </c>
      <c r="D493">
        <v>1</v>
      </c>
      <c r="E493">
        <v>20</v>
      </c>
      <c r="F493">
        <v>2</v>
      </c>
      <c r="G493">
        <v>0</v>
      </c>
      <c r="H493">
        <v>-1</v>
      </c>
      <c r="I493">
        <v>0</v>
      </c>
    </row>
    <row r="494" spans="1:9">
      <c r="A494" t="s">
        <v>117</v>
      </c>
      <c r="B494" t="s">
        <v>118</v>
      </c>
      <c r="C494" t="s">
        <v>99</v>
      </c>
      <c r="D494">
        <v>1</v>
      </c>
      <c r="E494">
        <v>20</v>
      </c>
      <c r="F494">
        <v>10</v>
      </c>
      <c r="G494">
        <v>0</v>
      </c>
      <c r="H494">
        <v>-1</v>
      </c>
      <c r="I494">
        <v>0</v>
      </c>
    </row>
    <row r="495" spans="1:9">
      <c r="A495" t="s">
        <v>117</v>
      </c>
      <c r="B495" t="s">
        <v>118</v>
      </c>
      <c r="C495" t="s">
        <v>105</v>
      </c>
      <c r="D495">
        <v>1</v>
      </c>
      <c r="E495">
        <v>20</v>
      </c>
      <c r="F495">
        <v>4</v>
      </c>
      <c r="G495">
        <v>0</v>
      </c>
      <c r="H495">
        <v>-1</v>
      </c>
      <c r="I495">
        <v>0</v>
      </c>
    </row>
    <row r="496" spans="1:9">
      <c r="A496" t="s">
        <v>117</v>
      </c>
      <c r="B496" t="s">
        <v>118</v>
      </c>
      <c r="C496" t="s">
        <v>104</v>
      </c>
      <c r="D496">
        <v>1</v>
      </c>
      <c r="E496">
        <v>20</v>
      </c>
      <c r="F496">
        <v>148</v>
      </c>
      <c r="G496">
        <v>0</v>
      </c>
      <c r="H496">
        <v>-1</v>
      </c>
      <c r="I496">
        <v>0</v>
      </c>
    </row>
    <row r="497" spans="1:9">
      <c r="A497" t="s">
        <v>117</v>
      </c>
      <c r="B497" t="s">
        <v>118</v>
      </c>
      <c r="C497" t="s">
        <v>107</v>
      </c>
      <c r="D497">
        <v>1</v>
      </c>
      <c r="E497">
        <v>20</v>
      </c>
      <c r="F497">
        <v>12</v>
      </c>
      <c r="G497">
        <v>0</v>
      </c>
      <c r="H497">
        <v>-1</v>
      </c>
      <c r="I497">
        <v>0</v>
      </c>
    </row>
    <row r="498" spans="1:9">
      <c r="A498" t="s">
        <v>117</v>
      </c>
      <c r="B498" t="s">
        <v>118</v>
      </c>
      <c r="C498" t="s">
        <v>111</v>
      </c>
      <c r="D498">
        <v>1</v>
      </c>
      <c r="E498">
        <v>20</v>
      </c>
      <c r="F498">
        <v>637</v>
      </c>
      <c r="G498">
        <v>0</v>
      </c>
      <c r="H498">
        <v>-1</v>
      </c>
      <c r="I498">
        <v>0</v>
      </c>
    </row>
    <row r="499" spans="1:9">
      <c r="A499" t="s">
        <v>117</v>
      </c>
      <c r="B499" t="s">
        <v>118</v>
      </c>
      <c r="C499" t="s">
        <v>113</v>
      </c>
      <c r="D499">
        <v>1</v>
      </c>
      <c r="E499">
        <v>20</v>
      </c>
      <c r="F499">
        <v>43</v>
      </c>
      <c r="G499">
        <v>0</v>
      </c>
      <c r="H499">
        <v>-1</v>
      </c>
      <c r="I499">
        <v>0</v>
      </c>
    </row>
    <row r="500" spans="1:9">
      <c r="A500" t="s">
        <v>117</v>
      </c>
      <c r="B500" t="s">
        <v>118</v>
      </c>
      <c r="C500" t="s">
        <v>114</v>
      </c>
      <c r="D500">
        <v>1</v>
      </c>
      <c r="E500">
        <v>20</v>
      </c>
      <c r="F500">
        <v>247</v>
      </c>
      <c r="G500">
        <v>0</v>
      </c>
      <c r="H500">
        <v>-1</v>
      </c>
      <c r="I500">
        <v>0</v>
      </c>
    </row>
    <row r="501" spans="1:9">
      <c r="A501" t="s">
        <v>117</v>
      </c>
      <c r="B501" t="s">
        <v>118</v>
      </c>
      <c r="C501" t="s">
        <v>116</v>
      </c>
      <c r="D501">
        <v>1</v>
      </c>
      <c r="E501">
        <v>20</v>
      </c>
      <c r="F501">
        <v>156</v>
      </c>
      <c r="G501">
        <v>0.99358974358974361</v>
      </c>
      <c r="H501">
        <v>6.7774376912986448E-2</v>
      </c>
      <c r="I501">
        <v>0.12689316414244783</v>
      </c>
    </row>
    <row r="502" spans="1:9">
      <c r="A502" t="s">
        <v>117</v>
      </c>
      <c r="B502" t="s">
        <v>118</v>
      </c>
      <c r="C502" t="s">
        <v>112</v>
      </c>
      <c r="D502">
        <v>1</v>
      </c>
      <c r="E502">
        <v>20</v>
      </c>
      <c r="F502">
        <v>314</v>
      </c>
      <c r="G502">
        <v>0</v>
      </c>
      <c r="H502">
        <v>-1</v>
      </c>
      <c r="I502">
        <v>0</v>
      </c>
    </row>
    <row r="503" spans="1:9">
      <c r="A503" t="s">
        <v>117</v>
      </c>
      <c r="B503" t="s">
        <v>118</v>
      </c>
      <c r="C503" t="s">
        <v>119</v>
      </c>
      <c r="D503">
        <v>1</v>
      </c>
      <c r="E503">
        <v>20</v>
      </c>
      <c r="F503">
        <v>20</v>
      </c>
      <c r="G503">
        <v>0.95</v>
      </c>
      <c r="H503">
        <v>8.098891730605285E-3</v>
      </c>
      <c r="I503">
        <v>1.6060862214708368E-2</v>
      </c>
    </row>
    <row r="504" spans="1:9">
      <c r="A504" t="s">
        <v>117</v>
      </c>
      <c r="B504" t="s">
        <v>118</v>
      </c>
      <c r="C504" t="s">
        <v>115</v>
      </c>
      <c r="D504">
        <v>1</v>
      </c>
      <c r="E504">
        <v>20</v>
      </c>
      <c r="F504">
        <v>654</v>
      </c>
      <c r="G504">
        <v>0</v>
      </c>
      <c r="H504">
        <v>-1</v>
      </c>
      <c r="I504">
        <v>0</v>
      </c>
    </row>
    <row r="505" spans="1:9">
      <c r="A505" t="s">
        <v>117</v>
      </c>
      <c r="B505" t="s">
        <v>118</v>
      </c>
      <c r="C505" t="s">
        <v>120</v>
      </c>
      <c r="D505">
        <v>1</v>
      </c>
      <c r="E505">
        <v>20</v>
      </c>
      <c r="F505">
        <v>122</v>
      </c>
      <c r="G505">
        <v>0</v>
      </c>
      <c r="H505">
        <v>-1</v>
      </c>
      <c r="I505">
        <v>0</v>
      </c>
    </row>
    <row r="506" spans="1:9">
      <c r="A506" t="s">
        <v>108</v>
      </c>
      <c r="B506" t="s">
        <v>109</v>
      </c>
      <c r="C506" t="s">
        <v>105</v>
      </c>
      <c r="D506">
        <v>1</v>
      </c>
      <c r="E506">
        <v>20</v>
      </c>
      <c r="F506">
        <v>2</v>
      </c>
      <c r="G506">
        <v>0</v>
      </c>
      <c r="H506">
        <v>-1</v>
      </c>
      <c r="I506">
        <v>0</v>
      </c>
    </row>
    <row r="507" spans="1:9">
      <c r="A507" t="s">
        <v>108</v>
      </c>
      <c r="B507" t="s">
        <v>109</v>
      </c>
      <c r="C507" t="s">
        <v>104</v>
      </c>
      <c r="D507">
        <v>1</v>
      </c>
      <c r="E507">
        <v>20</v>
      </c>
      <c r="F507">
        <v>316</v>
      </c>
      <c r="G507">
        <v>0</v>
      </c>
      <c r="H507">
        <v>-1</v>
      </c>
      <c r="I507">
        <v>0</v>
      </c>
    </row>
    <row r="508" spans="1:9">
      <c r="A508" t="s">
        <v>108</v>
      </c>
      <c r="B508" t="s">
        <v>109</v>
      </c>
      <c r="C508" t="s">
        <v>111</v>
      </c>
      <c r="D508">
        <v>1</v>
      </c>
      <c r="E508">
        <v>20</v>
      </c>
      <c r="F508">
        <v>23</v>
      </c>
      <c r="G508">
        <v>0.95652173913043481</v>
      </c>
      <c r="H508">
        <v>1.020408163265306E-2</v>
      </c>
      <c r="I508">
        <v>2.0192748967416244E-2</v>
      </c>
    </row>
    <row r="509" spans="1:9">
      <c r="A509" t="s">
        <v>108</v>
      </c>
      <c r="B509" t="s">
        <v>109</v>
      </c>
      <c r="C509" t="s">
        <v>113</v>
      </c>
      <c r="D509">
        <v>1</v>
      </c>
      <c r="E509">
        <v>20</v>
      </c>
      <c r="F509">
        <v>10</v>
      </c>
      <c r="G509">
        <v>0</v>
      </c>
      <c r="H509">
        <v>-1</v>
      </c>
      <c r="I509">
        <v>0</v>
      </c>
    </row>
    <row r="510" spans="1:9">
      <c r="A510" t="s">
        <v>108</v>
      </c>
      <c r="B510" t="s">
        <v>109</v>
      </c>
      <c r="C510" t="s">
        <v>114</v>
      </c>
      <c r="D510">
        <v>1</v>
      </c>
      <c r="E510">
        <v>20</v>
      </c>
      <c r="F510">
        <v>299</v>
      </c>
      <c r="G510">
        <v>0.10702341137123746</v>
      </c>
      <c r="H510">
        <v>0.1797752808988764</v>
      </c>
      <c r="I510">
        <v>0.13417190775681342</v>
      </c>
    </row>
    <row r="511" spans="1:9">
      <c r="A511" t="s">
        <v>108</v>
      </c>
      <c r="B511" t="s">
        <v>109</v>
      </c>
      <c r="C511" t="s">
        <v>116</v>
      </c>
      <c r="D511">
        <v>1</v>
      </c>
      <c r="E511">
        <v>20</v>
      </c>
      <c r="F511">
        <v>67</v>
      </c>
      <c r="G511">
        <v>0</v>
      </c>
      <c r="H511">
        <v>-1</v>
      </c>
      <c r="I511">
        <v>0</v>
      </c>
    </row>
    <row r="512" spans="1:9">
      <c r="A512" t="s">
        <v>108</v>
      </c>
      <c r="B512" t="s">
        <v>109</v>
      </c>
      <c r="C512" t="s">
        <v>112</v>
      </c>
      <c r="D512">
        <v>1</v>
      </c>
      <c r="E512">
        <v>20</v>
      </c>
      <c r="F512">
        <v>746</v>
      </c>
      <c r="G512">
        <v>0.99731903485254692</v>
      </c>
      <c r="H512">
        <v>0.37518910741301059</v>
      </c>
      <c r="I512">
        <v>0.54525467204104072</v>
      </c>
    </row>
    <row r="513" spans="1:9">
      <c r="A513" t="s">
        <v>108</v>
      </c>
      <c r="B513" t="s">
        <v>109</v>
      </c>
      <c r="C513" t="s">
        <v>115</v>
      </c>
      <c r="D513">
        <v>1</v>
      </c>
      <c r="E513">
        <v>20</v>
      </c>
      <c r="F513">
        <v>929</v>
      </c>
      <c r="G513">
        <v>0</v>
      </c>
      <c r="H513">
        <v>-1</v>
      </c>
      <c r="I513">
        <v>0</v>
      </c>
    </row>
    <row r="514" spans="1:9">
      <c r="A514" t="s">
        <v>125</v>
      </c>
      <c r="B514" t="s">
        <v>0</v>
      </c>
      <c r="C514" t="s">
        <v>99</v>
      </c>
      <c r="D514">
        <v>1</v>
      </c>
      <c r="E514">
        <v>24</v>
      </c>
      <c r="F514">
        <v>5</v>
      </c>
      <c r="G514">
        <v>0.8</v>
      </c>
      <c r="H514">
        <v>1.9342359767891683E-3</v>
      </c>
      <c r="I514">
        <v>3.8591413410516162E-3</v>
      </c>
    </row>
    <row r="515" spans="1:9">
      <c r="A515" t="s">
        <v>125</v>
      </c>
      <c r="B515" t="s">
        <v>0</v>
      </c>
      <c r="C515" t="s">
        <v>105</v>
      </c>
      <c r="D515">
        <v>1</v>
      </c>
      <c r="E515">
        <v>24</v>
      </c>
      <c r="F515">
        <v>2</v>
      </c>
      <c r="G515">
        <v>0</v>
      </c>
      <c r="H515">
        <v>-1</v>
      </c>
      <c r="I515">
        <v>0</v>
      </c>
    </row>
    <row r="516" spans="1:9">
      <c r="A516" t="s">
        <v>125</v>
      </c>
      <c r="B516" t="s">
        <v>0</v>
      </c>
      <c r="C516" t="s">
        <v>104</v>
      </c>
      <c r="D516">
        <v>1</v>
      </c>
      <c r="E516">
        <v>24</v>
      </c>
      <c r="F516">
        <v>89</v>
      </c>
      <c r="G516">
        <v>0</v>
      </c>
      <c r="H516">
        <v>-1</v>
      </c>
      <c r="I516">
        <v>0</v>
      </c>
    </row>
    <row r="517" spans="1:9">
      <c r="A517" t="s">
        <v>125</v>
      </c>
      <c r="B517" t="s">
        <v>0</v>
      </c>
      <c r="C517" t="s">
        <v>1</v>
      </c>
      <c r="D517">
        <v>1</v>
      </c>
      <c r="E517">
        <v>24</v>
      </c>
      <c r="F517">
        <v>1</v>
      </c>
      <c r="G517">
        <v>0</v>
      </c>
      <c r="H517">
        <v>-1</v>
      </c>
      <c r="I517">
        <v>0</v>
      </c>
    </row>
    <row r="518" spans="1:9">
      <c r="A518" t="s">
        <v>125</v>
      </c>
      <c r="B518" t="s">
        <v>0</v>
      </c>
      <c r="C518" t="s">
        <v>100</v>
      </c>
      <c r="D518">
        <v>1</v>
      </c>
      <c r="E518">
        <v>24</v>
      </c>
      <c r="F518">
        <v>9</v>
      </c>
      <c r="G518">
        <v>0</v>
      </c>
      <c r="H518">
        <v>-1</v>
      </c>
      <c r="I518">
        <v>0</v>
      </c>
    </row>
    <row r="519" spans="1:9">
      <c r="A519" t="s">
        <v>125</v>
      </c>
      <c r="B519" t="s">
        <v>0</v>
      </c>
      <c r="C519" t="s">
        <v>107</v>
      </c>
      <c r="D519">
        <v>1</v>
      </c>
      <c r="E519">
        <v>24</v>
      </c>
      <c r="F519">
        <v>8</v>
      </c>
      <c r="G519">
        <v>0</v>
      </c>
      <c r="H519">
        <v>-1</v>
      </c>
      <c r="I519">
        <v>0</v>
      </c>
    </row>
    <row r="520" spans="1:9">
      <c r="A520" t="s">
        <v>125</v>
      </c>
      <c r="B520" t="s">
        <v>0</v>
      </c>
      <c r="C520" t="s">
        <v>113</v>
      </c>
      <c r="D520">
        <v>1</v>
      </c>
      <c r="E520">
        <v>24</v>
      </c>
      <c r="F520">
        <v>76</v>
      </c>
      <c r="G520">
        <v>0</v>
      </c>
      <c r="H520">
        <v>-1</v>
      </c>
      <c r="I520">
        <v>0</v>
      </c>
    </row>
    <row r="521" spans="1:9">
      <c r="A521" t="s">
        <v>125</v>
      </c>
      <c r="B521" t="s">
        <v>0</v>
      </c>
      <c r="C521" t="s">
        <v>114</v>
      </c>
      <c r="D521">
        <v>1</v>
      </c>
      <c r="E521">
        <v>24</v>
      </c>
      <c r="F521">
        <v>706</v>
      </c>
      <c r="G521">
        <v>0</v>
      </c>
      <c r="H521">
        <v>-1</v>
      </c>
      <c r="I521">
        <v>0</v>
      </c>
    </row>
    <row r="522" spans="1:9">
      <c r="A522" t="s">
        <v>125</v>
      </c>
      <c r="B522" t="s">
        <v>0</v>
      </c>
      <c r="C522" t="s">
        <v>116</v>
      </c>
      <c r="D522">
        <v>1</v>
      </c>
      <c r="E522">
        <v>24</v>
      </c>
      <c r="F522">
        <v>1108</v>
      </c>
      <c r="G522">
        <v>0</v>
      </c>
      <c r="H522">
        <v>-1</v>
      </c>
      <c r="I522">
        <v>0</v>
      </c>
    </row>
    <row r="523" spans="1:9">
      <c r="A523" t="s">
        <v>125</v>
      </c>
      <c r="B523" t="s">
        <v>0</v>
      </c>
      <c r="C523" t="s">
        <v>119</v>
      </c>
      <c r="D523">
        <v>1</v>
      </c>
      <c r="E523">
        <v>24</v>
      </c>
      <c r="F523">
        <v>69</v>
      </c>
      <c r="G523">
        <v>0</v>
      </c>
      <c r="H523">
        <v>-1</v>
      </c>
      <c r="I523">
        <v>0</v>
      </c>
    </row>
    <row r="524" spans="1:9">
      <c r="A524" t="s">
        <v>123</v>
      </c>
      <c r="B524" t="s">
        <v>124</v>
      </c>
      <c r="C524" t="s">
        <v>99</v>
      </c>
      <c r="D524">
        <v>1</v>
      </c>
      <c r="E524">
        <v>24</v>
      </c>
      <c r="F524">
        <v>2</v>
      </c>
      <c r="G524">
        <v>0</v>
      </c>
      <c r="H524">
        <v>-1</v>
      </c>
      <c r="I524">
        <v>0</v>
      </c>
    </row>
    <row r="525" spans="1:9">
      <c r="A525" t="s">
        <v>123</v>
      </c>
      <c r="B525" t="s">
        <v>124</v>
      </c>
      <c r="C525" t="s">
        <v>105</v>
      </c>
      <c r="D525">
        <v>1</v>
      </c>
      <c r="E525">
        <v>24</v>
      </c>
      <c r="F525">
        <v>3</v>
      </c>
      <c r="G525">
        <v>0</v>
      </c>
      <c r="H525">
        <v>-1</v>
      </c>
      <c r="I525">
        <v>0</v>
      </c>
    </row>
    <row r="526" spans="1:9">
      <c r="A526" t="s">
        <v>123</v>
      </c>
      <c r="B526" t="s">
        <v>124</v>
      </c>
      <c r="C526" t="s">
        <v>104</v>
      </c>
      <c r="D526">
        <v>1</v>
      </c>
      <c r="E526">
        <v>24</v>
      </c>
      <c r="F526">
        <v>143</v>
      </c>
      <c r="G526">
        <v>0</v>
      </c>
      <c r="H526">
        <v>-1</v>
      </c>
      <c r="I526">
        <v>0</v>
      </c>
    </row>
    <row r="527" spans="1:9">
      <c r="A527" t="s">
        <v>123</v>
      </c>
      <c r="B527" t="s">
        <v>124</v>
      </c>
      <c r="C527" t="s">
        <v>100</v>
      </c>
      <c r="D527">
        <v>1</v>
      </c>
      <c r="E527">
        <v>24</v>
      </c>
      <c r="F527">
        <v>6</v>
      </c>
      <c r="G527">
        <v>0</v>
      </c>
      <c r="H527">
        <v>-1</v>
      </c>
      <c r="I527">
        <v>0</v>
      </c>
    </row>
    <row r="528" spans="1:9">
      <c r="A528" t="s">
        <v>123</v>
      </c>
      <c r="B528" t="s">
        <v>124</v>
      </c>
      <c r="C528" t="s">
        <v>107</v>
      </c>
      <c r="D528">
        <v>1</v>
      </c>
      <c r="E528">
        <v>24</v>
      </c>
      <c r="F528">
        <v>8</v>
      </c>
      <c r="G528">
        <v>0</v>
      </c>
      <c r="H528">
        <v>-1</v>
      </c>
      <c r="I528">
        <v>0</v>
      </c>
    </row>
    <row r="529" spans="1:9">
      <c r="A529" t="s">
        <v>123</v>
      </c>
      <c r="B529" t="s">
        <v>124</v>
      </c>
      <c r="C529" t="s">
        <v>111</v>
      </c>
      <c r="D529">
        <v>1</v>
      </c>
      <c r="E529">
        <v>24</v>
      </c>
      <c r="F529">
        <v>360</v>
      </c>
      <c r="G529">
        <v>0</v>
      </c>
      <c r="H529">
        <v>-1</v>
      </c>
      <c r="I529">
        <v>0</v>
      </c>
    </row>
    <row r="530" spans="1:9">
      <c r="A530" t="s">
        <v>123</v>
      </c>
      <c r="B530" t="s">
        <v>124</v>
      </c>
      <c r="C530" t="s">
        <v>113</v>
      </c>
      <c r="D530">
        <v>1</v>
      </c>
      <c r="E530">
        <v>24</v>
      </c>
      <c r="F530">
        <v>11</v>
      </c>
      <c r="G530">
        <v>0</v>
      </c>
      <c r="H530">
        <v>-1</v>
      </c>
      <c r="I530">
        <v>0</v>
      </c>
    </row>
    <row r="531" spans="1:9">
      <c r="A531" t="s">
        <v>123</v>
      </c>
      <c r="B531" t="s">
        <v>124</v>
      </c>
      <c r="C531" t="s">
        <v>114</v>
      </c>
      <c r="D531">
        <v>1</v>
      </c>
      <c r="E531">
        <v>24</v>
      </c>
      <c r="F531">
        <v>285</v>
      </c>
      <c r="G531">
        <v>0</v>
      </c>
      <c r="H531">
        <v>-1</v>
      </c>
      <c r="I531">
        <v>0</v>
      </c>
    </row>
    <row r="532" spans="1:9">
      <c r="A532" t="s">
        <v>123</v>
      </c>
      <c r="B532" t="s">
        <v>124</v>
      </c>
      <c r="C532" t="s">
        <v>116</v>
      </c>
      <c r="D532">
        <v>1</v>
      </c>
      <c r="E532">
        <v>24</v>
      </c>
      <c r="F532">
        <v>626</v>
      </c>
      <c r="G532">
        <v>0.99680511182108622</v>
      </c>
      <c r="H532">
        <v>0.31934493346980553</v>
      </c>
      <c r="I532">
        <v>0.48372093023255808</v>
      </c>
    </row>
    <row r="533" spans="1:9">
      <c r="A533" t="s">
        <v>123</v>
      </c>
      <c r="B533" t="s">
        <v>124</v>
      </c>
      <c r="C533" t="s">
        <v>119</v>
      </c>
      <c r="D533">
        <v>1</v>
      </c>
      <c r="E533">
        <v>24</v>
      </c>
      <c r="F533">
        <v>68</v>
      </c>
      <c r="G533">
        <v>0</v>
      </c>
      <c r="H533">
        <v>-1</v>
      </c>
      <c r="I533">
        <v>0</v>
      </c>
    </row>
    <row r="534" spans="1:9">
      <c r="A534" t="s">
        <v>123</v>
      </c>
      <c r="B534" t="s">
        <v>124</v>
      </c>
      <c r="C534" t="s">
        <v>115</v>
      </c>
      <c r="D534">
        <v>1</v>
      </c>
      <c r="E534">
        <v>24</v>
      </c>
      <c r="F534">
        <v>1061</v>
      </c>
      <c r="G534">
        <v>0</v>
      </c>
      <c r="H534">
        <v>-1</v>
      </c>
      <c r="I534">
        <v>0</v>
      </c>
    </row>
    <row r="535" spans="1:9">
      <c r="A535" t="s">
        <v>121</v>
      </c>
      <c r="B535" t="s">
        <v>122</v>
      </c>
      <c r="C535" t="s">
        <v>104</v>
      </c>
      <c r="D535">
        <v>1</v>
      </c>
      <c r="E535">
        <v>24</v>
      </c>
      <c r="F535">
        <v>131</v>
      </c>
      <c r="G535">
        <v>0</v>
      </c>
      <c r="H535">
        <v>-1</v>
      </c>
      <c r="I535">
        <v>0</v>
      </c>
    </row>
    <row r="536" spans="1:9">
      <c r="A536" t="s">
        <v>121</v>
      </c>
      <c r="B536" t="s">
        <v>122</v>
      </c>
      <c r="C536" t="s">
        <v>107</v>
      </c>
      <c r="D536">
        <v>1</v>
      </c>
      <c r="E536">
        <v>24</v>
      </c>
      <c r="F536">
        <v>8</v>
      </c>
      <c r="G536">
        <v>0</v>
      </c>
      <c r="H536">
        <v>-1</v>
      </c>
      <c r="I536">
        <v>0</v>
      </c>
    </row>
    <row r="537" spans="1:9">
      <c r="A537" t="s">
        <v>121</v>
      </c>
      <c r="B537" t="s">
        <v>122</v>
      </c>
      <c r="C537" t="s">
        <v>111</v>
      </c>
      <c r="D537">
        <v>1</v>
      </c>
      <c r="E537">
        <v>24</v>
      </c>
      <c r="F537">
        <v>653</v>
      </c>
      <c r="G537">
        <v>0.1776416539050536</v>
      </c>
      <c r="H537">
        <v>0.77333333333333332</v>
      </c>
      <c r="I537">
        <v>0.28891656288916562</v>
      </c>
    </row>
    <row r="538" spans="1:9">
      <c r="A538" t="s">
        <v>121</v>
      </c>
      <c r="B538" t="s">
        <v>122</v>
      </c>
      <c r="C538" t="s">
        <v>113</v>
      </c>
      <c r="D538">
        <v>1</v>
      </c>
      <c r="E538">
        <v>24</v>
      </c>
      <c r="F538">
        <v>3</v>
      </c>
      <c r="G538">
        <v>0</v>
      </c>
      <c r="H538">
        <v>-1</v>
      </c>
      <c r="I538">
        <v>0</v>
      </c>
    </row>
    <row r="539" spans="1:9">
      <c r="A539" t="s">
        <v>121</v>
      </c>
      <c r="B539" t="s">
        <v>122</v>
      </c>
      <c r="C539" t="s">
        <v>114</v>
      </c>
      <c r="D539">
        <v>1</v>
      </c>
      <c r="E539">
        <v>24</v>
      </c>
      <c r="F539">
        <v>171</v>
      </c>
      <c r="G539">
        <v>0</v>
      </c>
      <c r="H539">
        <v>-1</v>
      </c>
      <c r="I539">
        <v>0</v>
      </c>
    </row>
    <row r="540" spans="1:9">
      <c r="A540" t="s">
        <v>121</v>
      </c>
      <c r="B540" t="s">
        <v>122</v>
      </c>
      <c r="C540" t="s">
        <v>116</v>
      </c>
      <c r="D540">
        <v>1</v>
      </c>
      <c r="E540">
        <v>24</v>
      </c>
      <c r="F540">
        <v>851</v>
      </c>
      <c r="G540">
        <v>0.99647473560517041</v>
      </c>
      <c r="H540">
        <v>0.45202558635394458</v>
      </c>
      <c r="I540">
        <v>0.621928859552622</v>
      </c>
    </row>
    <row r="541" spans="1:9">
      <c r="A541" t="s">
        <v>121</v>
      </c>
      <c r="B541" t="s">
        <v>122</v>
      </c>
      <c r="C541" t="s">
        <v>112</v>
      </c>
      <c r="D541">
        <v>1</v>
      </c>
      <c r="E541">
        <v>24</v>
      </c>
      <c r="F541">
        <v>227</v>
      </c>
      <c r="G541">
        <v>0</v>
      </c>
      <c r="H541">
        <v>-1</v>
      </c>
      <c r="I541">
        <v>0</v>
      </c>
    </row>
    <row r="542" spans="1:9">
      <c r="A542" t="s">
        <v>121</v>
      </c>
      <c r="B542" t="s">
        <v>122</v>
      </c>
      <c r="C542" t="s">
        <v>119</v>
      </c>
      <c r="D542">
        <v>1</v>
      </c>
      <c r="E542">
        <v>24</v>
      </c>
      <c r="F542">
        <v>149</v>
      </c>
      <c r="G542">
        <v>0</v>
      </c>
      <c r="H542">
        <v>-1</v>
      </c>
      <c r="I542">
        <v>0</v>
      </c>
    </row>
    <row r="543" spans="1:9">
      <c r="A543" t="s">
        <v>121</v>
      </c>
      <c r="B543" t="s">
        <v>122</v>
      </c>
      <c r="C543" t="s">
        <v>115</v>
      </c>
      <c r="D543">
        <v>1</v>
      </c>
      <c r="E543">
        <v>24</v>
      </c>
      <c r="F543">
        <v>358</v>
      </c>
      <c r="G543">
        <v>0</v>
      </c>
      <c r="H543">
        <v>-1</v>
      </c>
      <c r="I543">
        <v>0</v>
      </c>
    </row>
    <row r="544" spans="1:9">
      <c r="A544" t="s">
        <v>121</v>
      </c>
      <c r="B544" t="s">
        <v>122</v>
      </c>
      <c r="C544" t="s">
        <v>120</v>
      </c>
      <c r="D544">
        <v>1</v>
      </c>
      <c r="E544">
        <v>24</v>
      </c>
      <c r="F544">
        <v>2</v>
      </c>
      <c r="G544">
        <v>0</v>
      </c>
      <c r="H544">
        <v>-1</v>
      </c>
      <c r="I544">
        <v>0</v>
      </c>
    </row>
    <row r="545" spans="1:9">
      <c r="A545" t="s">
        <v>117</v>
      </c>
      <c r="B545" t="s">
        <v>118</v>
      </c>
      <c r="C545" t="s">
        <v>99</v>
      </c>
      <c r="D545">
        <v>1</v>
      </c>
      <c r="E545">
        <v>24</v>
      </c>
      <c r="F545">
        <v>10</v>
      </c>
      <c r="G545">
        <v>0</v>
      </c>
      <c r="H545">
        <v>-1</v>
      </c>
      <c r="I545">
        <v>0</v>
      </c>
    </row>
    <row r="546" spans="1:9">
      <c r="A546" t="s">
        <v>117</v>
      </c>
      <c r="B546" t="s">
        <v>118</v>
      </c>
      <c r="C546" t="s">
        <v>105</v>
      </c>
      <c r="D546">
        <v>1</v>
      </c>
      <c r="E546">
        <v>24</v>
      </c>
      <c r="F546">
        <v>4</v>
      </c>
      <c r="G546">
        <v>0</v>
      </c>
      <c r="H546">
        <v>-1</v>
      </c>
      <c r="I546">
        <v>0</v>
      </c>
    </row>
    <row r="547" spans="1:9">
      <c r="A547" t="s">
        <v>117</v>
      </c>
      <c r="B547" t="s">
        <v>118</v>
      </c>
      <c r="C547" t="s">
        <v>104</v>
      </c>
      <c r="D547">
        <v>1</v>
      </c>
      <c r="E547">
        <v>24</v>
      </c>
      <c r="F547">
        <v>148</v>
      </c>
      <c r="G547">
        <v>0</v>
      </c>
      <c r="H547">
        <v>-1</v>
      </c>
      <c r="I547">
        <v>0</v>
      </c>
    </row>
    <row r="548" spans="1:9">
      <c r="A548" t="s">
        <v>117</v>
      </c>
      <c r="B548" t="s">
        <v>118</v>
      </c>
      <c r="C548" t="s">
        <v>107</v>
      </c>
      <c r="D548">
        <v>1</v>
      </c>
      <c r="E548">
        <v>24</v>
      </c>
      <c r="F548">
        <v>12</v>
      </c>
      <c r="G548">
        <v>0</v>
      </c>
      <c r="H548">
        <v>-1</v>
      </c>
      <c r="I548">
        <v>0</v>
      </c>
    </row>
    <row r="549" spans="1:9">
      <c r="A549" t="s">
        <v>117</v>
      </c>
      <c r="B549" t="s">
        <v>118</v>
      </c>
      <c r="C549" t="s">
        <v>111</v>
      </c>
      <c r="D549">
        <v>1</v>
      </c>
      <c r="E549">
        <v>24</v>
      </c>
      <c r="F549">
        <v>637</v>
      </c>
      <c r="G549">
        <v>0</v>
      </c>
      <c r="H549">
        <v>-1</v>
      </c>
      <c r="I549">
        <v>0</v>
      </c>
    </row>
    <row r="550" spans="1:9">
      <c r="A550" t="s">
        <v>117</v>
      </c>
      <c r="B550" t="s">
        <v>118</v>
      </c>
      <c r="C550" t="s">
        <v>113</v>
      </c>
      <c r="D550">
        <v>1</v>
      </c>
      <c r="E550">
        <v>24</v>
      </c>
      <c r="F550">
        <v>43</v>
      </c>
      <c r="G550">
        <v>0</v>
      </c>
      <c r="H550">
        <v>-1</v>
      </c>
      <c r="I550">
        <v>0</v>
      </c>
    </row>
    <row r="551" spans="1:9">
      <c r="A551" t="s">
        <v>117</v>
      </c>
      <c r="B551" t="s">
        <v>118</v>
      </c>
      <c r="C551" t="s">
        <v>114</v>
      </c>
      <c r="D551">
        <v>1</v>
      </c>
      <c r="E551">
        <v>24</v>
      </c>
      <c r="F551">
        <v>247</v>
      </c>
      <c r="G551">
        <v>0</v>
      </c>
      <c r="H551">
        <v>-1</v>
      </c>
      <c r="I551">
        <v>0</v>
      </c>
    </row>
    <row r="552" spans="1:9">
      <c r="A552" t="s">
        <v>117</v>
      </c>
      <c r="B552" t="s">
        <v>118</v>
      </c>
      <c r="C552" t="s">
        <v>116</v>
      </c>
      <c r="D552">
        <v>1</v>
      </c>
      <c r="E552">
        <v>24</v>
      </c>
      <c r="F552">
        <v>156</v>
      </c>
      <c r="G552">
        <v>0.99358974358974361</v>
      </c>
      <c r="H552">
        <v>6.7774376912986448E-2</v>
      </c>
      <c r="I552">
        <v>0.12689316414244783</v>
      </c>
    </row>
    <row r="553" spans="1:9">
      <c r="A553" t="s">
        <v>117</v>
      </c>
      <c r="B553" t="s">
        <v>118</v>
      </c>
      <c r="C553" t="s">
        <v>112</v>
      </c>
      <c r="D553">
        <v>1</v>
      </c>
      <c r="E553">
        <v>24</v>
      </c>
      <c r="F553">
        <v>314</v>
      </c>
      <c r="G553">
        <v>0</v>
      </c>
      <c r="H553">
        <v>-1</v>
      </c>
      <c r="I553">
        <v>0</v>
      </c>
    </row>
    <row r="554" spans="1:9">
      <c r="A554" t="s">
        <v>117</v>
      </c>
      <c r="B554" t="s">
        <v>118</v>
      </c>
      <c r="C554" t="s">
        <v>119</v>
      </c>
      <c r="D554">
        <v>1</v>
      </c>
      <c r="E554">
        <v>24</v>
      </c>
      <c r="F554">
        <v>20</v>
      </c>
      <c r="G554">
        <v>0.95</v>
      </c>
      <c r="H554">
        <v>8.098891730605285E-3</v>
      </c>
      <c r="I554">
        <v>1.6060862214708368E-2</v>
      </c>
    </row>
    <row r="555" spans="1:9">
      <c r="A555" t="s">
        <v>117</v>
      </c>
      <c r="B555" t="s">
        <v>118</v>
      </c>
      <c r="C555" t="s">
        <v>115</v>
      </c>
      <c r="D555">
        <v>1</v>
      </c>
      <c r="E555">
        <v>24</v>
      </c>
      <c r="F555">
        <v>654</v>
      </c>
      <c r="G555">
        <v>0</v>
      </c>
      <c r="H555">
        <v>-1</v>
      </c>
      <c r="I555">
        <v>0</v>
      </c>
    </row>
    <row r="556" spans="1:9">
      <c r="A556" t="s">
        <v>117</v>
      </c>
      <c r="B556" t="s">
        <v>118</v>
      </c>
      <c r="C556" t="s">
        <v>120</v>
      </c>
      <c r="D556">
        <v>1</v>
      </c>
      <c r="E556">
        <v>24</v>
      </c>
      <c r="F556">
        <v>122</v>
      </c>
      <c r="G556">
        <v>0</v>
      </c>
      <c r="H556">
        <v>-1</v>
      </c>
      <c r="I556">
        <v>0</v>
      </c>
    </row>
    <row r="557" spans="1:9">
      <c r="A557" t="s">
        <v>108</v>
      </c>
      <c r="B557" t="s">
        <v>109</v>
      </c>
      <c r="C557" t="s">
        <v>105</v>
      </c>
      <c r="D557">
        <v>1</v>
      </c>
      <c r="E557">
        <v>24</v>
      </c>
      <c r="F557">
        <v>2</v>
      </c>
      <c r="G557">
        <v>0</v>
      </c>
      <c r="H557">
        <v>-1</v>
      </c>
      <c r="I557">
        <v>0</v>
      </c>
    </row>
    <row r="558" spans="1:9">
      <c r="A558" t="s">
        <v>108</v>
      </c>
      <c r="B558" t="s">
        <v>109</v>
      </c>
      <c r="C558" t="s">
        <v>104</v>
      </c>
      <c r="D558">
        <v>1</v>
      </c>
      <c r="E558">
        <v>24</v>
      </c>
      <c r="F558">
        <v>316</v>
      </c>
      <c r="G558">
        <v>0</v>
      </c>
      <c r="H558">
        <v>-1</v>
      </c>
      <c r="I558">
        <v>0</v>
      </c>
    </row>
    <row r="559" spans="1:9">
      <c r="A559" t="s">
        <v>108</v>
      </c>
      <c r="B559" t="s">
        <v>109</v>
      </c>
      <c r="C559" t="s">
        <v>111</v>
      </c>
      <c r="D559">
        <v>1</v>
      </c>
      <c r="E559">
        <v>24</v>
      </c>
      <c r="F559">
        <v>23</v>
      </c>
      <c r="G559">
        <v>0.95652173913043481</v>
      </c>
      <c r="H559">
        <v>1.0054844606946984E-2</v>
      </c>
      <c r="I559">
        <v>1.9900497512437814E-2</v>
      </c>
    </row>
    <row r="560" spans="1:9">
      <c r="A560" t="s">
        <v>108</v>
      </c>
      <c r="B560" t="s">
        <v>109</v>
      </c>
      <c r="C560" t="s">
        <v>113</v>
      </c>
      <c r="D560">
        <v>1</v>
      </c>
      <c r="E560">
        <v>24</v>
      </c>
      <c r="F560">
        <v>10</v>
      </c>
      <c r="G560">
        <v>0</v>
      </c>
      <c r="H560">
        <v>-1</v>
      </c>
      <c r="I560">
        <v>0</v>
      </c>
    </row>
    <row r="561" spans="1:9">
      <c r="A561" t="s">
        <v>108</v>
      </c>
      <c r="B561" t="s">
        <v>109</v>
      </c>
      <c r="C561" t="s">
        <v>114</v>
      </c>
      <c r="D561">
        <v>1</v>
      </c>
      <c r="E561">
        <v>24</v>
      </c>
      <c r="F561">
        <v>299</v>
      </c>
      <c r="G561">
        <v>8.6956521739130432E-2</v>
      </c>
      <c r="H561">
        <v>0.17105263157894737</v>
      </c>
      <c r="I561">
        <v>0.11529933481152993</v>
      </c>
    </row>
    <row r="562" spans="1:9">
      <c r="A562" t="s">
        <v>108</v>
      </c>
      <c r="B562" t="s">
        <v>109</v>
      </c>
      <c r="C562" t="s">
        <v>116</v>
      </c>
      <c r="D562">
        <v>1</v>
      </c>
      <c r="E562">
        <v>24</v>
      </c>
      <c r="F562">
        <v>67</v>
      </c>
      <c r="G562">
        <v>0</v>
      </c>
      <c r="H562">
        <v>-1</v>
      </c>
      <c r="I562">
        <v>0</v>
      </c>
    </row>
    <row r="563" spans="1:9">
      <c r="A563" t="s">
        <v>108</v>
      </c>
      <c r="B563" t="s">
        <v>109</v>
      </c>
      <c r="C563" t="s">
        <v>112</v>
      </c>
      <c r="D563">
        <v>1</v>
      </c>
      <c r="E563">
        <v>24</v>
      </c>
      <c r="F563">
        <v>746</v>
      </c>
      <c r="G563">
        <v>0.99731903485254692</v>
      </c>
      <c r="H563">
        <v>0.37518910741301059</v>
      </c>
      <c r="I563">
        <v>0.54525467204104072</v>
      </c>
    </row>
    <row r="564" spans="1:9">
      <c r="A564" t="s">
        <v>108</v>
      </c>
      <c r="B564" t="s">
        <v>109</v>
      </c>
      <c r="C564" t="s">
        <v>115</v>
      </c>
      <c r="D564">
        <v>1</v>
      </c>
      <c r="E564">
        <v>24</v>
      </c>
      <c r="F564">
        <v>929</v>
      </c>
      <c r="G564">
        <v>0</v>
      </c>
      <c r="H564">
        <v>-1</v>
      </c>
      <c r="I564">
        <v>0</v>
      </c>
    </row>
    <row r="565" spans="1:9">
      <c r="A565" t="s">
        <v>125</v>
      </c>
      <c r="B565" t="s">
        <v>0</v>
      </c>
      <c r="C565" t="s">
        <v>99</v>
      </c>
      <c r="D565">
        <v>1</v>
      </c>
      <c r="E565">
        <v>26</v>
      </c>
      <c r="F565">
        <v>5</v>
      </c>
      <c r="G565">
        <v>0.8</v>
      </c>
      <c r="H565">
        <v>1.9342359767891683E-3</v>
      </c>
      <c r="I565">
        <v>3.8591413410516162E-3</v>
      </c>
    </row>
    <row r="566" spans="1:9">
      <c r="A566" t="s">
        <v>125</v>
      </c>
      <c r="B566" t="s">
        <v>0</v>
      </c>
      <c r="C566" t="s">
        <v>105</v>
      </c>
      <c r="D566">
        <v>1</v>
      </c>
      <c r="E566">
        <v>26</v>
      </c>
      <c r="F566">
        <v>2</v>
      </c>
      <c r="G566">
        <v>0</v>
      </c>
      <c r="H566">
        <v>-1</v>
      </c>
      <c r="I566">
        <v>0</v>
      </c>
    </row>
    <row r="567" spans="1:9">
      <c r="A567" t="s">
        <v>125</v>
      </c>
      <c r="B567" t="s">
        <v>0</v>
      </c>
      <c r="C567" t="s">
        <v>104</v>
      </c>
      <c r="D567">
        <v>1</v>
      </c>
      <c r="E567">
        <v>26</v>
      </c>
      <c r="F567">
        <v>89</v>
      </c>
      <c r="G567">
        <v>0</v>
      </c>
      <c r="H567">
        <v>-1</v>
      </c>
      <c r="I567">
        <v>0</v>
      </c>
    </row>
    <row r="568" spans="1:9">
      <c r="A568" t="s">
        <v>125</v>
      </c>
      <c r="B568" t="s">
        <v>0</v>
      </c>
      <c r="C568" t="s">
        <v>1</v>
      </c>
      <c r="D568">
        <v>1</v>
      </c>
      <c r="E568">
        <v>26</v>
      </c>
      <c r="F568">
        <v>1</v>
      </c>
      <c r="G568">
        <v>0</v>
      </c>
      <c r="H568">
        <v>-1</v>
      </c>
      <c r="I568">
        <v>0</v>
      </c>
    </row>
    <row r="569" spans="1:9">
      <c r="A569" t="s">
        <v>125</v>
      </c>
      <c r="B569" t="s">
        <v>0</v>
      </c>
      <c r="C569" t="s">
        <v>100</v>
      </c>
      <c r="D569">
        <v>1</v>
      </c>
      <c r="E569">
        <v>26</v>
      </c>
      <c r="F569">
        <v>9</v>
      </c>
      <c r="G569">
        <v>0</v>
      </c>
      <c r="H569">
        <v>-1</v>
      </c>
      <c r="I569">
        <v>0</v>
      </c>
    </row>
    <row r="570" spans="1:9">
      <c r="A570" t="s">
        <v>125</v>
      </c>
      <c r="B570" t="s">
        <v>0</v>
      </c>
      <c r="C570" t="s">
        <v>107</v>
      </c>
      <c r="D570">
        <v>1</v>
      </c>
      <c r="E570">
        <v>26</v>
      </c>
      <c r="F570">
        <v>8</v>
      </c>
      <c r="G570">
        <v>0</v>
      </c>
      <c r="H570">
        <v>-1</v>
      </c>
      <c r="I570">
        <v>0</v>
      </c>
    </row>
    <row r="571" spans="1:9">
      <c r="A571" t="s">
        <v>125</v>
      </c>
      <c r="B571" t="s">
        <v>0</v>
      </c>
      <c r="C571" t="s">
        <v>113</v>
      </c>
      <c r="D571">
        <v>1</v>
      </c>
      <c r="E571">
        <v>26</v>
      </c>
      <c r="F571">
        <v>76</v>
      </c>
      <c r="G571">
        <v>0</v>
      </c>
      <c r="H571">
        <v>-1</v>
      </c>
      <c r="I571">
        <v>0</v>
      </c>
    </row>
    <row r="572" spans="1:9">
      <c r="A572" t="s">
        <v>125</v>
      </c>
      <c r="B572" t="s">
        <v>0</v>
      </c>
      <c r="C572" t="s">
        <v>114</v>
      </c>
      <c r="D572">
        <v>1</v>
      </c>
      <c r="E572">
        <v>26</v>
      </c>
      <c r="F572">
        <v>706</v>
      </c>
      <c r="G572">
        <v>0</v>
      </c>
      <c r="H572">
        <v>-1</v>
      </c>
      <c r="I572">
        <v>0</v>
      </c>
    </row>
    <row r="573" spans="1:9">
      <c r="A573" t="s">
        <v>125</v>
      </c>
      <c r="B573" t="s">
        <v>0</v>
      </c>
      <c r="C573" t="s">
        <v>116</v>
      </c>
      <c r="D573">
        <v>1</v>
      </c>
      <c r="E573">
        <v>26</v>
      </c>
      <c r="F573">
        <v>1108</v>
      </c>
      <c r="G573">
        <v>0</v>
      </c>
      <c r="H573">
        <v>-1</v>
      </c>
      <c r="I573">
        <v>0</v>
      </c>
    </row>
    <row r="574" spans="1:9">
      <c r="A574" t="s">
        <v>125</v>
      </c>
      <c r="B574" t="s">
        <v>0</v>
      </c>
      <c r="C574" t="s">
        <v>119</v>
      </c>
      <c r="D574">
        <v>1</v>
      </c>
      <c r="E574">
        <v>26</v>
      </c>
      <c r="F574">
        <v>69</v>
      </c>
      <c r="G574">
        <v>0</v>
      </c>
      <c r="H574">
        <v>-1</v>
      </c>
      <c r="I574">
        <v>0</v>
      </c>
    </row>
    <row r="575" spans="1:9">
      <c r="A575" t="s">
        <v>123</v>
      </c>
      <c r="B575" t="s">
        <v>124</v>
      </c>
      <c r="C575" t="s">
        <v>99</v>
      </c>
      <c r="D575">
        <v>1</v>
      </c>
      <c r="E575">
        <v>26</v>
      </c>
      <c r="F575">
        <v>2</v>
      </c>
      <c r="G575">
        <v>0</v>
      </c>
      <c r="H575">
        <v>-1</v>
      </c>
      <c r="I575">
        <v>0</v>
      </c>
    </row>
    <row r="576" spans="1:9">
      <c r="A576" t="s">
        <v>123</v>
      </c>
      <c r="B576" t="s">
        <v>124</v>
      </c>
      <c r="C576" t="s">
        <v>105</v>
      </c>
      <c r="D576">
        <v>1</v>
      </c>
      <c r="E576">
        <v>26</v>
      </c>
      <c r="F576">
        <v>3</v>
      </c>
      <c r="G576">
        <v>0</v>
      </c>
      <c r="H576">
        <v>-1</v>
      </c>
      <c r="I576">
        <v>0</v>
      </c>
    </row>
    <row r="577" spans="1:9">
      <c r="A577" t="s">
        <v>123</v>
      </c>
      <c r="B577" t="s">
        <v>124</v>
      </c>
      <c r="C577" t="s">
        <v>104</v>
      </c>
      <c r="D577">
        <v>1</v>
      </c>
      <c r="E577">
        <v>26</v>
      </c>
      <c r="F577">
        <v>143</v>
      </c>
      <c r="G577">
        <v>0</v>
      </c>
      <c r="H577">
        <v>-1</v>
      </c>
      <c r="I577">
        <v>0</v>
      </c>
    </row>
    <row r="578" spans="1:9">
      <c r="A578" t="s">
        <v>123</v>
      </c>
      <c r="B578" t="s">
        <v>124</v>
      </c>
      <c r="C578" t="s">
        <v>100</v>
      </c>
      <c r="D578">
        <v>1</v>
      </c>
      <c r="E578">
        <v>26</v>
      </c>
      <c r="F578">
        <v>6</v>
      </c>
      <c r="G578">
        <v>0</v>
      </c>
      <c r="H578">
        <v>-1</v>
      </c>
      <c r="I578">
        <v>0</v>
      </c>
    </row>
    <row r="579" spans="1:9">
      <c r="A579" t="s">
        <v>123</v>
      </c>
      <c r="B579" t="s">
        <v>124</v>
      </c>
      <c r="C579" t="s">
        <v>107</v>
      </c>
      <c r="D579">
        <v>1</v>
      </c>
      <c r="E579">
        <v>26</v>
      </c>
      <c r="F579">
        <v>8</v>
      </c>
      <c r="G579">
        <v>0</v>
      </c>
      <c r="H579">
        <v>-1</v>
      </c>
      <c r="I579">
        <v>0</v>
      </c>
    </row>
    <row r="580" spans="1:9">
      <c r="A580" t="s">
        <v>123</v>
      </c>
      <c r="B580" t="s">
        <v>124</v>
      </c>
      <c r="C580" t="s">
        <v>111</v>
      </c>
      <c r="D580">
        <v>1</v>
      </c>
      <c r="E580">
        <v>26</v>
      </c>
      <c r="F580">
        <v>360</v>
      </c>
      <c r="G580">
        <v>0</v>
      </c>
      <c r="H580">
        <v>-1</v>
      </c>
      <c r="I580">
        <v>0</v>
      </c>
    </row>
    <row r="581" spans="1:9">
      <c r="A581" t="s">
        <v>123</v>
      </c>
      <c r="B581" t="s">
        <v>124</v>
      </c>
      <c r="C581" t="s">
        <v>113</v>
      </c>
      <c r="D581">
        <v>1</v>
      </c>
      <c r="E581">
        <v>26</v>
      </c>
      <c r="F581">
        <v>11</v>
      </c>
      <c r="G581">
        <v>0</v>
      </c>
      <c r="H581">
        <v>-1</v>
      </c>
      <c r="I581">
        <v>0</v>
      </c>
    </row>
    <row r="582" spans="1:9">
      <c r="A582" t="s">
        <v>123</v>
      </c>
      <c r="B582" t="s">
        <v>124</v>
      </c>
      <c r="C582" t="s">
        <v>114</v>
      </c>
      <c r="D582">
        <v>1</v>
      </c>
      <c r="E582">
        <v>26</v>
      </c>
      <c r="F582">
        <v>285</v>
      </c>
      <c r="G582">
        <v>0</v>
      </c>
      <c r="H582">
        <v>-1</v>
      </c>
      <c r="I582">
        <v>0</v>
      </c>
    </row>
    <row r="583" spans="1:9">
      <c r="A583" t="s">
        <v>123</v>
      </c>
      <c r="B583" t="s">
        <v>124</v>
      </c>
      <c r="C583" t="s">
        <v>116</v>
      </c>
      <c r="D583">
        <v>1</v>
      </c>
      <c r="E583">
        <v>26</v>
      </c>
      <c r="F583">
        <v>626</v>
      </c>
      <c r="G583">
        <v>0.98402555910543132</v>
      </c>
      <c r="H583">
        <v>0.31654676258992803</v>
      </c>
      <c r="I583">
        <v>0.47900466562986005</v>
      </c>
    </row>
    <row r="584" spans="1:9">
      <c r="A584" t="s">
        <v>123</v>
      </c>
      <c r="B584" t="s">
        <v>124</v>
      </c>
      <c r="C584" t="s">
        <v>119</v>
      </c>
      <c r="D584">
        <v>1</v>
      </c>
      <c r="E584">
        <v>26</v>
      </c>
      <c r="F584">
        <v>68</v>
      </c>
      <c r="G584">
        <v>0</v>
      </c>
      <c r="H584">
        <v>-1</v>
      </c>
      <c r="I584">
        <v>0</v>
      </c>
    </row>
    <row r="585" spans="1:9">
      <c r="A585" t="s">
        <v>123</v>
      </c>
      <c r="B585" t="s">
        <v>124</v>
      </c>
      <c r="C585" t="s">
        <v>115</v>
      </c>
      <c r="D585">
        <v>1</v>
      </c>
      <c r="E585">
        <v>26</v>
      </c>
      <c r="F585">
        <v>1061</v>
      </c>
      <c r="G585">
        <v>0</v>
      </c>
      <c r="H585">
        <v>-1</v>
      </c>
      <c r="I585">
        <v>0</v>
      </c>
    </row>
    <row r="586" spans="1:9">
      <c r="A586" t="s">
        <v>121</v>
      </c>
      <c r="B586" t="s">
        <v>122</v>
      </c>
      <c r="C586" t="s">
        <v>104</v>
      </c>
      <c r="D586">
        <v>1</v>
      </c>
      <c r="E586">
        <v>26</v>
      </c>
      <c r="F586">
        <v>131</v>
      </c>
      <c r="G586">
        <v>0</v>
      </c>
      <c r="H586">
        <v>-1</v>
      </c>
      <c r="I586">
        <v>0</v>
      </c>
    </row>
    <row r="587" spans="1:9">
      <c r="A587" t="s">
        <v>121</v>
      </c>
      <c r="B587" t="s">
        <v>122</v>
      </c>
      <c r="C587" t="s">
        <v>107</v>
      </c>
      <c r="D587">
        <v>1</v>
      </c>
      <c r="E587">
        <v>26</v>
      </c>
      <c r="F587">
        <v>8</v>
      </c>
      <c r="G587">
        <v>0</v>
      </c>
      <c r="H587">
        <v>-1</v>
      </c>
      <c r="I587">
        <v>0</v>
      </c>
    </row>
    <row r="588" spans="1:9">
      <c r="A588" t="s">
        <v>121</v>
      </c>
      <c r="B588" t="s">
        <v>122</v>
      </c>
      <c r="C588" t="s">
        <v>111</v>
      </c>
      <c r="D588">
        <v>1</v>
      </c>
      <c r="E588">
        <v>26</v>
      </c>
      <c r="F588">
        <v>653</v>
      </c>
      <c r="G588">
        <v>0</v>
      </c>
      <c r="H588">
        <v>-1</v>
      </c>
      <c r="I588">
        <v>0</v>
      </c>
    </row>
    <row r="589" spans="1:9">
      <c r="A589" t="s">
        <v>121</v>
      </c>
      <c r="B589" t="s">
        <v>122</v>
      </c>
      <c r="C589" t="s">
        <v>113</v>
      </c>
      <c r="D589">
        <v>1</v>
      </c>
      <c r="E589">
        <v>26</v>
      </c>
      <c r="F589">
        <v>3</v>
      </c>
      <c r="G589">
        <v>0</v>
      </c>
      <c r="H589">
        <v>-1</v>
      </c>
      <c r="I589">
        <v>0</v>
      </c>
    </row>
    <row r="590" spans="1:9">
      <c r="A590" t="s">
        <v>121</v>
      </c>
      <c r="B590" t="s">
        <v>122</v>
      </c>
      <c r="C590" t="s">
        <v>114</v>
      </c>
      <c r="D590">
        <v>1</v>
      </c>
      <c r="E590">
        <v>26</v>
      </c>
      <c r="F590">
        <v>171</v>
      </c>
      <c r="G590">
        <v>0</v>
      </c>
      <c r="H590">
        <v>-1</v>
      </c>
      <c r="I590">
        <v>0</v>
      </c>
    </row>
    <row r="591" spans="1:9">
      <c r="A591" t="s">
        <v>121</v>
      </c>
      <c r="B591" t="s">
        <v>122</v>
      </c>
      <c r="C591" t="s">
        <v>116</v>
      </c>
      <c r="D591">
        <v>1</v>
      </c>
      <c r="E591">
        <v>26</v>
      </c>
      <c r="F591">
        <v>851</v>
      </c>
      <c r="G591">
        <v>0.99764982373678024</v>
      </c>
      <c r="H591">
        <v>0.45231752797016517</v>
      </c>
      <c r="I591">
        <v>0.62243401759530792</v>
      </c>
    </row>
    <row r="592" spans="1:9">
      <c r="A592" t="s">
        <v>121</v>
      </c>
      <c r="B592" t="s">
        <v>122</v>
      </c>
      <c r="C592" t="s">
        <v>112</v>
      </c>
      <c r="D592">
        <v>1</v>
      </c>
      <c r="E592">
        <v>26</v>
      </c>
      <c r="F592">
        <v>227</v>
      </c>
      <c r="G592">
        <v>0</v>
      </c>
      <c r="H592">
        <v>-1</v>
      </c>
      <c r="I592">
        <v>0</v>
      </c>
    </row>
    <row r="593" spans="1:9">
      <c r="A593" t="s">
        <v>121</v>
      </c>
      <c r="B593" t="s">
        <v>122</v>
      </c>
      <c r="C593" t="s">
        <v>119</v>
      </c>
      <c r="D593">
        <v>1</v>
      </c>
      <c r="E593">
        <v>26</v>
      </c>
      <c r="F593">
        <v>149</v>
      </c>
      <c r="G593">
        <v>0</v>
      </c>
      <c r="H593">
        <v>-1</v>
      </c>
      <c r="I593">
        <v>0</v>
      </c>
    </row>
    <row r="594" spans="1:9">
      <c r="A594" t="s">
        <v>121</v>
      </c>
      <c r="B594" t="s">
        <v>122</v>
      </c>
      <c r="C594" t="s">
        <v>115</v>
      </c>
      <c r="D594">
        <v>1</v>
      </c>
      <c r="E594">
        <v>26</v>
      </c>
      <c r="F594">
        <v>358</v>
      </c>
      <c r="G594">
        <v>0</v>
      </c>
      <c r="H594">
        <v>-1</v>
      </c>
      <c r="I594">
        <v>0</v>
      </c>
    </row>
    <row r="595" spans="1:9">
      <c r="A595" t="s">
        <v>121</v>
      </c>
      <c r="B595" t="s">
        <v>122</v>
      </c>
      <c r="C595" t="s">
        <v>120</v>
      </c>
      <c r="D595">
        <v>1</v>
      </c>
      <c r="E595">
        <v>26</v>
      </c>
      <c r="F595">
        <v>2</v>
      </c>
      <c r="G595">
        <v>0</v>
      </c>
      <c r="H595">
        <v>-1</v>
      </c>
      <c r="I595">
        <v>0</v>
      </c>
    </row>
    <row r="596" spans="1:9">
      <c r="A596" t="s">
        <v>117</v>
      </c>
      <c r="B596" t="s">
        <v>118</v>
      </c>
      <c r="C596" t="s">
        <v>99</v>
      </c>
      <c r="D596">
        <v>1</v>
      </c>
      <c r="E596">
        <v>26</v>
      </c>
      <c r="F596">
        <v>10</v>
      </c>
      <c r="G596">
        <v>0</v>
      </c>
      <c r="H596">
        <v>-1</v>
      </c>
      <c r="I596">
        <v>0</v>
      </c>
    </row>
    <row r="597" spans="1:9">
      <c r="A597" t="s">
        <v>117</v>
      </c>
      <c r="B597" t="s">
        <v>118</v>
      </c>
      <c r="C597" t="s">
        <v>105</v>
      </c>
      <c r="D597">
        <v>1</v>
      </c>
      <c r="E597">
        <v>26</v>
      </c>
      <c r="F597">
        <v>4</v>
      </c>
      <c r="G597">
        <v>0</v>
      </c>
      <c r="H597">
        <v>-1</v>
      </c>
      <c r="I597">
        <v>0</v>
      </c>
    </row>
    <row r="598" spans="1:9">
      <c r="A598" t="s">
        <v>117</v>
      </c>
      <c r="B598" t="s">
        <v>118</v>
      </c>
      <c r="C598" t="s">
        <v>104</v>
      </c>
      <c r="D598">
        <v>1</v>
      </c>
      <c r="E598">
        <v>26</v>
      </c>
      <c r="F598">
        <v>148</v>
      </c>
      <c r="G598">
        <v>0</v>
      </c>
      <c r="H598">
        <v>-1</v>
      </c>
      <c r="I598">
        <v>0</v>
      </c>
    </row>
    <row r="599" spans="1:9">
      <c r="A599" t="s">
        <v>117</v>
      </c>
      <c r="B599" t="s">
        <v>118</v>
      </c>
      <c r="C599" t="s">
        <v>107</v>
      </c>
      <c r="D599">
        <v>1</v>
      </c>
      <c r="E599">
        <v>26</v>
      </c>
      <c r="F599">
        <v>12</v>
      </c>
      <c r="G599">
        <v>0</v>
      </c>
      <c r="H599">
        <v>-1</v>
      </c>
      <c r="I599">
        <v>0</v>
      </c>
    </row>
    <row r="600" spans="1:9">
      <c r="A600" t="s">
        <v>117</v>
      </c>
      <c r="B600" t="s">
        <v>118</v>
      </c>
      <c r="C600" t="s">
        <v>111</v>
      </c>
      <c r="D600">
        <v>1</v>
      </c>
      <c r="E600">
        <v>26</v>
      </c>
      <c r="F600">
        <v>637</v>
      </c>
      <c r="G600">
        <v>0</v>
      </c>
      <c r="H600">
        <v>-1</v>
      </c>
      <c r="I600">
        <v>0</v>
      </c>
    </row>
    <row r="601" spans="1:9">
      <c r="A601" t="s">
        <v>117</v>
      </c>
      <c r="B601" t="s">
        <v>118</v>
      </c>
      <c r="C601" t="s">
        <v>113</v>
      </c>
      <c r="D601">
        <v>1</v>
      </c>
      <c r="E601">
        <v>26</v>
      </c>
      <c r="F601">
        <v>43</v>
      </c>
      <c r="G601">
        <v>0</v>
      </c>
      <c r="H601">
        <v>-1</v>
      </c>
      <c r="I601">
        <v>0</v>
      </c>
    </row>
    <row r="602" spans="1:9">
      <c r="A602" t="s">
        <v>117</v>
      </c>
      <c r="B602" t="s">
        <v>118</v>
      </c>
      <c r="C602" t="s">
        <v>114</v>
      </c>
      <c r="D602">
        <v>1</v>
      </c>
      <c r="E602">
        <v>26</v>
      </c>
      <c r="F602">
        <v>247</v>
      </c>
      <c r="G602">
        <v>0</v>
      </c>
      <c r="H602">
        <v>-1</v>
      </c>
      <c r="I602">
        <v>0</v>
      </c>
    </row>
    <row r="603" spans="1:9">
      <c r="A603" t="s">
        <v>117</v>
      </c>
      <c r="B603" t="s">
        <v>118</v>
      </c>
      <c r="C603" t="s">
        <v>116</v>
      </c>
      <c r="D603">
        <v>1</v>
      </c>
      <c r="E603">
        <v>26</v>
      </c>
      <c r="F603">
        <v>156</v>
      </c>
      <c r="G603">
        <v>0.92307692307692313</v>
      </c>
      <c r="H603">
        <v>6.32688927943761E-2</v>
      </c>
      <c r="I603">
        <v>0.11842105263157895</v>
      </c>
    </row>
    <row r="604" spans="1:9">
      <c r="A604" t="s">
        <v>117</v>
      </c>
      <c r="B604" t="s">
        <v>118</v>
      </c>
      <c r="C604" t="s">
        <v>112</v>
      </c>
      <c r="D604">
        <v>1</v>
      </c>
      <c r="E604">
        <v>26</v>
      </c>
      <c r="F604">
        <v>314</v>
      </c>
      <c r="G604">
        <v>0</v>
      </c>
      <c r="H604">
        <v>-1</v>
      </c>
      <c r="I604">
        <v>0</v>
      </c>
    </row>
    <row r="605" spans="1:9">
      <c r="A605" t="s">
        <v>117</v>
      </c>
      <c r="B605" t="s">
        <v>118</v>
      </c>
      <c r="C605" t="s">
        <v>119</v>
      </c>
      <c r="D605">
        <v>1</v>
      </c>
      <c r="E605">
        <v>26</v>
      </c>
      <c r="F605">
        <v>20</v>
      </c>
      <c r="G605">
        <v>0.45</v>
      </c>
      <c r="H605">
        <v>3.854389721627409E-3</v>
      </c>
      <c r="I605">
        <v>7.6433121019108281E-3</v>
      </c>
    </row>
    <row r="606" spans="1:9">
      <c r="A606" t="s">
        <v>117</v>
      </c>
      <c r="B606" t="s">
        <v>118</v>
      </c>
      <c r="C606" t="s">
        <v>115</v>
      </c>
      <c r="D606">
        <v>1</v>
      </c>
      <c r="E606">
        <v>26</v>
      </c>
      <c r="F606">
        <v>654</v>
      </c>
      <c r="G606">
        <v>0</v>
      </c>
      <c r="H606">
        <v>-1</v>
      </c>
      <c r="I606">
        <v>0</v>
      </c>
    </row>
    <row r="607" spans="1:9">
      <c r="A607" t="s">
        <v>117</v>
      </c>
      <c r="B607" t="s">
        <v>118</v>
      </c>
      <c r="C607" t="s">
        <v>120</v>
      </c>
      <c r="D607">
        <v>1</v>
      </c>
      <c r="E607">
        <v>26</v>
      </c>
      <c r="F607">
        <v>122</v>
      </c>
      <c r="G607">
        <v>0</v>
      </c>
      <c r="H607">
        <v>-1</v>
      </c>
      <c r="I607">
        <v>0</v>
      </c>
    </row>
    <row r="608" spans="1:9">
      <c r="A608" t="s">
        <v>108</v>
      </c>
      <c r="B608" t="s">
        <v>109</v>
      </c>
      <c r="C608" t="s">
        <v>105</v>
      </c>
      <c r="D608">
        <v>1</v>
      </c>
      <c r="E608">
        <v>26</v>
      </c>
      <c r="F608">
        <v>2</v>
      </c>
      <c r="G608">
        <v>0</v>
      </c>
      <c r="H608">
        <v>-1</v>
      </c>
      <c r="I608">
        <v>0</v>
      </c>
    </row>
    <row r="609" spans="1:9">
      <c r="A609" t="s">
        <v>108</v>
      </c>
      <c r="B609" t="s">
        <v>109</v>
      </c>
      <c r="C609" t="s">
        <v>104</v>
      </c>
      <c r="D609">
        <v>1</v>
      </c>
      <c r="E609">
        <v>26</v>
      </c>
      <c r="F609">
        <v>316</v>
      </c>
      <c r="G609">
        <v>0</v>
      </c>
      <c r="H609">
        <v>-1</v>
      </c>
      <c r="I609">
        <v>0</v>
      </c>
    </row>
    <row r="610" spans="1:9">
      <c r="A610" t="s">
        <v>108</v>
      </c>
      <c r="B610" t="s">
        <v>109</v>
      </c>
      <c r="C610" t="s">
        <v>111</v>
      </c>
      <c r="D610">
        <v>1</v>
      </c>
      <c r="E610">
        <v>26</v>
      </c>
      <c r="F610">
        <v>23</v>
      </c>
      <c r="G610">
        <v>0.56521739130434778</v>
      </c>
      <c r="H610">
        <v>5.5108096651123361E-3</v>
      </c>
      <c r="I610">
        <v>1.09151973131822E-2</v>
      </c>
    </row>
    <row r="611" spans="1:9">
      <c r="A611" t="s">
        <v>108</v>
      </c>
      <c r="B611" t="s">
        <v>109</v>
      </c>
      <c r="C611" t="s">
        <v>113</v>
      </c>
      <c r="D611">
        <v>1</v>
      </c>
      <c r="E611">
        <v>26</v>
      </c>
      <c r="F611">
        <v>10</v>
      </c>
      <c r="G611">
        <v>0</v>
      </c>
      <c r="H611">
        <v>-1</v>
      </c>
      <c r="I611">
        <v>0</v>
      </c>
    </row>
    <row r="612" spans="1:9">
      <c r="A612" t="s">
        <v>108</v>
      </c>
      <c r="B612" t="s">
        <v>109</v>
      </c>
      <c r="C612" t="s">
        <v>114</v>
      </c>
      <c r="D612">
        <v>1</v>
      </c>
      <c r="E612">
        <v>26</v>
      </c>
      <c r="F612">
        <v>299</v>
      </c>
      <c r="G612">
        <v>0</v>
      </c>
      <c r="H612">
        <v>-1</v>
      </c>
      <c r="I612">
        <v>0</v>
      </c>
    </row>
    <row r="613" spans="1:9">
      <c r="A613" t="s">
        <v>108</v>
      </c>
      <c r="B613" t="s">
        <v>109</v>
      </c>
      <c r="C613" t="s">
        <v>116</v>
      </c>
      <c r="D613">
        <v>1</v>
      </c>
      <c r="E613">
        <v>26</v>
      </c>
      <c r="F613">
        <v>67</v>
      </c>
      <c r="G613">
        <v>0</v>
      </c>
      <c r="H613">
        <v>-1</v>
      </c>
      <c r="I613">
        <v>0</v>
      </c>
    </row>
    <row r="614" spans="1:9">
      <c r="A614" t="s">
        <v>108</v>
      </c>
      <c r="B614" t="s">
        <v>109</v>
      </c>
      <c r="C614" t="s">
        <v>112</v>
      </c>
      <c r="D614">
        <v>1</v>
      </c>
      <c r="E614">
        <v>26</v>
      </c>
      <c r="F614">
        <v>746</v>
      </c>
      <c r="G614">
        <v>0.98659517426273458</v>
      </c>
      <c r="H614">
        <v>0.37265822784810126</v>
      </c>
      <c r="I614">
        <v>0.54097758177140765</v>
      </c>
    </row>
    <row r="615" spans="1:9">
      <c r="A615" t="s">
        <v>108</v>
      </c>
      <c r="B615" t="s">
        <v>109</v>
      </c>
      <c r="C615" t="s">
        <v>115</v>
      </c>
      <c r="D615">
        <v>1</v>
      </c>
      <c r="E615">
        <v>26</v>
      </c>
      <c r="F615">
        <v>929</v>
      </c>
      <c r="G615">
        <v>0</v>
      </c>
      <c r="H615">
        <v>-1</v>
      </c>
      <c r="I615">
        <v>0</v>
      </c>
    </row>
  </sheetData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4"/>
  <sheetViews>
    <sheetView view="pageLayout" topLeftCell="A70" workbookViewId="0">
      <selection activeCell="C87" sqref="C87"/>
    </sheetView>
  </sheetViews>
  <sheetFormatPr baseColWidth="10" defaultRowHeight="13"/>
  <sheetData>
    <row r="1" spans="1:10">
      <c r="A1" s="1" t="s">
        <v>108</v>
      </c>
      <c r="B1" s="1" t="s">
        <v>109</v>
      </c>
      <c r="C1" s="1" t="s">
        <v>110</v>
      </c>
      <c r="D1" s="1" t="s">
        <v>111</v>
      </c>
      <c r="E1" s="1">
        <v>1</v>
      </c>
      <c r="F1" s="1">
        <v>0</v>
      </c>
      <c r="G1" s="1">
        <v>23</v>
      </c>
      <c r="H1" s="1">
        <v>0.82608695652173914</v>
      </c>
      <c r="I1" s="1">
        <v>0.36538461538461536</v>
      </c>
      <c r="J1" s="1">
        <v>0.5066666666666666</v>
      </c>
    </row>
    <row r="2" spans="1:10">
      <c r="A2" s="1" t="s">
        <v>108</v>
      </c>
      <c r="B2" s="1" t="s">
        <v>109</v>
      </c>
      <c r="C2" s="1" t="s">
        <v>110</v>
      </c>
      <c r="D2" s="1" t="s">
        <v>112</v>
      </c>
      <c r="E2" s="1">
        <v>1</v>
      </c>
      <c r="F2" s="1">
        <v>0</v>
      </c>
      <c r="G2" s="1">
        <v>746</v>
      </c>
      <c r="H2" s="1">
        <v>0.73056300268096519</v>
      </c>
      <c r="I2" s="1">
        <v>0.8257575757575758</v>
      </c>
      <c r="J2" s="1">
        <v>0.77524893314367005</v>
      </c>
    </row>
    <row r="3" spans="1:10">
      <c r="A3" s="1" t="s">
        <v>108</v>
      </c>
      <c r="B3" s="1" t="s">
        <v>109</v>
      </c>
      <c r="C3" s="1" t="s">
        <v>110</v>
      </c>
      <c r="D3" s="1" t="s">
        <v>104</v>
      </c>
      <c r="E3" s="1">
        <v>1</v>
      </c>
      <c r="F3" s="1">
        <v>0</v>
      </c>
      <c r="G3" s="1">
        <v>316</v>
      </c>
      <c r="H3" s="1">
        <v>0.37341772151898733</v>
      </c>
      <c r="I3" s="1">
        <v>0.70658682634730541</v>
      </c>
      <c r="J3" s="1">
        <v>0.48861283643892345</v>
      </c>
    </row>
    <row r="4" spans="1:10">
      <c r="A4" s="1" t="s">
        <v>108</v>
      </c>
      <c r="B4" s="1" t="s">
        <v>109</v>
      </c>
      <c r="C4" s="1" t="s">
        <v>110</v>
      </c>
      <c r="D4" s="1" t="s">
        <v>113</v>
      </c>
      <c r="E4" s="1">
        <v>1</v>
      </c>
      <c r="F4" s="1">
        <v>0</v>
      </c>
      <c r="G4" s="1">
        <v>10</v>
      </c>
      <c r="H4" s="1">
        <v>0.1</v>
      </c>
      <c r="I4" s="1">
        <v>1.8518518518518517E-2</v>
      </c>
      <c r="J4" s="1">
        <v>3.125E-2</v>
      </c>
    </row>
    <row r="5" spans="1:10">
      <c r="A5" s="1" t="s">
        <v>108</v>
      </c>
      <c r="B5" s="1" t="s">
        <v>109</v>
      </c>
      <c r="C5" s="1" t="s">
        <v>110</v>
      </c>
      <c r="D5" s="1" t="s">
        <v>114</v>
      </c>
      <c r="E5" s="1">
        <v>1</v>
      </c>
      <c r="F5" s="1">
        <v>0</v>
      </c>
      <c r="G5" s="1">
        <v>299</v>
      </c>
      <c r="H5" s="1">
        <v>0.64214046822742477</v>
      </c>
      <c r="I5" s="1">
        <v>0.81702127659574464</v>
      </c>
      <c r="J5" s="1">
        <v>0.7191011235955056</v>
      </c>
    </row>
    <row r="6" spans="1:10">
      <c r="A6" s="1" t="s">
        <v>108</v>
      </c>
      <c r="B6" s="1" t="s">
        <v>109</v>
      </c>
      <c r="C6" s="1" t="s">
        <v>110</v>
      </c>
      <c r="D6" s="1" t="s">
        <v>115</v>
      </c>
      <c r="E6" s="1">
        <v>1</v>
      </c>
      <c r="F6" s="1">
        <v>0</v>
      </c>
      <c r="G6" s="1">
        <v>929</v>
      </c>
      <c r="H6" s="1">
        <v>0.84822389666307862</v>
      </c>
      <c r="I6" s="1">
        <v>0.95980511571254568</v>
      </c>
      <c r="J6" s="1">
        <v>0.90057142857142858</v>
      </c>
    </row>
    <row r="7" spans="1:10">
      <c r="A7" s="1" t="s">
        <v>108</v>
      </c>
      <c r="B7" s="1" t="s">
        <v>109</v>
      </c>
      <c r="C7" s="1" t="s">
        <v>110</v>
      </c>
      <c r="D7" s="1" t="s">
        <v>105</v>
      </c>
      <c r="E7" s="1">
        <v>1</v>
      </c>
      <c r="F7" s="1">
        <v>0</v>
      </c>
      <c r="G7" s="1">
        <v>2</v>
      </c>
      <c r="H7" s="1">
        <v>0</v>
      </c>
      <c r="I7" s="1">
        <v>0</v>
      </c>
      <c r="J7" s="1">
        <v>0</v>
      </c>
    </row>
    <row r="8" spans="1:10">
      <c r="A8" s="1" t="s">
        <v>108</v>
      </c>
      <c r="B8" s="1" t="s">
        <v>109</v>
      </c>
      <c r="C8" s="1" t="s">
        <v>110</v>
      </c>
      <c r="D8" s="1" t="s">
        <v>116</v>
      </c>
      <c r="E8" s="1">
        <v>1</v>
      </c>
      <c r="F8" s="1">
        <v>0</v>
      </c>
      <c r="G8" s="1">
        <v>67</v>
      </c>
      <c r="H8" s="1">
        <v>0.32835820895522388</v>
      </c>
      <c r="I8" s="1">
        <v>1</v>
      </c>
      <c r="J8" s="1">
        <v>0.4943820224719101</v>
      </c>
    </row>
    <row r="9" spans="1:10">
      <c r="A9" s="1" t="s">
        <v>117</v>
      </c>
      <c r="B9" s="1" t="s">
        <v>118</v>
      </c>
      <c r="C9" s="1" t="s">
        <v>110</v>
      </c>
      <c r="D9" s="1" t="s">
        <v>116</v>
      </c>
      <c r="E9" s="1">
        <v>1</v>
      </c>
      <c r="F9" s="1">
        <v>0</v>
      </c>
      <c r="G9" s="1">
        <v>156</v>
      </c>
      <c r="H9" s="1">
        <v>0.71794871794871795</v>
      </c>
      <c r="I9" s="1">
        <v>0.45714285714285713</v>
      </c>
      <c r="J9" s="1">
        <v>0.55860349127182041</v>
      </c>
    </row>
    <row r="10" spans="1:10">
      <c r="A10" s="1" t="s">
        <v>117</v>
      </c>
      <c r="B10" s="1" t="s">
        <v>118</v>
      </c>
      <c r="C10" s="1" t="s">
        <v>110</v>
      </c>
      <c r="D10" s="1" t="s">
        <v>119</v>
      </c>
      <c r="E10" s="1">
        <v>1</v>
      </c>
      <c r="F10" s="1">
        <v>0</v>
      </c>
      <c r="G10" s="1">
        <v>20</v>
      </c>
      <c r="H10" s="1">
        <v>0.3</v>
      </c>
      <c r="I10" s="1">
        <v>0.13043478260869565</v>
      </c>
      <c r="J10" s="1">
        <v>0.18181818181818182</v>
      </c>
    </row>
    <row r="11" spans="1:10">
      <c r="A11" s="1" t="s">
        <v>117</v>
      </c>
      <c r="B11" s="1" t="s">
        <v>118</v>
      </c>
      <c r="C11" s="1" t="s">
        <v>110</v>
      </c>
      <c r="D11" s="1" t="s">
        <v>111</v>
      </c>
      <c r="E11" s="1">
        <v>1</v>
      </c>
      <c r="F11" s="1">
        <v>0</v>
      </c>
      <c r="G11" s="1">
        <v>637</v>
      </c>
      <c r="H11" s="1">
        <v>0.68131868131868134</v>
      </c>
      <c r="I11" s="1">
        <v>0.72454090150250416</v>
      </c>
      <c r="J11" s="1">
        <v>0.70226537216828477</v>
      </c>
    </row>
    <row r="12" spans="1:10">
      <c r="A12" s="1" t="s">
        <v>117</v>
      </c>
      <c r="B12" s="1" t="s">
        <v>118</v>
      </c>
      <c r="C12" s="1" t="s">
        <v>110</v>
      </c>
      <c r="D12" s="1" t="s">
        <v>99</v>
      </c>
      <c r="E12" s="1">
        <v>1</v>
      </c>
      <c r="F12" s="1">
        <v>0</v>
      </c>
      <c r="G12" s="1">
        <v>10</v>
      </c>
      <c r="H12" s="1">
        <v>0.1</v>
      </c>
      <c r="I12" s="1">
        <v>2.3809523809523808E-2</v>
      </c>
      <c r="J12" s="1">
        <v>3.8461538461538464E-2</v>
      </c>
    </row>
    <row r="13" spans="1:10">
      <c r="A13" s="1" t="s">
        <v>117</v>
      </c>
      <c r="B13" s="1" t="s">
        <v>118</v>
      </c>
      <c r="C13" s="1" t="s">
        <v>110</v>
      </c>
      <c r="D13" s="1" t="s">
        <v>104</v>
      </c>
      <c r="E13" s="1">
        <v>1</v>
      </c>
      <c r="F13" s="1">
        <v>0</v>
      </c>
      <c r="G13" s="1">
        <v>148</v>
      </c>
      <c r="H13" s="1">
        <v>0.11486486486486487</v>
      </c>
      <c r="I13" s="1">
        <v>0.54838709677419351</v>
      </c>
      <c r="J13" s="1">
        <v>0.18994413407821228</v>
      </c>
    </row>
    <row r="14" spans="1:10">
      <c r="A14" s="1" t="s">
        <v>117</v>
      </c>
      <c r="B14" s="1" t="s">
        <v>118</v>
      </c>
      <c r="C14" s="1" t="s">
        <v>110</v>
      </c>
      <c r="D14" s="1" t="s">
        <v>112</v>
      </c>
      <c r="E14" s="1">
        <v>1</v>
      </c>
      <c r="F14" s="1">
        <v>0</v>
      </c>
      <c r="G14" s="1">
        <v>314</v>
      </c>
      <c r="H14" s="1">
        <v>0.48089171974522293</v>
      </c>
      <c r="I14" s="1">
        <v>0.94968553459119498</v>
      </c>
      <c r="J14" s="1">
        <v>0.63847780126849896</v>
      </c>
    </row>
    <row r="15" spans="1:10">
      <c r="A15" s="1" t="s">
        <v>117</v>
      </c>
      <c r="B15" s="1" t="s">
        <v>118</v>
      </c>
      <c r="C15" s="1" t="s">
        <v>110</v>
      </c>
      <c r="D15" s="1" t="s">
        <v>107</v>
      </c>
      <c r="E15" s="1">
        <v>1</v>
      </c>
      <c r="F15" s="1">
        <v>0</v>
      </c>
      <c r="G15" s="1">
        <v>12</v>
      </c>
      <c r="H15" s="1">
        <v>0.33333333333333331</v>
      </c>
      <c r="I15" s="1">
        <v>0.44444444444444442</v>
      </c>
      <c r="J15" s="1">
        <v>0.38095238095238099</v>
      </c>
    </row>
    <row r="16" spans="1:10">
      <c r="A16" s="1" t="s">
        <v>117</v>
      </c>
      <c r="B16" s="1" t="s">
        <v>118</v>
      </c>
      <c r="C16" s="1" t="s">
        <v>110</v>
      </c>
      <c r="D16" s="1" t="s">
        <v>113</v>
      </c>
      <c r="E16" s="1">
        <v>1</v>
      </c>
      <c r="F16" s="1">
        <v>0</v>
      </c>
      <c r="G16" s="1">
        <v>43</v>
      </c>
      <c r="H16" s="1">
        <v>0.32558139534883723</v>
      </c>
      <c r="I16" s="1">
        <v>0.14000000000000001</v>
      </c>
      <c r="J16" s="1">
        <v>0.19580419580419584</v>
      </c>
    </row>
    <row r="17" spans="1:10">
      <c r="A17" s="1" t="s">
        <v>117</v>
      </c>
      <c r="B17" s="1" t="s">
        <v>118</v>
      </c>
      <c r="C17" s="1" t="s">
        <v>110</v>
      </c>
      <c r="D17" s="1" t="s">
        <v>114</v>
      </c>
      <c r="E17" s="1">
        <v>1</v>
      </c>
      <c r="F17" s="1">
        <v>0</v>
      </c>
      <c r="G17" s="1">
        <v>247</v>
      </c>
      <c r="H17" s="1">
        <v>0.44534412955465585</v>
      </c>
      <c r="I17" s="1">
        <v>0.44354838709677419</v>
      </c>
      <c r="J17" s="1">
        <v>0.44444444444444436</v>
      </c>
    </row>
    <row r="18" spans="1:10">
      <c r="A18" s="1" t="s">
        <v>117</v>
      </c>
      <c r="B18" s="1" t="s">
        <v>118</v>
      </c>
      <c r="C18" s="1" t="s">
        <v>110</v>
      </c>
      <c r="D18" s="1" t="s">
        <v>105</v>
      </c>
      <c r="E18" s="1">
        <v>1</v>
      </c>
      <c r="F18" s="1">
        <v>0</v>
      </c>
      <c r="G18" s="1">
        <v>4</v>
      </c>
      <c r="H18" s="1">
        <v>0</v>
      </c>
      <c r="I18" s="1">
        <v>0</v>
      </c>
      <c r="J18" s="1">
        <v>0</v>
      </c>
    </row>
    <row r="19" spans="1:10">
      <c r="A19" s="1" t="s">
        <v>117</v>
      </c>
      <c r="B19" s="1" t="s">
        <v>118</v>
      </c>
      <c r="C19" s="1" t="s">
        <v>110</v>
      </c>
      <c r="D19" s="1" t="s">
        <v>115</v>
      </c>
      <c r="E19" s="1">
        <v>1</v>
      </c>
      <c r="F19" s="1">
        <v>0</v>
      </c>
      <c r="G19" s="1">
        <v>654</v>
      </c>
      <c r="H19" s="1">
        <v>0.70183486238532111</v>
      </c>
      <c r="I19" s="1">
        <v>1</v>
      </c>
      <c r="J19" s="1">
        <v>0.82479784366576814</v>
      </c>
    </row>
    <row r="20" spans="1:10">
      <c r="A20" s="1" t="s">
        <v>117</v>
      </c>
      <c r="B20" s="1" t="s">
        <v>118</v>
      </c>
      <c r="C20" s="1" t="s">
        <v>110</v>
      </c>
      <c r="D20" s="1" t="s">
        <v>120</v>
      </c>
      <c r="E20" s="1">
        <v>1</v>
      </c>
      <c r="F20" s="1">
        <v>0</v>
      </c>
      <c r="G20" s="1">
        <v>122</v>
      </c>
      <c r="H20" s="1">
        <v>0.38524590163934425</v>
      </c>
      <c r="I20" s="1">
        <v>0.22815533980582525</v>
      </c>
      <c r="J20" s="1">
        <v>0.28658536585365851</v>
      </c>
    </row>
    <row r="21" spans="1:10">
      <c r="A21" s="1" t="s">
        <v>121</v>
      </c>
      <c r="B21" s="1" t="s">
        <v>122</v>
      </c>
      <c r="C21" s="1" t="s">
        <v>110</v>
      </c>
      <c r="D21" s="1" t="s">
        <v>116</v>
      </c>
      <c r="E21" s="1">
        <v>1</v>
      </c>
      <c r="F21" s="1">
        <v>0</v>
      </c>
      <c r="G21" s="1">
        <v>851</v>
      </c>
      <c r="H21" s="1">
        <v>0.71092831962397185</v>
      </c>
      <c r="I21" s="1">
        <v>0.93220338983050843</v>
      </c>
      <c r="J21" s="1">
        <v>0.80666666666666664</v>
      </c>
    </row>
    <row r="22" spans="1:10">
      <c r="A22" s="1" t="s">
        <v>121</v>
      </c>
      <c r="B22" s="1" t="s">
        <v>122</v>
      </c>
      <c r="C22" s="1" t="s">
        <v>110</v>
      </c>
      <c r="D22" s="1" t="s">
        <v>119</v>
      </c>
      <c r="E22" s="1">
        <v>1</v>
      </c>
      <c r="F22" s="1">
        <v>0</v>
      </c>
      <c r="G22" s="1">
        <v>149</v>
      </c>
      <c r="H22" s="1">
        <v>0.63087248322147649</v>
      </c>
      <c r="I22" s="1">
        <v>0.24479166666666666</v>
      </c>
      <c r="J22" s="1">
        <v>0.3527204502814259</v>
      </c>
    </row>
    <row r="23" spans="1:10">
      <c r="A23" s="1" t="s">
        <v>121</v>
      </c>
      <c r="B23" s="1" t="s">
        <v>122</v>
      </c>
      <c r="C23" s="1" t="s">
        <v>110</v>
      </c>
      <c r="D23" s="1" t="s">
        <v>120</v>
      </c>
      <c r="E23" s="1">
        <v>1</v>
      </c>
      <c r="F23" s="1">
        <v>0</v>
      </c>
      <c r="G23" s="1">
        <v>2</v>
      </c>
      <c r="H23" s="1">
        <v>0</v>
      </c>
      <c r="I23" s="1">
        <v>-1</v>
      </c>
      <c r="J23" s="1">
        <v>0</v>
      </c>
    </row>
    <row r="24" spans="1:10">
      <c r="A24" s="1" t="s">
        <v>121</v>
      </c>
      <c r="B24" s="1" t="s">
        <v>122</v>
      </c>
      <c r="C24" s="1" t="s">
        <v>110</v>
      </c>
      <c r="D24" s="1" t="s">
        <v>111</v>
      </c>
      <c r="E24" s="1">
        <v>1</v>
      </c>
      <c r="F24" s="1">
        <v>0</v>
      </c>
      <c r="G24" s="1">
        <v>653</v>
      </c>
      <c r="H24" s="1">
        <v>0.72434915773353747</v>
      </c>
      <c r="I24" s="1">
        <v>0.66807909604519777</v>
      </c>
      <c r="J24" s="1">
        <v>0.69507714915503316</v>
      </c>
    </row>
    <row r="25" spans="1:10">
      <c r="A25" s="1" t="s">
        <v>121</v>
      </c>
      <c r="B25" s="1" t="s">
        <v>122</v>
      </c>
      <c r="C25" s="1" t="s">
        <v>110</v>
      </c>
      <c r="D25" s="1" t="s">
        <v>112</v>
      </c>
      <c r="E25" s="1">
        <v>1</v>
      </c>
      <c r="F25" s="1">
        <v>0</v>
      </c>
      <c r="G25" s="1">
        <v>227</v>
      </c>
      <c r="H25" s="1">
        <v>0.73568281938325997</v>
      </c>
      <c r="I25" s="1">
        <v>0.4417989417989418</v>
      </c>
      <c r="J25" s="1">
        <v>0.55206611570247943</v>
      </c>
    </row>
    <row r="26" spans="1:10">
      <c r="A26" s="1" t="s">
        <v>121</v>
      </c>
      <c r="B26" s="1" t="s">
        <v>122</v>
      </c>
      <c r="C26" s="1" t="s">
        <v>110</v>
      </c>
      <c r="D26" s="1" t="s">
        <v>113</v>
      </c>
      <c r="E26" s="1">
        <v>1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</row>
    <row r="27" spans="1:10">
      <c r="A27" s="1" t="s">
        <v>121</v>
      </c>
      <c r="B27" s="1" t="s">
        <v>122</v>
      </c>
      <c r="C27" s="1" t="s">
        <v>110</v>
      </c>
      <c r="D27" s="1" t="s">
        <v>104</v>
      </c>
      <c r="E27" s="1">
        <v>1</v>
      </c>
      <c r="F27" s="1">
        <v>0</v>
      </c>
      <c r="G27" s="1">
        <v>131</v>
      </c>
      <c r="H27" s="1">
        <v>2.2900763358778626E-2</v>
      </c>
      <c r="I27" s="1">
        <v>0.6</v>
      </c>
      <c r="J27" s="1">
        <v>4.4117647058823525E-2</v>
      </c>
    </row>
    <row r="28" spans="1:10">
      <c r="A28" s="1" t="s">
        <v>121</v>
      </c>
      <c r="B28" s="1" t="s">
        <v>122</v>
      </c>
      <c r="C28" s="1" t="s">
        <v>110</v>
      </c>
      <c r="D28" s="1" t="s">
        <v>114</v>
      </c>
      <c r="E28" s="1">
        <v>1</v>
      </c>
      <c r="F28" s="1">
        <v>0</v>
      </c>
      <c r="G28" s="1">
        <v>171</v>
      </c>
      <c r="H28" s="1">
        <v>0.21052631578947367</v>
      </c>
      <c r="I28" s="1">
        <v>0.11764705882352941</v>
      </c>
      <c r="J28" s="1">
        <v>0.15094339622641509</v>
      </c>
    </row>
    <row r="29" spans="1:10">
      <c r="A29" s="1" t="s">
        <v>121</v>
      </c>
      <c r="B29" s="1" t="s">
        <v>122</v>
      </c>
      <c r="C29" s="1" t="s">
        <v>110</v>
      </c>
      <c r="D29" s="1" t="s">
        <v>107</v>
      </c>
      <c r="E29" s="1">
        <v>1</v>
      </c>
      <c r="F29" s="1">
        <v>0</v>
      </c>
      <c r="G29" s="1">
        <v>8</v>
      </c>
      <c r="H29" s="1">
        <v>0.5</v>
      </c>
      <c r="I29" s="1">
        <v>0.14285714285714285</v>
      </c>
      <c r="J29" s="1">
        <v>0.22222222222222224</v>
      </c>
    </row>
    <row r="30" spans="1:10">
      <c r="A30" s="1" t="s">
        <v>121</v>
      </c>
      <c r="B30" s="1" t="s">
        <v>122</v>
      </c>
      <c r="C30" s="1" t="s">
        <v>110</v>
      </c>
      <c r="D30" s="1" t="s">
        <v>115</v>
      </c>
      <c r="E30" s="1">
        <v>1</v>
      </c>
      <c r="F30" s="1">
        <v>0</v>
      </c>
      <c r="G30" s="1">
        <v>358</v>
      </c>
      <c r="H30" s="1">
        <v>0.54189944134078216</v>
      </c>
      <c r="I30" s="1">
        <v>0.91079812206572774</v>
      </c>
      <c r="J30" s="1">
        <v>0.67950963222416816</v>
      </c>
    </row>
    <row r="31" spans="1:10">
      <c r="A31" s="1" t="s">
        <v>123</v>
      </c>
      <c r="B31" s="1" t="s">
        <v>124</v>
      </c>
      <c r="C31" s="1" t="s">
        <v>110</v>
      </c>
      <c r="D31" s="1" t="s">
        <v>116</v>
      </c>
      <c r="E31" s="1">
        <v>1</v>
      </c>
      <c r="F31" s="1">
        <v>0</v>
      </c>
      <c r="G31" s="1">
        <v>626</v>
      </c>
      <c r="H31" s="1">
        <v>0.53035143769968052</v>
      </c>
      <c r="I31" s="1">
        <v>0.74606741573033708</v>
      </c>
      <c r="J31" s="1">
        <v>0.61998132586367882</v>
      </c>
    </row>
    <row r="32" spans="1:10">
      <c r="A32" s="1" t="s">
        <v>123</v>
      </c>
      <c r="B32" s="1" t="s">
        <v>124</v>
      </c>
      <c r="C32" s="1" t="s">
        <v>110</v>
      </c>
      <c r="D32" s="1" t="s">
        <v>111</v>
      </c>
      <c r="E32" s="1">
        <v>1</v>
      </c>
      <c r="F32" s="1">
        <v>0</v>
      </c>
      <c r="G32" s="1">
        <v>360</v>
      </c>
      <c r="H32" s="1">
        <v>0.62222222222222223</v>
      </c>
      <c r="I32" s="1">
        <v>0.66468842729970323</v>
      </c>
      <c r="J32" s="1">
        <v>0.64275466284074612</v>
      </c>
    </row>
    <row r="33" spans="1:10">
      <c r="A33" s="1" t="s">
        <v>123</v>
      </c>
      <c r="B33" s="1" t="s">
        <v>124</v>
      </c>
      <c r="C33" s="1" t="s">
        <v>110</v>
      </c>
      <c r="D33" s="1" t="s">
        <v>104</v>
      </c>
      <c r="E33" s="1">
        <v>1</v>
      </c>
      <c r="F33" s="1">
        <v>0</v>
      </c>
      <c r="G33" s="1">
        <v>143</v>
      </c>
      <c r="H33" s="1">
        <v>0.31468531468531469</v>
      </c>
      <c r="I33" s="1">
        <v>0.54878048780487809</v>
      </c>
      <c r="J33" s="1">
        <v>0.4</v>
      </c>
    </row>
    <row r="34" spans="1:10">
      <c r="A34" s="1" t="s">
        <v>123</v>
      </c>
      <c r="B34" s="1" t="s">
        <v>124</v>
      </c>
      <c r="C34" s="1" t="s">
        <v>110</v>
      </c>
      <c r="D34" s="1" t="s">
        <v>100</v>
      </c>
      <c r="E34" s="1">
        <v>1</v>
      </c>
      <c r="F34" s="1">
        <v>0</v>
      </c>
      <c r="G34" s="1">
        <v>6</v>
      </c>
      <c r="H34" s="1">
        <v>0</v>
      </c>
      <c r="I34" s="1">
        <v>-1</v>
      </c>
      <c r="J34" s="1">
        <v>0</v>
      </c>
    </row>
    <row r="35" spans="1:10">
      <c r="A35" s="1" t="s">
        <v>123</v>
      </c>
      <c r="B35" s="1" t="s">
        <v>124</v>
      </c>
      <c r="C35" s="1" t="s">
        <v>110</v>
      </c>
      <c r="D35" s="1" t="s">
        <v>114</v>
      </c>
      <c r="E35" s="1">
        <v>1</v>
      </c>
      <c r="F35" s="1">
        <v>0</v>
      </c>
      <c r="G35" s="1">
        <v>285</v>
      </c>
      <c r="H35" s="1">
        <v>0.47017543859649125</v>
      </c>
      <c r="I35" s="1">
        <v>0.35170603674540685</v>
      </c>
      <c r="J35" s="1">
        <v>0.40240240240240238</v>
      </c>
    </row>
    <row r="36" spans="1:10">
      <c r="A36" s="1" t="s">
        <v>123</v>
      </c>
      <c r="B36" s="1" t="s">
        <v>124</v>
      </c>
      <c r="C36" s="1" t="s">
        <v>110</v>
      </c>
      <c r="D36" s="1" t="s">
        <v>119</v>
      </c>
      <c r="E36" s="1">
        <v>1</v>
      </c>
      <c r="F36" s="1">
        <v>0</v>
      </c>
      <c r="G36" s="1">
        <v>68</v>
      </c>
      <c r="H36" s="1">
        <v>7.3529411764705885E-2</v>
      </c>
      <c r="I36" s="1">
        <v>0.10638297872340426</v>
      </c>
      <c r="J36" s="1">
        <v>8.6956521739130432E-2</v>
      </c>
    </row>
    <row r="37" spans="1:10">
      <c r="A37" s="1" t="s">
        <v>123</v>
      </c>
      <c r="B37" s="1" t="s">
        <v>124</v>
      </c>
      <c r="C37" s="1" t="s">
        <v>110</v>
      </c>
      <c r="D37" s="1" t="s">
        <v>113</v>
      </c>
      <c r="E37" s="1">
        <v>1</v>
      </c>
      <c r="F37" s="1">
        <v>0</v>
      </c>
      <c r="G37" s="1">
        <v>11</v>
      </c>
      <c r="H37" s="1">
        <v>0.18181818181818182</v>
      </c>
      <c r="I37" s="1">
        <v>5.8823529411764705E-2</v>
      </c>
      <c r="J37" s="1">
        <v>8.8888888888888878E-2</v>
      </c>
    </row>
    <row r="38" spans="1:10">
      <c r="A38" s="1" t="s">
        <v>123</v>
      </c>
      <c r="B38" s="1" t="s">
        <v>124</v>
      </c>
      <c r="C38" s="1" t="s">
        <v>110</v>
      </c>
      <c r="D38" s="1" t="s">
        <v>115</v>
      </c>
      <c r="E38" s="1">
        <v>1</v>
      </c>
      <c r="F38" s="1">
        <v>0</v>
      </c>
      <c r="G38" s="1">
        <v>1061</v>
      </c>
      <c r="H38" s="1">
        <v>0.80018850141376063</v>
      </c>
      <c r="I38" s="1">
        <v>0.99298245614035086</v>
      </c>
      <c r="J38" s="1">
        <v>0.88622129436325681</v>
      </c>
    </row>
    <row r="39" spans="1:10">
      <c r="A39" s="1" t="s">
        <v>123</v>
      </c>
      <c r="B39" s="1" t="s">
        <v>124</v>
      </c>
      <c r="C39" s="1" t="s">
        <v>110</v>
      </c>
      <c r="D39" s="1" t="s">
        <v>99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</row>
    <row r="40" spans="1:10">
      <c r="A40" s="1" t="s">
        <v>123</v>
      </c>
      <c r="B40" s="1" t="s">
        <v>124</v>
      </c>
      <c r="C40" s="1" t="s">
        <v>110</v>
      </c>
      <c r="D40" s="1" t="s">
        <v>105</v>
      </c>
      <c r="E40" s="1">
        <v>1</v>
      </c>
      <c r="F40" s="1">
        <v>0</v>
      </c>
      <c r="G40" s="1">
        <v>3</v>
      </c>
      <c r="H40" s="1">
        <v>0</v>
      </c>
      <c r="I40" s="1">
        <v>0</v>
      </c>
      <c r="J40" s="1">
        <v>0</v>
      </c>
    </row>
    <row r="41" spans="1:10">
      <c r="A41" s="1" t="s">
        <v>123</v>
      </c>
      <c r="B41" s="1" t="s">
        <v>124</v>
      </c>
      <c r="C41" s="1" t="s">
        <v>110</v>
      </c>
      <c r="D41" s="1" t="s">
        <v>107</v>
      </c>
      <c r="E41" s="1">
        <v>1</v>
      </c>
      <c r="F41" s="1">
        <v>0</v>
      </c>
      <c r="G41" s="1">
        <v>8</v>
      </c>
      <c r="H41" s="1">
        <v>0.125</v>
      </c>
      <c r="I41" s="1">
        <v>0.25</v>
      </c>
      <c r="J41" s="1">
        <v>0.16666666666666666</v>
      </c>
    </row>
    <row r="42" spans="1:10">
      <c r="A42" s="1" t="s">
        <v>125</v>
      </c>
      <c r="B42" s="1" t="s">
        <v>0</v>
      </c>
      <c r="C42" s="1" t="s">
        <v>110</v>
      </c>
      <c r="D42" s="1" t="s">
        <v>1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</row>
    <row r="43" spans="1:10">
      <c r="A43" s="1" t="s">
        <v>125</v>
      </c>
      <c r="B43" s="1" t="s">
        <v>0</v>
      </c>
      <c r="C43" s="1" t="s">
        <v>110</v>
      </c>
      <c r="D43" s="1" t="s">
        <v>99</v>
      </c>
      <c r="E43" s="1">
        <v>1</v>
      </c>
      <c r="F43" s="1">
        <v>0</v>
      </c>
      <c r="G43" s="1">
        <v>5</v>
      </c>
      <c r="H43" s="1">
        <v>0.2</v>
      </c>
      <c r="I43" s="1">
        <v>0.33333333333333331</v>
      </c>
      <c r="J43" s="1">
        <v>0.25</v>
      </c>
    </row>
    <row r="44" spans="1:10">
      <c r="A44" s="1" t="s">
        <v>125</v>
      </c>
      <c r="B44" s="1" t="s">
        <v>0</v>
      </c>
      <c r="C44" s="1" t="s">
        <v>110</v>
      </c>
      <c r="D44" s="1" t="s">
        <v>100</v>
      </c>
      <c r="E44" s="1">
        <v>1</v>
      </c>
      <c r="F44" s="1">
        <v>0</v>
      </c>
      <c r="G44" s="1">
        <v>9</v>
      </c>
      <c r="H44" s="1">
        <v>0.22222222222222221</v>
      </c>
      <c r="I44" s="1">
        <v>0.5</v>
      </c>
      <c r="J44" s="1">
        <v>0.30769230769230765</v>
      </c>
    </row>
    <row r="45" spans="1:10">
      <c r="A45" s="1" t="s">
        <v>125</v>
      </c>
      <c r="B45" s="1" t="s">
        <v>0</v>
      </c>
      <c r="C45" s="1" t="s">
        <v>110</v>
      </c>
      <c r="D45" s="1" t="s">
        <v>113</v>
      </c>
      <c r="E45" s="1">
        <v>1</v>
      </c>
      <c r="F45" s="1">
        <v>0</v>
      </c>
      <c r="G45" s="1">
        <v>76</v>
      </c>
      <c r="H45" s="1">
        <v>0.32894736842105265</v>
      </c>
      <c r="I45" s="1">
        <v>0.80645161290322576</v>
      </c>
      <c r="J45" s="1">
        <v>0.46728971962616822</v>
      </c>
    </row>
    <row r="46" spans="1:10">
      <c r="A46" s="1" t="s">
        <v>125</v>
      </c>
      <c r="B46" s="1" t="s">
        <v>0</v>
      </c>
      <c r="C46" s="1" t="s">
        <v>110</v>
      </c>
      <c r="D46" s="1" t="s">
        <v>116</v>
      </c>
      <c r="E46" s="1">
        <v>1</v>
      </c>
      <c r="F46" s="1">
        <v>0</v>
      </c>
      <c r="G46" s="1">
        <v>1108</v>
      </c>
      <c r="H46" s="1">
        <v>0.86371841155234652</v>
      </c>
      <c r="I46" s="1">
        <v>0.98053278688524592</v>
      </c>
      <c r="J46" s="1">
        <v>0.91842610364683308</v>
      </c>
    </row>
    <row r="47" spans="1:10">
      <c r="A47" s="1" t="s">
        <v>125</v>
      </c>
      <c r="B47" s="1" t="s">
        <v>0</v>
      </c>
      <c r="C47" s="1" t="s">
        <v>110</v>
      </c>
      <c r="D47" s="1" t="s">
        <v>104</v>
      </c>
      <c r="E47" s="1">
        <v>1</v>
      </c>
      <c r="F47" s="1">
        <v>0</v>
      </c>
      <c r="G47" s="1">
        <v>89</v>
      </c>
      <c r="H47" s="1">
        <v>0.5280898876404494</v>
      </c>
      <c r="I47" s="1">
        <v>0.36153846153846153</v>
      </c>
      <c r="J47" s="1">
        <v>0.42922374429223742</v>
      </c>
    </row>
    <row r="48" spans="1:10">
      <c r="A48" s="1" t="s">
        <v>125</v>
      </c>
      <c r="B48" s="1" t="s">
        <v>0</v>
      </c>
      <c r="C48" s="1" t="s">
        <v>110</v>
      </c>
      <c r="D48" s="1" t="s">
        <v>119</v>
      </c>
      <c r="E48" s="1">
        <v>1</v>
      </c>
      <c r="F48" s="1">
        <v>0</v>
      </c>
      <c r="G48" s="1">
        <v>69</v>
      </c>
      <c r="H48" s="1">
        <v>0.11594202898550725</v>
      </c>
      <c r="I48" s="1">
        <v>0.1</v>
      </c>
      <c r="J48" s="1">
        <v>0.10738255033557048</v>
      </c>
    </row>
    <row r="49" spans="1:10">
      <c r="A49" s="1" t="s">
        <v>125</v>
      </c>
      <c r="B49" s="1" t="s">
        <v>0</v>
      </c>
      <c r="C49" s="1" t="s">
        <v>110</v>
      </c>
      <c r="D49" s="1" t="s">
        <v>114</v>
      </c>
      <c r="E49" s="1">
        <v>1</v>
      </c>
      <c r="F49" s="1">
        <v>0</v>
      </c>
      <c r="G49" s="1">
        <v>706</v>
      </c>
      <c r="H49" s="1">
        <v>0.6643059490084986</v>
      </c>
      <c r="I49" s="1">
        <v>0.90715667311411996</v>
      </c>
      <c r="J49" s="1">
        <v>0.76696647587898603</v>
      </c>
    </row>
    <row r="50" spans="1:10">
      <c r="A50" s="1" t="s">
        <v>125</v>
      </c>
      <c r="B50" s="1" t="s">
        <v>0</v>
      </c>
      <c r="C50" s="1" t="s">
        <v>110</v>
      </c>
      <c r="D50" s="1" t="s">
        <v>105</v>
      </c>
      <c r="E50" s="1">
        <v>1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</row>
    <row r="51" spans="1:10">
      <c r="A51" s="1" t="s">
        <v>125</v>
      </c>
      <c r="B51" s="1" t="s">
        <v>0</v>
      </c>
      <c r="C51" s="1" t="s">
        <v>110</v>
      </c>
      <c r="D51" s="1" t="s">
        <v>107</v>
      </c>
      <c r="E51" s="1">
        <v>1</v>
      </c>
      <c r="F51" s="1">
        <v>0</v>
      </c>
      <c r="G51" s="1">
        <v>8</v>
      </c>
      <c r="H51" s="1">
        <v>0.25</v>
      </c>
      <c r="I51" s="1">
        <v>1</v>
      </c>
      <c r="J51" s="1">
        <v>0.4</v>
      </c>
    </row>
    <row r="54" spans="1:10">
      <c r="A54" t="s">
        <v>121</v>
      </c>
      <c r="B54" t="s">
        <v>122</v>
      </c>
      <c r="C54" t="s">
        <v>110</v>
      </c>
      <c r="D54" t="s">
        <v>116</v>
      </c>
      <c r="E54">
        <v>1</v>
      </c>
      <c r="F54">
        <v>1</v>
      </c>
      <c r="G54">
        <v>851</v>
      </c>
      <c r="H54">
        <v>0.70975323149236191</v>
      </c>
      <c r="I54">
        <v>0.92073170731707321</v>
      </c>
      <c r="J54">
        <v>0.8015925680159256</v>
      </c>
    </row>
    <row r="55" spans="1:10">
      <c r="A55" t="s">
        <v>121</v>
      </c>
      <c r="B55" t="s">
        <v>122</v>
      </c>
      <c r="C55" t="s">
        <v>110</v>
      </c>
      <c r="D55" t="s">
        <v>119</v>
      </c>
      <c r="E55">
        <v>1</v>
      </c>
      <c r="F55">
        <v>1</v>
      </c>
      <c r="G55">
        <v>149</v>
      </c>
      <c r="H55">
        <v>0.5436241610738255</v>
      </c>
      <c r="I55">
        <v>0.19424460431654678</v>
      </c>
      <c r="J55">
        <v>0.28621908127208479</v>
      </c>
    </row>
    <row r="56" spans="1:10">
      <c r="A56" t="s">
        <v>121</v>
      </c>
      <c r="B56" t="s">
        <v>122</v>
      </c>
      <c r="C56" t="s">
        <v>110</v>
      </c>
      <c r="D56" t="s">
        <v>120</v>
      </c>
      <c r="E56">
        <v>1</v>
      </c>
      <c r="F56">
        <v>1</v>
      </c>
      <c r="G56">
        <v>2</v>
      </c>
      <c r="H56">
        <v>0</v>
      </c>
      <c r="I56">
        <v>-1</v>
      </c>
      <c r="J56">
        <v>0</v>
      </c>
    </row>
    <row r="57" spans="1:10">
      <c r="A57" t="s">
        <v>121</v>
      </c>
      <c r="B57" t="s">
        <v>122</v>
      </c>
      <c r="C57" t="s">
        <v>110</v>
      </c>
      <c r="D57" t="s">
        <v>111</v>
      </c>
      <c r="E57">
        <v>1</v>
      </c>
      <c r="F57">
        <v>1</v>
      </c>
      <c r="G57">
        <v>653</v>
      </c>
      <c r="H57">
        <v>0.7258805513016845</v>
      </c>
      <c r="I57">
        <v>0.62286465177398165</v>
      </c>
      <c r="J57">
        <v>0.67043847241867038</v>
      </c>
    </row>
    <row r="58" spans="1:10">
      <c r="A58" t="s">
        <v>121</v>
      </c>
      <c r="B58" t="s">
        <v>122</v>
      </c>
      <c r="C58" t="s">
        <v>110</v>
      </c>
      <c r="D58" t="s">
        <v>112</v>
      </c>
      <c r="E58">
        <v>1</v>
      </c>
      <c r="F58">
        <v>1</v>
      </c>
      <c r="G58">
        <v>227</v>
      </c>
      <c r="H58">
        <v>0.77092511013215859</v>
      </c>
      <c r="I58">
        <v>0.40603248259860791</v>
      </c>
      <c r="J58">
        <v>0.53191489361702127</v>
      </c>
    </row>
    <row r="59" spans="1:10">
      <c r="A59" t="s">
        <v>121</v>
      </c>
      <c r="B59" t="s">
        <v>122</v>
      </c>
      <c r="C59" t="s">
        <v>110</v>
      </c>
      <c r="D59" t="s">
        <v>113</v>
      </c>
      <c r="E59">
        <v>1</v>
      </c>
      <c r="F59">
        <v>1</v>
      </c>
      <c r="G59">
        <v>3</v>
      </c>
      <c r="H59">
        <v>0</v>
      </c>
      <c r="I59">
        <v>0</v>
      </c>
      <c r="J59">
        <v>0</v>
      </c>
    </row>
    <row r="60" spans="1:10">
      <c r="A60" t="s">
        <v>121</v>
      </c>
      <c r="B60" t="s">
        <v>122</v>
      </c>
      <c r="C60" t="s">
        <v>110</v>
      </c>
      <c r="D60" t="s">
        <v>104</v>
      </c>
      <c r="E60">
        <v>1</v>
      </c>
      <c r="F60">
        <v>1</v>
      </c>
      <c r="G60">
        <v>131</v>
      </c>
      <c r="H60">
        <v>3.0534351145038167E-2</v>
      </c>
      <c r="I60">
        <v>0.5</v>
      </c>
      <c r="J60">
        <v>5.7553956834532363E-2</v>
      </c>
    </row>
    <row r="61" spans="1:10">
      <c r="A61" t="s">
        <v>121</v>
      </c>
      <c r="B61" t="s">
        <v>122</v>
      </c>
      <c r="C61" t="s">
        <v>110</v>
      </c>
      <c r="D61" t="s">
        <v>114</v>
      </c>
      <c r="E61">
        <v>1</v>
      </c>
      <c r="F61">
        <v>1</v>
      </c>
      <c r="G61">
        <v>171</v>
      </c>
      <c r="H61">
        <v>7.6023391812865493E-2</v>
      </c>
      <c r="I61">
        <v>5.6521739130434782E-2</v>
      </c>
      <c r="J61">
        <v>6.4837905236907717E-2</v>
      </c>
    </row>
    <row r="62" spans="1:10">
      <c r="A62" t="s">
        <v>121</v>
      </c>
      <c r="B62" t="s">
        <v>122</v>
      </c>
      <c r="C62" t="s">
        <v>110</v>
      </c>
      <c r="D62" t="s">
        <v>107</v>
      </c>
      <c r="E62">
        <v>1</v>
      </c>
      <c r="F62">
        <v>1</v>
      </c>
      <c r="G62">
        <v>8</v>
      </c>
      <c r="H62">
        <v>0.5</v>
      </c>
      <c r="I62">
        <v>8.8888888888888892E-2</v>
      </c>
      <c r="J62">
        <v>0.15094339622641509</v>
      </c>
    </row>
    <row r="63" spans="1:10">
      <c r="A63" t="s">
        <v>121</v>
      </c>
      <c r="B63" t="s">
        <v>122</v>
      </c>
      <c r="C63" t="s">
        <v>110</v>
      </c>
      <c r="D63" t="s">
        <v>115</v>
      </c>
      <c r="E63">
        <v>1</v>
      </c>
      <c r="F63">
        <v>1</v>
      </c>
      <c r="G63">
        <v>358</v>
      </c>
      <c r="H63">
        <v>0.37988826815642457</v>
      </c>
      <c r="I63">
        <v>0.81437125748502992</v>
      </c>
      <c r="J63">
        <v>0.51809523809523805</v>
      </c>
    </row>
    <row r="64" spans="1:10">
      <c r="A64" t="s">
        <v>123</v>
      </c>
      <c r="B64" t="s">
        <v>124</v>
      </c>
      <c r="C64" t="s">
        <v>110</v>
      </c>
      <c r="D64" t="s">
        <v>116</v>
      </c>
      <c r="E64">
        <v>1</v>
      </c>
      <c r="F64">
        <v>1</v>
      </c>
      <c r="G64">
        <v>626</v>
      </c>
      <c r="H64">
        <v>0.55750798722044725</v>
      </c>
      <c r="I64">
        <v>0.59556313993174059</v>
      </c>
      <c r="J64">
        <v>0.57590759075907583</v>
      </c>
    </row>
    <row r="65" spans="1:10">
      <c r="A65" t="s">
        <v>123</v>
      </c>
      <c r="B65" t="s">
        <v>124</v>
      </c>
      <c r="C65" t="s">
        <v>110</v>
      </c>
      <c r="D65" t="s">
        <v>111</v>
      </c>
      <c r="E65">
        <v>1</v>
      </c>
      <c r="F65">
        <v>1</v>
      </c>
      <c r="G65">
        <v>360</v>
      </c>
      <c r="H65">
        <v>0.64166666666666672</v>
      </c>
      <c r="I65">
        <v>0.46572580645161288</v>
      </c>
      <c r="J65">
        <v>0.53971962616822422</v>
      </c>
    </row>
    <row r="66" spans="1:10">
      <c r="A66" t="s">
        <v>123</v>
      </c>
      <c r="B66" t="s">
        <v>124</v>
      </c>
      <c r="C66" t="s">
        <v>110</v>
      </c>
      <c r="D66" t="s">
        <v>104</v>
      </c>
      <c r="E66">
        <v>1</v>
      </c>
      <c r="F66">
        <v>1</v>
      </c>
      <c r="G66">
        <v>143</v>
      </c>
      <c r="H66">
        <v>0.27272727272727271</v>
      </c>
      <c r="I66">
        <v>0.30708661417322836</v>
      </c>
      <c r="J66">
        <v>0.28888888888888886</v>
      </c>
    </row>
    <row r="67" spans="1:10">
      <c r="A67" t="s">
        <v>123</v>
      </c>
      <c r="B67" t="s">
        <v>124</v>
      </c>
      <c r="C67" t="s">
        <v>110</v>
      </c>
      <c r="D67" t="s">
        <v>100</v>
      </c>
      <c r="E67">
        <v>1</v>
      </c>
      <c r="F67">
        <v>1</v>
      </c>
      <c r="G67">
        <v>6</v>
      </c>
      <c r="H67">
        <v>0</v>
      </c>
      <c r="I67">
        <v>-1</v>
      </c>
      <c r="J67">
        <v>0</v>
      </c>
    </row>
    <row r="68" spans="1:10">
      <c r="A68" t="s">
        <v>123</v>
      </c>
      <c r="B68" t="s">
        <v>124</v>
      </c>
      <c r="C68" t="s">
        <v>110</v>
      </c>
      <c r="D68" t="s">
        <v>114</v>
      </c>
      <c r="E68">
        <v>1</v>
      </c>
      <c r="F68">
        <v>1</v>
      </c>
      <c r="G68">
        <v>285</v>
      </c>
      <c r="H68">
        <v>0.48070175438596491</v>
      </c>
      <c r="I68">
        <v>0.267578125</v>
      </c>
      <c r="J68">
        <v>0.34378920953575914</v>
      </c>
    </row>
    <row r="69" spans="1:10">
      <c r="A69" t="s">
        <v>123</v>
      </c>
      <c r="B69" t="s">
        <v>124</v>
      </c>
      <c r="C69" t="s">
        <v>110</v>
      </c>
      <c r="D69" t="s">
        <v>119</v>
      </c>
      <c r="E69">
        <v>1</v>
      </c>
      <c r="F69">
        <v>1</v>
      </c>
      <c r="G69">
        <v>68</v>
      </c>
      <c r="H69">
        <v>1.4705882352941176E-2</v>
      </c>
      <c r="I69">
        <v>1.2048192771084338E-2</v>
      </c>
      <c r="J69">
        <v>1.3245033112582781E-2</v>
      </c>
    </row>
    <row r="70" spans="1:10">
      <c r="A70" t="s">
        <v>123</v>
      </c>
      <c r="B70" t="s">
        <v>124</v>
      </c>
      <c r="C70" t="s">
        <v>110</v>
      </c>
      <c r="D70" t="s">
        <v>113</v>
      </c>
      <c r="E70">
        <v>1</v>
      </c>
      <c r="F70">
        <v>1</v>
      </c>
      <c r="G70">
        <v>11</v>
      </c>
      <c r="H70">
        <v>0.27272727272727271</v>
      </c>
      <c r="I70">
        <v>5.0847457627118647E-2</v>
      </c>
      <c r="J70">
        <v>8.5714285714285729E-2</v>
      </c>
    </row>
    <row r="71" spans="1:10">
      <c r="A71" t="s">
        <v>123</v>
      </c>
      <c r="B71" t="s">
        <v>124</v>
      </c>
      <c r="C71" t="s">
        <v>110</v>
      </c>
      <c r="D71" t="s">
        <v>115</v>
      </c>
      <c r="E71">
        <v>1</v>
      </c>
      <c r="F71">
        <v>1</v>
      </c>
      <c r="G71">
        <v>1061</v>
      </c>
      <c r="H71">
        <v>0.60791705937794538</v>
      </c>
      <c r="I71">
        <v>1</v>
      </c>
      <c r="J71">
        <v>0.75615474794841742</v>
      </c>
    </row>
    <row r="72" spans="1:10">
      <c r="A72" t="s">
        <v>123</v>
      </c>
      <c r="B72" t="s">
        <v>124</v>
      </c>
      <c r="C72" t="s">
        <v>110</v>
      </c>
      <c r="D72" t="s">
        <v>99</v>
      </c>
      <c r="E72">
        <v>1</v>
      </c>
      <c r="F72">
        <v>1</v>
      </c>
      <c r="G72">
        <v>2</v>
      </c>
      <c r="H72">
        <v>0</v>
      </c>
      <c r="I72">
        <v>0</v>
      </c>
      <c r="J72">
        <v>0</v>
      </c>
    </row>
    <row r="73" spans="1:10">
      <c r="A73" t="s">
        <v>123</v>
      </c>
      <c r="B73" t="s">
        <v>124</v>
      </c>
      <c r="C73" t="s">
        <v>110</v>
      </c>
      <c r="D73" t="s">
        <v>105</v>
      </c>
      <c r="E73">
        <v>1</v>
      </c>
      <c r="F73">
        <v>1</v>
      </c>
      <c r="G73">
        <v>3</v>
      </c>
      <c r="H73">
        <v>0</v>
      </c>
      <c r="I73">
        <v>0</v>
      </c>
      <c r="J73">
        <v>0</v>
      </c>
    </row>
    <row r="74" spans="1:10">
      <c r="A74" t="s">
        <v>123</v>
      </c>
      <c r="B74" t="s">
        <v>124</v>
      </c>
      <c r="C74" t="s">
        <v>110</v>
      </c>
      <c r="D74" t="s">
        <v>107</v>
      </c>
      <c r="E74">
        <v>1</v>
      </c>
      <c r="F74">
        <v>1</v>
      </c>
      <c r="G74">
        <v>8</v>
      </c>
      <c r="H74">
        <v>0.625</v>
      </c>
      <c r="I74">
        <v>0.5</v>
      </c>
      <c r="J74">
        <v>0.55555555555555558</v>
      </c>
    </row>
    <row r="75" spans="1:10">
      <c r="A75" t="s">
        <v>125</v>
      </c>
      <c r="B75" t="s">
        <v>0</v>
      </c>
      <c r="C75" t="s">
        <v>110</v>
      </c>
      <c r="D75" t="s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t="s">
        <v>125</v>
      </c>
      <c r="B76" t="s">
        <v>0</v>
      </c>
      <c r="C76" t="s">
        <v>110</v>
      </c>
      <c r="D76" t="s">
        <v>99</v>
      </c>
      <c r="E76">
        <v>1</v>
      </c>
      <c r="F76">
        <v>1</v>
      </c>
      <c r="G76">
        <v>5</v>
      </c>
      <c r="H76">
        <v>0.2</v>
      </c>
      <c r="I76">
        <v>0.2</v>
      </c>
      <c r="J76">
        <v>0.2</v>
      </c>
    </row>
    <row r="77" spans="1:10">
      <c r="A77" t="s">
        <v>125</v>
      </c>
      <c r="B77" t="s">
        <v>0</v>
      </c>
      <c r="C77" t="s">
        <v>110</v>
      </c>
      <c r="D77" t="s">
        <v>100</v>
      </c>
      <c r="E77">
        <v>1</v>
      </c>
      <c r="F77">
        <v>1</v>
      </c>
      <c r="G77">
        <v>9</v>
      </c>
      <c r="H77">
        <v>0.22222222222222221</v>
      </c>
      <c r="I77">
        <v>0.5</v>
      </c>
      <c r="J77">
        <v>0.30769230769230765</v>
      </c>
    </row>
    <row r="78" spans="1:10">
      <c r="A78" t="s">
        <v>125</v>
      </c>
      <c r="B78" t="s">
        <v>0</v>
      </c>
      <c r="C78" t="s">
        <v>110</v>
      </c>
      <c r="D78" t="s">
        <v>113</v>
      </c>
      <c r="E78">
        <v>1</v>
      </c>
      <c r="F78">
        <v>1</v>
      </c>
      <c r="G78">
        <v>76</v>
      </c>
      <c r="H78">
        <v>0.34210526315789475</v>
      </c>
      <c r="I78">
        <v>0.48148148148148145</v>
      </c>
      <c r="J78">
        <v>0.4</v>
      </c>
    </row>
    <row r="79" spans="1:10">
      <c r="A79" t="s">
        <v>125</v>
      </c>
      <c r="B79" t="s">
        <v>0</v>
      </c>
      <c r="C79" t="s">
        <v>110</v>
      </c>
      <c r="D79" t="s">
        <v>116</v>
      </c>
      <c r="E79">
        <v>1</v>
      </c>
      <c r="F79">
        <v>1</v>
      </c>
      <c r="G79">
        <v>1108</v>
      </c>
      <c r="H79">
        <v>0.84476534296028882</v>
      </c>
      <c r="I79">
        <v>0.84324324324324329</v>
      </c>
      <c r="J79">
        <v>0.84400360685302078</v>
      </c>
    </row>
    <row r="80" spans="1:10">
      <c r="A80" t="s">
        <v>125</v>
      </c>
      <c r="B80" t="s">
        <v>0</v>
      </c>
      <c r="C80" t="s">
        <v>110</v>
      </c>
      <c r="D80" t="s">
        <v>104</v>
      </c>
      <c r="E80">
        <v>1</v>
      </c>
      <c r="F80">
        <v>1</v>
      </c>
      <c r="G80">
        <v>89</v>
      </c>
      <c r="H80">
        <v>0.550561797752809</v>
      </c>
      <c r="I80">
        <v>0.41880341880341881</v>
      </c>
      <c r="J80">
        <v>0.47572815533980584</v>
      </c>
    </row>
    <row r="81" spans="1:10">
      <c r="A81" t="s">
        <v>125</v>
      </c>
      <c r="B81" t="s">
        <v>0</v>
      </c>
      <c r="C81" t="s">
        <v>110</v>
      </c>
      <c r="D81" t="s">
        <v>119</v>
      </c>
      <c r="E81">
        <v>1</v>
      </c>
      <c r="F81">
        <v>1</v>
      </c>
      <c r="G81">
        <v>69</v>
      </c>
      <c r="H81">
        <v>0.11594202898550725</v>
      </c>
      <c r="I81">
        <v>0.11940298507462686</v>
      </c>
      <c r="J81">
        <v>0.11764705882352941</v>
      </c>
    </row>
    <row r="82" spans="1:10">
      <c r="A82" t="s">
        <v>125</v>
      </c>
      <c r="B82" t="s">
        <v>0</v>
      </c>
      <c r="C82" t="s">
        <v>110</v>
      </c>
      <c r="D82" t="s">
        <v>114</v>
      </c>
      <c r="E82">
        <v>1</v>
      </c>
      <c r="F82">
        <v>1</v>
      </c>
      <c r="G82">
        <v>706</v>
      </c>
      <c r="H82">
        <v>0.17563739376770537</v>
      </c>
      <c r="I82">
        <v>0.88571428571428568</v>
      </c>
      <c r="J82">
        <v>0.29314420803782504</v>
      </c>
    </row>
    <row r="83" spans="1:10">
      <c r="A83" t="s">
        <v>125</v>
      </c>
      <c r="B83" t="s">
        <v>0</v>
      </c>
      <c r="C83" t="s">
        <v>110</v>
      </c>
      <c r="D83" t="s">
        <v>105</v>
      </c>
      <c r="E83">
        <v>1</v>
      </c>
      <c r="F83">
        <v>1</v>
      </c>
      <c r="G83">
        <v>2</v>
      </c>
      <c r="H83">
        <v>0.5</v>
      </c>
      <c r="I83">
        <v>6.25E-2</v>
      </c>
      <c r="J83">
        <v>0.1111111111111111</v>
      </c>
    </row>
    <row r="84" spans="1:10">
      <c r="A84" t="s">
        <v>125</v>
      </c>
      <c r="B84" t="s">
        <v>0</v>
      </c>
      <c r="C84" t="s">
        <v>110</v>
      </c>
      <c r="D84" t="s">
        <v>107</v>
      </c>
      <c r="E84">
        <v>1</v>
      </c>
      <c r="F84">
        <v>1</v>
      </c>
      <c r="G84">
        <v>8</v>
      </c>
      <c r="H84">
        <v>0.375</v>
      </c>
      <c r="I84">
        <v>0.1111111111111111</v>
      </c>
      <c r="J84">
        <v>0.17142857142857143</v>
      </c>
    </row>
  </sheetData>
  <phoneticPr fontId="4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40"/>
  <sheetViews>
    <sheetView topLeftCell="G20" workbookViewId="0">
      <selection activeCell="M45" sqref="M45:Q51"/>
    </sheetView>
  </sheetViews>
  <sheetFormatPr baseColWidth="10" defaultRowHeight="13"/>
  <cols>
    <col min="12" max="12" width="15.28515625" customWidth="1"/>
  </cols>
  <sheetData>
    <row r="1" spans="1:18">
      <c r="A1" s="1" t="s">
        <v>125</v>
      </c>
      <c r="B1" s="1" t="s">
        <v>0</v>
      </c>
      <c r="C1" s="1" t="s">
        <v>50</v>
      </c>
      <c r="D1" s="1" t="s">
        <v>99</v>
      </c>
      <c r="E1" s="1">
        <v>1</v>
      </c>
      <c r="F1" s="1">
        <v>2</v>
      </c>
      <c r="G1" s="1">
        <v>5</v>
      </c>
      <c r="H1" s="1">
        <v>0</v>
      </c>
      <c r="I1" s="1">
        <v>0</v>
      </c>
      <c r="J1" s="1">
        <v>0</v>
      </c>
    </row>
    <row r="2" spans="1:18">
      <c r="A2" s="1" t="s">
        <v>125</v>
      </c>
      <c r="B2" s="1" t="s">
        <v>0</v>
      </c>
      <c r="C2" s="1" t="s">
        <v>50</v>
      </c>
      <c r="D2" s="1" t="s">
        <v>105</v>
      </c>
      <c r="E2" s="1">
        <v>1</v>
      </c>
      <c r="F2" s="1">
        <v>2</v>
      </c>
      <c r="G2" s="1">
        <v>2</v>
      </c>
      <c r="H2" s="1">
        <v>0.5</v>
      </c>
      <c r="I2" s="1">
        <v>2.2222222222222223E-2</v>
      </c>
      <c r="J2" s="1">
        <v>4.2553191489361701E-2</v>
      </c>
    </row>
    <row r="3" spans="1:18">
      <c r="A3" s="1" t="s">
        <v>125</v>
      </c>
      <c r="B3" s="1" t="s">
        <v>0</v>
      </c>
      <c r="C3" s="1" t="s">
        <v>50</v>
      </c>
      <c r="D3" s="1" t="s">
        <v>104</v>
      </c>
      <c r="E3" s="1">
        <v>1</v>
      </c>
      <c r="F3" s="1">
        <v>2</v>
      </c>
      <c r="G3" s="1">
        <v>89</v>
      </c>
      <c r="H3" s="1">
        <v>0</v>
      </c>
      <c r="I3" s="1">
        <v>0</v>
      </c>
      <c r="J3" s="1">
        <v>0</v>
      </c>
      <c r="L3" t="s">
        <v>62</v>
      </c>
      <c r="M3" s="1">
        <v>18</v>
      </c>
      <c r="N3" s="1">
        <v>14</v>
      </c>
      <c r="O3" s="1">
        <v>12</v>
      </c>
      <c r="P3" s="1">
        <v>6</v>
      </c>
      <c r="Q3" s="1">
        <v>23</v>
      </c>
    </row>
    <row r="4" spans="1:18">
      <c r="A4" s="1" t="s">
        <v>125</v>
      </c>
      <c r="B4" s="1" t="s">
        <v>0</v>
      </c>
      <c r="C4" s="1" t="s">
        <v>50</v>
      </c>
      <c r="D4" s="1" t="s">
        <v>1</v>
      </c>
      <c r="E4" s="1">
        <v>1</v>
      </c>
      <c r="F4" s="1">
        <v>2</v>
      </c>
      <c r="G4" s="1">
        <v>1</v>
      </c>
      <c r="H4" s="1">
        <v>0</v>
      </c>
      <c r="I4" s="1">
        <v>-1</v>
      </c>
      <c r="J4" s="1">
        <v>0</v>
      </c>
      <c r="L4" t="s">
        <v>7</v>
      </c>
      <c r="M4" s="1">
        <v>1.2422360248447206E-2</v>
      </c>
      <c r="N4" s="1">
        <v>6.741573033707865E-2</v>
      </c>
      <c r="O4" s="1">
        <v>1.2987012987012986E-2</v>
      </c>
      <c r="P4" s="1">
        <v>3.9024390243902439E-2</v>
      </c>
      <c r="Q4" s="1">
        <v>0</v>
      </c>
      <c r="R4">
        <f t="shared" ref="R4:R9" si="0">AVERAGE(M4:Q4)</f>
        <v>2.6369898763288258E-2</v>
      </c>
    </row>
    <row r="5" spans="1:18">
      <c r="A5" s="1" t="s">
        <v>125</v>
      </c>
      <c r="B5" s="1" t="s">
        <v>0</v>
      </c>
      <c r="C5" s="1" t="s">
        <v>50</v>
      </c>
      <c r="D5" s="1" t="s">
        <v>100</v>
      </c>
      <c r="E5" s="1">
        <v>1</v>
      </c>
      <c r="F5" s="1">
        <v>2</v>
      </c>
      <c r="G5" s="1">
        <v>9</v>
      </c>
      <c r="H5" s="1">
        <v>0</v>
      </c>
      <c r="I5" s="1">
        <v>-1</v>
      </c>
      <c r="J5" s="1">
        <v>0</v>
      </c>
      <c r="L5" t="s">
        <v>6</v>
      </c>
      <c r="N5">
        <v>0</v>
      </c>
      <c r="O5" s="1">
        <v>4.2553191489361701E-2</v>
      </c>
      <c r="P5" s="1">
        <v>0.1111111111111111</v>
      </c>
      <c r="R5">
        <f t="shared" si="0"/>
        <v>5.1221434200157602E-2</v>
      </c>
    </row>
    <row r="6" spans="1:18">
      <c r="A6" s="1" t="s">
        <v>125</v>
      </c>
      <c r="B6" s="1" t="s">
        <v>0</v>
      </c>
      <c r="C6" s="1" t="s">
        <v>50</v>
      </c>
      <c r="D6" s="1" t="s">
        <v>107</v>
      </c>
      <c r="E6" s="1">
        <v>1</v>
      </c>
      <c r="F6" s="1">
        <v>2</v>
      </c>
      <c r="G6" s="1">
        <v>8</v>
      </c>
      <c r="H6" s="1">
        <v>0</v>
      </c>
      <c r="I6" s="1">
        <v>-1</v>
      </c>
      <c r="J6" s="1">
        <v>0</v>
      </c>
      <c r="L6" t="s">
        <v>3</v>
      </c>
      <c r="M6" s="1">
        <v>1.379310344827586E-2</v>
      </c>
      <c r="N6" s="1">
        <v>0.62290502793296099</v>
      </c>
      <c r="O6" s="1">
        <v>0.52388535031847128</v>
      </c>
      <c r="P6" s="1">
        <v>0.6082840236686391</v>
      </c>
      <c r="R6">
        <f t="shared" si="0"/>
        <v>0.44221687634208678</v>
      </c>
    </row>
    <row r="7" spans="1:18">
      <c r="A7" s="1" t="s">
        <v>125</v>
      </c>
      <c r="B7" s="1" t="s">
        <v>0</v>
      </c>
      <c r="C7" s="1" t="s">
        <v>50</v>
      </c>
      <c r="D7" s="1" t="s">
        <v>111</v>
      </c>
      <c r="E7" s="1">
        <v>1</v>
      </c>
      <c r="F7" s="1">
        <v>2</v>
      </c>
      <c r="G7" s="1">
        <v>0</v>
      </c>
      <c r="H7" s="1">
        <v>-1</v>
      </c>
      <c r="I7" s="1">
        <v>0</v>
      </c>
      <c r="J7" s="1">
        <v>0</v>
      </c>
      <c r="L7" t="s">
        <v>4</v>
      </c>
      <c r="M7" s="1">
        <v>0</v>
      </c>
      <c r="N7" s="1">
        <v>0.11458333333333334</v>
      </c>
      <c r="O7" s="1">
        <v>5.4054054054054057E-2</v>
      </c>
      <c r="P7" s="1">
        <v>2.4242424242424246E-2</v>
      </c>
      <c r="Q7" s="7">
        <v>0.305732484076433</v>
      </c>
      <c r="R7">
        <f t="shared" si="0"/>
        <v>9.9722459141248929E-2</v>
      </c>
    </row>
    <row r="8" spans="1:18">
      <c r="A8" s="1" t="s">
        <v>125</v>
      </c>
      <c r="B8" s="1" t="s">
        <v>0</v>
      </c>
      <c r="C8" s="1" t="s">
        <v>50</v>
      </c>
      <c r="D8" s="1" t="s">
        <v>113</v>
      </c>
      <c r="E8" s="1">
        <v>1</v>
      </c>
      <c r="F8" s="1">
        <v>2</v>
      </c>
      <c r="G8" s="1">
        <v>76</v>
      </c>
      <c r="H8" s="1">
        <v>0.31578947368421051</v>
      </c>
      <c r="I8" s="1">
        <v>0.29629629629629628</v>
      </c>
      <c r="J8" s="1">
        <v>0.30573248407643311</v>
      </c>
      <c r="L8" t="s">
        <v>2</v>
      </c>
      <c r="M8" s="1">
        <v>0.16243654822335024</v>
      </c>
      <c r="N8" s="1">
        <v>0.14004376367614879</v>
      </c>
      <c r="O8" s="1">
        <v>0.81793842034805897</v>
      </c>
      <c r="P8" s="1">
        <v>0.74337748344370858</v>
      </c>
      <c r="Q8" s="7">
        <v>0.67604313173933395</v>
      </c>
      <c r="R8">
        <f t="shared" si="0"/>
        <v>0.50796786948612005</v>
      </c>
    </row>
    <row r="9" spans="1:18">
      <c r="A9" s="1" t="s">
        <v>125</v>
      </c>
      <c r="B9" s="1" t="s">
        <v>0</v>
      </c>
      <c r="C9" s="1" t="s">
        <v>50</v>
      </c>
      <c r="D9" s="1" t="s">
        <v>114</v>
      </c>
      <c r="E9" s="1">
        <v>1</v>
      </c>
      <c r="F9" s="1">
        <v>2</v>
      </c>
      <c r="G9" s="1">
        <v>706</v>
      </c>
      <c r="H9" s="1">
        <v>0</v>
      </c>
      <c r="I9" s="1">
        <v>0</v>
      </c>
      <c r="J9" s="1">
        <v>0</v>
      </c>
      <c r="L9" t="s">
        <v>5</v>
      </c>
      <c r="M9" s="1">
        <v>0.56924254016832443</v>
      </c>
      <c r="N9" s="1">
        <v>0.18863049095607237</v>
      </c>
      <c r="O9" s="1">
        <v>0.50729927007299269</v>
      </c>
      <c r="P9" s="1">
        <v>0.40926064227035097</v>
      </c>
      <c r="R9">
        <f t="shared" si="0"/>
        <v>0.41860823586693507</v>
      </c>
    </row>
    <row r="10" spans="1:18">
      <c r="A10" s="1" t="s">
        <v>125</v>
      </c>
      <c r="B10" s="1" t="s">
        <v>0</v>
      </c>
      <c r="C10" s="1" t="s">
        <v>50</v>
      </c>
      <c r="D10" s="1" t="s">
        <v>116</v>
      </c>
      <c r="E10" s="1">
        <v>1</v>
      </c>
      <c r="F10" s="1">
        <v>2</v>
      </c>
      <c r="G10" s="1">
        <v>1108</v>
      </c>
      <c r="H10" s="1">
        <v>0.65072202166064985</v>
      </c>
      <c r="I10" s="1">
        <v>0.70341463414634142</v>
      </c>
      <c r="J10" s="1">
        <v>0.67604313173933417</v>
      </c>
    </row>
    <row r="11" spans="1:18">
      <c r="A11" s="1" t="s">
        <v>125</v>
      </c>
      <c r="B11" s="1" t="s">
        <v>0</v>
      </c>
      <c r="C11" s="1" t="s">
        <v>50</v>
      </c>
      <c r="D11" s="1" t="s">
        <v>112</v>
      </c>
      <c r="E11" s="1">
        <v>1</v>
      </c>
      <c r="F11" s="1">
        <v>2</v>
      </c>
      <c r="G11" s="1">
        <v>0</v>
      </c>
      <c r="H11" s="1">
        <v>-1</v>
      </c>
      <c r="I11" s="1">
        <v>0</v>
      </c>
      <c r="J11" s="1">
        <v>0</v>
      </c>
    </row>
    <row r="12" spans="1:18">
      <c r="A12" s="1" t="s">
        <v>125</v>
      </c>
      <c r="B12" s="1" t="s">
        <v>0</v>
      </c>
      <c r="C12" s="1" t="s">
        <v>50</v>
      </c>
      <c r="D12" s="1" t="s">
        <v>119</v>
      </c>
      <c r="E12" s="1">
        <v>1</v>
      </c>
      <c r="F12" s="1">
        <v>2</v>
      </c>
      <c r="G12" s="1">
        <v>69</v>
      </c>
      <c r="H12" s="1">
        <v>0.13043478260869565</v>
      </c>
      <c r="I12" s="1">
        <v>0.3</v>
      </c>
      <c r="J12" s="1">
        <v>0.18181818181818182</v>
      </c>
      <c r="L12" t="s">
        <v>61</v>
      </c>
      <c r="M12" s="1">
        <v>18</v>
      </c>
      <c r="N12" s="1">
        <v>14</v>
      </c>
      <c r="O12" s="1">
        <v>12</v>
      </c>
      <c r="P12" s="1">
        <v>6</v>
      </c>
      <c r="Q12" s="1">
        <v>23</v>
      </c>
    </row>
    <row r="13" spans="1:18">
      <c r="A13" s="1" t="s">
        <v>123</v>
      </c>
      <c r="B13" s="1" t="s">
        <v>124</v>
      </c>
      <c r="C13" s="1" t="s">
        <v>51</v>
      </c>
      <c r="D13" s="1" t="s">
        <v>99</v>
      </c>
      <c r="E13" s="1">
        <v>1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L13" t="s">
        <v>7</v>
      </c>
      <c r="M13" s="1">
        <v>0.27951807228915665</v>
      </c>
      <c r="N13" s="1">
        <v>0.20792079207920794</v>
      </c>
      <c r="O13" s="1">
        <v>7.0921985815602842E-2</v>
      </c>
      <c r="P13" s="1">
        <v>8.3044982698961947E-2</v>
      </c>
      <c r="Q13" s="1">
        <v>0</v>
      </c>
      <c r="R13">
        <f t="shared" ref="R13:R18" si="1">AVERAGE(M13:Q13)</f>
        <v>0.12828116657658589</v>
      </c>
    </row>
    <row r="14" spans="1:18">
      <c r="A14" s="1" t="s">
        <v>123</v>
      </c>
      <c r="B14" s="1" t="s">
        <v>124</v>
      </c>
      <c r="C14" s="1" t="s">
        <v>51</v>
      </c>
      <c r="D14" s="1" t="s">
        <v>105</v>
      </c>
      <c r="E14" s="1">
        <v>1</v>
      </c>
      <c r="F14" s="1">
        <v>2</v>
      </c>
      <c r="G14" s="1">
        <v>3</v>
      </c>
      <c r="H14" s="1">
        <v>0</v>
      </c>
      <c r="I14" s="1">
        <v>0</v>
      </c>
      <c r="J14" s="1">
        <v>0</v>
      </c>
      <c r="L14" t="s">
        <v>6</v>
      </c>
      <c r="N14" s="1">
        <v>6.4516129032258077E-2</v>
      </c>
      <c r="O14" s="1">
        <v>2.6315789473684209E-2</v>
      </c>
      <c r="P14" s="1">
        <v>0.25</v>
      </c>
      <c r="R14">
        <f t="shared" si="1"/>
        <v>0.11361063950198076</v>
      </c>
    </row>
    <row r="15" spans="1:18">
      <c r="A15" s="1" t="s">
        <v>123</v>
      </c>
      <c r="B15" s="1" t="s">
        <v>124</v>
      </c>
      <c r="C15" s="1" t="s">
        <v>51</v>
      </c>
      <c r="D15" s="1" t="s">
        <v>104</v>
      </c>
      <c r="E15" s="1">
        <v>1</v>
      </c>
      <c r="F15" s="1">
        <v>2</v>
      </c>
      <c r="G15" s="1">
        <v>143</v>
      </c>
      <c r="H15" s="1">
        <v>2.7972027972027972E-2</v>
      </c>
      <c r="I15" s="1">
        <v>6.4516129032258063E-2</v>
      </c>
      <c r="J15" s="1">
        <v>3.9024390243902439E-2</v>
      </c>
      <c r="L15" t="s">
        <v>3</v>
      </c>
      <c r="M15" s="1">
        <v>6.6115702479338845E-2</v>
      </c>
      <c r="N15" s="1">
        <v>0.55369127516778527</v>
      </c>
      <c r="O15" s="1">
        <v>0.66285714285714281</v>
      </c>
      <c r="P15" s="1">
        <v>0.54545454545454553</v>
      </c>
      <c r="R15">
        <f t="shared" si="1"/>
        <v>0.45702966648970311</v>
      </c>
    </row>
    <row r="16" spans="1:18">
      <c r="A16" s="1" t="s">
        <v>123</v>
      </c>
      <c r="B16" s="1" t="s">
        <v>124</v>
      </c>
      <c r="C16" s="1" t="s">
        <v>51</v>
      </c>
      <c r="D16" s="1" t="s">
        <v>100</v>
      </c>
      <c r="E16" s="1">
        <v>1</v>
      </c>
      <c r="F16" s="1">
        <v>2</v>
      </c>
      <c r="G16" s="1">
        <v>6</v>
      </c>
      <c r="H16" s="1">
        <v>0</v>
      </c>
      <c r="I16" s="1">
        <v>-1</v>
      </c>
      <c r="J16" s="1">
        <v>0</v>
      </c>
      <c r="L16" t="s">
        <v>4</v>
      </c>
      <c r="M16" s="1">
        <v>0</v>
      </c>
      <c r="N16" s="1">
        <v>0.18181818181818182</v>
      </c>
      <c r="O16" s="1">
        <v>0</v>
      </c>
      <c r="P16" s="1">
        <v>5.7971014492753617E-2</v>
      </c>
      <c r="Q16" s="1">
        <v>0.34615384615384615</v>
      </c>
      <c r="R16">
        <f t="shared" si="1"/>
        <v>0.11718860849295631</v>
      </c>
    </row>
    <row r="17" spans="1:18">
      <c r="A17" s="1" t="s">
        <v>123</v>
      </c>
      <c r="B17" s="1" t="s">
        <v>124</v>
      </c>
      <c r="C17" s="1" t="s">
        <v>51</v>
      </c>
      <c r="D17" s="1" t="s">
        <v>107</v>
      </c>
      <c r="E17" s="1">
        <v>1</v>
      </c>
      <c r="F17" s="1">
        <v>2</v>
      </c>
      <c r="G17" s="1">
        <v>8</v>
      </c>
      <c r="H17" s="1">
        <v>0.5</v>
      </c>
      <c r="I17" s="1">
        <v>6.25E-2</v>
      </c>
      <c r="J17" s="1">
        <v>0.1111111111111111</v>
      </c>
      <c r="L17" t="s">
        <v>2</v>
      </c>
      <c r="M17" s="1">
        <v>0.1616161616161616</v>
      </c>
      <c r="N17" s="1">
        <v>0.17785234899328858</v>
      </c>
      <c r="O17" s="1">
        <v>0.71274298056155505</v>
      </c>
      <c r="P17" s="1">
        <v>0.56873032528856238</v>
      </c>
      <c r="Q17" s="1">
        <v>0.71159337521416344</v>
      </c>
      <c r="R17">
        <f t="shared" si="1"/>
        <v>0.46650703833474622</v>
      </c>
    </row>
    <row r="18" spans="1:18">
      <c r="A18" s="1" t="s">
        <v>123</v>
      </c>
      <c r="B18" s="1" t="s">
        <v>124</v>
      </c>
      <c r="C18" s="1" t="s">
        <v>51</v>
      </c>
      <c r="D18" s="1" t="s">
        <v>111</v>
      </c>
      <c r="E18" s="1">
        <v>1</v>
      </c>
      <c r="F18" s="1">
        <v>2</v>
      </c>
      <c r="G18" s="1">
        <v>360</v>
      </c>
      <c r="H18" s="1">
        <v>0.71388888888888891</v>
      </c>
      <c r="I18" s="1">
        <v>0.52989690721649485</v>
      </c>
      <c r="J18" s="1">
        <v>0.6082840236686391</v>
      </c>
      <c r="L18" t="s">
        <v>5</v>
      </c>
      <c r="M18" s="1">
        <v>0.65559566787003609</v>
      </c>
      <c r="N18" s="1">
        <v>0.28850855745721271</v>
      </c>
      <c r="O18" s="1">
        <v>0.59117082533589249</v>
      </c>
      <c r="P18" s="1">
        <v>0.54483230663928817</v>
      </c>
      <c r="R18">
        <f t="shared" si="1"/>
        <v>0.52002683932560734</v>
      </c>
    </row>
    <row r="19" spans="1:18">
      <c r="A19" s="1" t="s">
        <v>123</v>
      </c>
      <c r="B19" s="1" t="s">
        <v>124</v>
      </c>
      <c r="C19" s="1" t="s">
        <v>51</v>
      </c>
      <c r="D19" s="1" t="s">
        <v>113</v>
      </c>
      <c r="E19" s="1">
        <v>1</v>
      </c>
      <c r="F19" s="1">
        <v>2</v>
      </c>
      <c r="G19" s="1">
        <v>11</v>
      </c>
      <c r="H19" s="1">
        <v>0.18181818181818182</v>
      </c>
      <c r="I19" s="1">
        <v>1.2987012987012988E-2</v>
      </c>
      <c r="J19" s="1">
        <v>2.4242424242424246E-2</v>
      </c>
    </row>
    <row r="20" spans="1:18">
      <c r="A20" s="1" t="s">
        <v>123</v>
      </c>
      <c r="B20" s="1" t="s">
        <v>124</v>
      </c>
      <c r="C20" s="1" t="s">
        <v>51</v>
      </c>
      <c r="D20" s="1" t="s">
        <v>114</v>
      </c>
      <c r="E20" s="1">
        <v>1</v>
      </c>
      <c r="F20" s="1">
        <v>2</v>
      </c>
      <c r="G20" s="1">
        <v>285</v>
      </c>
      <c r="H20" s="1">
        <v>0.75087719298245614</v>
      </c>
      <c r="I20" s="1">
        <v>0.33126934984520123</v>
      </c>
      <c r="J20" s="1">
        <v>0.45972073039742212</v>
      </c>
    </row>
    <row r="21" spans="1:18">
      <c r="A21" s="1" t="s">
        <v>123</v>
      </c>
      <c r="B21" s="1" t="s">
        <v>124</v>
      </c>
      <c r="C21" s="1" t="s">
        <v>51</v>
      </c>
      <c r="D21" s="1" t="s">
        <v>116</v>
      </c>
      <c r="E21" s="1">
        <v>1</v>
      </c>
      <c r="F21" s="1">
        <v>2</v>
      </c>
      <c r="G21" s="1">
        <v>626</v>
      </c>
      <c r="H21" s="1">
        <v>0.71725239616613423</v>
      </c>
      <c r="I21" s="1">
        <v>0.77147766323024058</v>
      </c>
      <c r="J21" s="1">
        <v>0.74337748344370858</v>
      </c>
      <c r="L21" t="s">
        <v>63</v>
      </c>
      <c r="M21" s="1">
        <v>18</v>
      </c>
      <c r="N21" s="1">
        <v>14</v>
      </c>
      <c r="O21" s="1">
        <v>12</v>
      </c>
      <c r="P21" s="1">
        <v>6</v>
      </c>
      <c r="Q21" s="1">
        <v>23</v>
      </c>
    </row>
    <row r="22" spans="1:18">
      <c r="A22" s="1" t="s">
        <v>123</v>
      </c>
      <c r="B22" s="1" t="s">
        <v>124</v>
      </c>
      <c r="C22" s="1" t="s">
        <v>51</v>
      </c>
      <c r="D22" s="1" t="s">
        <v>112</v>
      </c>
      <c r="E22" s="1">
        <v>1</v>
      </c>
      <c r="F22" s="1">
        <v>2</v>
      </c>
      <c r="G22" s="1">
        <v>0</v>
      </c>
      <c r="H22" s="1">
        <v>-1</v>
      </c>
      <c r="I22" s="1">
        <v>0</v>
      </c>
      <c r="J22" s="1">
        <v>0</v>
      </c>
      <c r="L22" t="s">
        <v>7</v>
      </c>
      <c r="M22" s="1">
        <v>0.11733333333333333</v>
      </c>
      <c r="N22" s="1">
        <v>2.3391812865497075E-2</v>
      </c>
      <c r="O22" s="1">
        <v>0.23655913978494625</v>
      </c>
      <c r="P22" s="1">
        <v>1.9169329073482427E-2</v>
      </c>
      <c r="Q22" s="1">
        <v>1.8518518518518517E-2</v>
      </c>
      <c r="R22">
        <f t="shared" ref="R22:R27" si="2">AVERAGE(M22:Q22)</f>
        <v>8.2994426715155514E-2</v>
      </c>
    </row>
    <row r="23" spans="1:18">
      <c r="A23" s="1" t="s">
        <v>123</v>
      </c>
      <c r="B23" s="1" t="s">
        <v>124</v>
      </c>
      <c r="C23" s="1" t="s">
        <v>51</v>
      </c>
      <c r="D23" s="1" t="s">
        <v>119</v>
      </c>
      <c r="E23" s="1">
        <v>1</v>
      </c>
      <c r="F23" s="1">
        <v>2</v>
      </c>
      <c r="G23" s="1">
        <v>68</v>
      </c>
      <c r="H23" s="1">
        <v>4.4117647058823532E-2</v>
      </c>
      <c r="I23" s="1">
        <v>6.3829787234042548E-2</v>
      </c>
      <c r="J23" s="1">
        <v>5.2173913043478265E-2</v>
      </c>
      <c r="L23" t="s">
        <v>6</v>
      </c>
      <c r="N23" s="1">
        <v>0.14634146341463414</v>
      </c>
      <c r="O23" s="1">
        <v>4.5714285714285721E-2</v>
      </c>
      <c r="P23" s="1">
        <v>0.36363636363636365</v>
      </c>
      <c r="R23">
        <f t="shared" si="2"/>
        <v>0.1852307042550945</v>
      </c>
    </row>
    <row r="24" spans="1:18">
      <c r="A24" s="1" t="s">
        <v>123</v>
      </c>
      <c r="B24" s="1" t="s">
        <v>124</v>
      </c>
      <c r="C24" s="1" t="s">
        <v>51</v>
      </c>
      <c r="D24" s="1" t="s">
        <v>115</v>
      </c>
      <c r="E24" s="1">
        <v>1</v>
      </c>
      <c r="F24" s="1">
        <v>2</v>
      </c>
      <c r="G24" s="1">
        <v>1061</v>
      </c>
      <c r="H24" s="1">
        <v>0.25824693685202638</v>
      </c>
      <c r="I24" s="1">
        <v>0.98561151079136688</v>
      </c>
      <c r="J24" s="1">
        <v>0.40926064227035097</v>
      </c>
      <c r="L24" t="s">
        <v>3</v>
      </c>
      <c r="M24" s="1">
        <v>3.6900369003690037E-2</v>
      </c>
      <c r="N24" s="1">
        <v>0.63558663558663553</v>
      </c>
      <c r="O24" s="1">
        <v>0.53992395437262353</v>
      </c>
      <c r="P24" s="1">
        <v>0.65974025974025974</v>
      </c>
      <c r="R24">
        <f t="shared" si="2"/>
        <v>0.46803780467580219</v>
      </c>
    </row>
    <row r="25" spans="1:18">
      <c r="A25" s="1" t="s">
        <v>123</v>
      </c>
      <c r="B25" s="1" t="s">
        <v>124</v>
      </c>
      <c r="C25" s="1" t="s">
        <v>51</v>
      </c>
      <c r="D25" s="1" t="s">
        <v>120</v>
      </c>
      <c r="E25" s="1">
        <v>1</v>
      </c>
      <c r="F25" s="1">
        <v>2</v>
      </c>
      <c r="G25" s="1">
        <v>0</v>
      </c>
      <c r="H25" s="1">
        <v>-1</v>
      </c>
      <c r="I25" s="1">
        <v>0</v>
      </c>
      <c r="J25" s="1">
        <v>0</v>
      </c>
      <c r="L25" t="s">
        <v>4</v>
      </c>
      <c r="M25" s="1">
        <v>0.2</v>
      </c>
      <c r="N25" s="1">
        <v>0.10362694300518134</v>
      </c>
      <c r="O25" s="1">
        <v>6.25E-2</v>
      </c>
      <c r="P25" s="1">
        <v>3.2786885245901641E-2</v>
      </c>
      <c r="Q25" s="1">
        <v>0.29931972789115641</v>
      </c>
      <c r="R25">
        <f t="shared" si="2"/>
        <v>0.13964671122844788</v>
      </c>
    </row>
    <row r="26" spans="1:18">
      <c r="A26" s="1" t="s">
        <v>121</v>
      </c>
      <c r="B26" s="1" t="s">
        <v>122</v>
      </c>
      <c r="C26" s="1" t="s">
        <v>52</v>
      </c>
      <c r="D26" s="1" t="s">
        <v>99</v>
      </c>
      <c r="E26" s="1">
        <v>1</v>
      </c>
      <c r="F26" s="1">
        <v>2</v>
      </c>
      <c r="G26" s="1">
        <v>0</v>
      </c>
      <c r="H26" s="1">
        <v>-1</v>
      </c>
      <c r="I26" s="1">
        <v>0</v>
      </c>
      <c r="J26" s="1">
        <v>0</v>
      </c>
      <c r="L26" t="s">
        <v>2</v>
      </c>
      <c r="M26" s="1">
        <v>0.18852459016393444</v>
      </c>
      <c r="N26" s="1">
        <v>0.15694591728525983</v>
      </c>
      <c r="O26" s="1">
        <v>0.78183069511355818</v>
      </c>
      <c r="P26" s="1">
        <v>0.7869718309859155</v>
      </c>
      <c r="Q26" s="1">
        <v>0.66009389671361496</v>
      </c>
      <c r="R26">
        <f t="shared" si="2"/>
        <v>0.51487338605245658</v>
      </c>
    </row>
    <row r="27" spans="1:18">
      <c r="A27" s="1" t="s">
        <v>121</v>
      </c>
      <c r="B27" s="1" t="s">
        <v>122</v>
      </c>
      <c r="C27" s="1" t="s">
        <v>52</v>
      </c>
      <c r="D27" s="1" t="s">
        <v>105</v>
      </c>
      <c r="E27" s="1">
        <v>1</v>
      </c>
      <c r="F27" s="1">
        <v>2</v>
      </c>
      <c r="G27" s="1">
        <v>0</v>
      </c>
      <c r="H27" s="1">
        <v>-1</v>
      </c>
      <c r="I27" s="1">
        <v>0</v>
      </c>
      <c r="J27" s="1">
        <v>0</v>
      </c>
      <c r="L27" t="s">
        <v>5</v>
      </c>
      <c r="M27" s="1">
        <v>0.53417124901806745</v>
      </c>
      <c r="N27" s="1">
        <v>0.33016627078384797</v>
      </c>
      <c r="O27" s="1">
        <v>0.60658578856152512</v>
      </c>
      <c r="P27" s="1">
        <v>0.55962059620596216</v>
      </c>
      <c r="R27">
        <f t="shared" si="2"/>
        <v>0.50763597614235068</v>
      </c>
    </row>
    <row r="28" spans="1:18">
      <c r="A28" s="1" t="s">
        <v>121</v>
      </c>
      <c r="B28" s="1" t="s">
        <v>122</v>
      </c>
      <c r="C28" s="1" t="s">
        <v>52</v>
      </c>
      <c r="D28" s="1" t="s">
        <v>104</v>
      </c>
      <c r="E28" s="1">
        <v>1</v>
      </c>
      <c r="F28" s="1">
        <v>2</v>
      </c>
      <c r="G28" s="1">
        <v>131</v>
      </c>
      <c r="H28" s="1">
        <v>7.6335877862595417E-3</v>
      </c>
      <c r="I28" s="1">
        <v>4.3478260869565216E-2</v>
      </c>
      <c r="J28" s="1">
        <v>1.2987012987012986E-2</v>
      </c>
    </row>
    <row r="29" spans="1:18">
      <c r="A29" s="1" t="s">
        <v>121</v>
      </c>
      <c r="B29" s="1" t="s">
        <v>122</v>
      </c>
      <c r="C29" s="1" t="s">
        <v>52</v>
      </c>
      <c r="D29" s="1" t="s">
        <v>107</v>
      </c>
      <c r="E29" s="1">
        <v>1</v>
      </c>
      <c r="F29" s="1">
        <v>2</v>
      </c>
      <c r="G29" s="1">
        <v>8</v>
      </c>
      <c r="H29" s="1">
        <v>0.5</v>
      </c>
      <c r="I29" s="1">
        <v>2.2222222222222223E-2</v>
      </c>
      <c r="J29" s="1">
        <v>4.2553191489361701E-2</v>
      </c>
    </row>
    <row r="30" spans="1:18">
      <c r="A30" s="1" t="s">
        <v>121</v>
      </c>
      <c r="B30" s="1" t="s">
        <v>122</v>
      </c>
      <c r="C30" s="1" t="s">
        <v>52</v>
      </c>
      <c r="D30" s="1" t="s">
        <v>111</v>
      </c>
      <c r="E30" s="1">
        <v>1</v>
      </c>
      <c r="F30" s="1">
        <v>2</v>
      </c>
      <c r="G30" s="1">
        <v>653</v>
      </c>
      <c r="H30" s="1">
        <v>0.5038284839203675</v>
      </c>
      <c r="I30" s="1">
        <v>0.54560530679933661</v>
      </c>
      <c r="J30" s="1">
        <v>0.52388535031847128</v>
      </c>
    </row>
    <row r="31" spans="1:18">
      <c r="A31" s="1" t="s">
        <v>121</v>
      </c>
      <c r="B31" s="1" t="s">
        <v>122</v>
      </c>
      <c r="C31" s="1" t="s">
        <v>52</v>
      </c>
      <c r="D31" s="1" t="s">
        <v>113</v>
      </c>
      <c r="E31" s="1">
        <v>1</v>
      </c>
      <c r="F31" s="1">
        <v>2</v>
      </c>
      <c r="G31" s="1">
        <v>3</v>
      </c>
      <c r="H31" s="1">
        <v>0.33333333333333331</v>
      </c>
      <c r="I31" s="1">
        <v>2.9411764705882353E-2</v>
      </c>
      <c r="J31" s="1">
        <v>5.4054054054054057E-2</v>
      </c>
      <c r="L31" t="s">
        <v>66</v>
      </c>
      <c r="M31">
        <v>18</v>
      </c>
      <c r="N31">
        <v>14</v>
      </c>
      <c r="O31">
        <v>12</v>
      </c>
      <c r="P31">
        <v>6</v>
      </c>
      <c r="Q31">
        <v>23</v>
      </c>
    </row>
    <row r="32" spans="1:18">
      <c r="A32" s="1" t="s">
        <v>121</v>
      </c>
      <c r="B32" s="1" t="s">
        <v>122</v>
      </c>
      <c r="C32" s="1" t="s">
        <v>52</v>
      </c>
      <c r="D32" s="1" t="s">
        <v>114</v>
      </c>
      <c r="E32" s="1">
        <v>1</v>
      </c>
      <c r="F32" s="1">
        <v>2</v>
      </c>
      <c r="G32" s="1">
        <v>171</v>
      </c>
      <c r="H32" s="1">
        <v>5.8479532163742687E-2</v>
      </c>
      <c r="I32" s="1">
        <v>7.1428571428571425E-2</v>
      </c>
      <c r="J32" s="1">
        <v>6.4308681672025719E-2</v>
      </c>
      <c r="L32" t="s">
        <v>104</v>
      </c>
      <c r="M32">
        <v>0.34965034965034963</v>
      </c>
      <c r="N32">
        <v>0.20689655172413793</v>
      </c>
      <c r="O32">
        <v>4.2857142857142858E-2</v>
      </c>
      <c r="P32">
        <v>0.202247191011236</v>
      </c>
      <c r="Q32">
        <v>0</v>
      </c>
      <c r="R32">
        <f t="shared" ref="R32:R37" si="3">AVERAGE(M32:Q32)</f>
        <v>0.16033024704857329</v>
      </c>
    </row>
    <row r="33" spans="1:18">
      <c r="A33" s="1" t="s">
        <v>121</v>
      </c>
      <c r="B33" s="1" t="s">
        <v>122</v>
      </c>
      <c r="C33" s="1" t="s">
        <v>52</v>
      </c>
      <c r="D33" s="1" t="s">
        <v>116</v>
      </c>
      <c r="E33" s="1">
        <v>1</v>
      </c>
      <c r="F33" s="1">
        <v>2</v>
      </c>
      <c r="G33" s="1">
        <v>851</v>
      </c>
      <c r="H33" s="1">
        <v>0.71797884841363102</v>
      </c>
      <c r="I33" s="1">
        <v>0.95023328149300157</v>
      </c>
      <c r="J33" s="1">
        <v>0.81793842034805897</v>
      </c>
      <c r="L33" t="s">
        <v>107</v>
      </c>
      <c r="N33">
        <v>0.04</v>
      </c>
      <c r="O33">
        <v>3.03030303030303E-2</v>
      </c>
      <c r="P33">
        <v>0.12903225806451613</v>
      </c>
      <c r="R33">
        <f t="shared" si="3"/>
        <v>6.6445096122515479E-2</v>
      </c>
    </row>
    <row r="34" spans="1:18">
      <c r="A34" s="1" t="s">
        <v>121</v>
      </c>
      <c r="B34" s="1" t="s">
        <v>122</v>
      </c>
      <c r="C34" s="1" t="s">
        <v>52</v>
      </c>
      <c r="D34" s="1" t="s">
        <v>112</v>
      </c>
      <c r="E34" s="1">
        <v>1</v>
      </c>
      <c r="F34" s="1">
        <v>2</v>
      </c>
      <c r="G34" s="1">
        <v>227</v>
      </c>
      <c r="H34" s="1">
        <v>0.64757709251101325</v>
      </c>
      <c r="I34" s="1">
        <v>0.50689655172413794</v>
      </c>
      <c r="J34" s="1">
        <v>0.56866537717601551</v>
      </c>
      <c r="L34" t="s">
        <v>111</v>
      </c>
      <c r="M34">
        <v>4.5977011494252873E-2</v>
      </c>
      <c r="N34">
        <v>0.53430185633575467</v>
      </c>
      <c r="O34">
        <v>0.65276663993584605</v>
      </c>
      <c r="P34">
        <v>0.56500802568218289</v>
      </c>
      <c r="R34">
        <f t="shared" si="3"/>
        <v>0.44951338336200908</v>
      </c>
    </row>
    <row r="35" spans="1:18">
      <c r="A35" s="1" t="s">
        <v>121</v>
      </c>
      <c r="B35" s="1" t="s">
        <v>122</v>
      </c>
      <c r="C35" s="1" t="s">
        <v>52</v>
      </c>
      <c r="D35" s="1" t="s">
        <v>119</v>
      </c>
      <c r="E35" s="1">
        <v>1</v>
      </c>
      <c r="F35" s="1">
        <v>2</v>
      </c>
      <c r="G35" s="1">
        <v>149</v>
      </c>
      <c r="H35" s="1">
        <v>0.50335570469798663</v>
      </c>
      <c r="I35" s="1">
        <v>0.18796992481203006</v>
      </c>
      <c r="J35" s="1">
        <v>0.27372262773722628</v>
      </c>
      <c r="L35" t="s">
        <v>113</v>
      </c>
      <c r="M35">
        <v>0</v>
      </c>
      <c r="N35">
        <v>0.17777777777777776</v>
      </c>
      <c r="O35">
        <v>0</v>
      </c>
      <c r="P35">
        <v>5.1282051282051287E-2</v>
      </c>
      <c r="Q35">
        <v>0.339622641509434</v>
      </c>
      <c r="R35">
        <f t="shared" si="3"/>
        <v>0.1137364941138526</v>
      </c>
    </row>
    <row r="36" spans="1:18">
      <c r="A36" s="1" t="s">
        <v>121</v>
      </c>
      <c r="B36" s="1" t="s">
        <v>122</v>
      </c>
      <c r="C36" s="1" t="s">
        <v>52</v>
      </c>
      <c r="D36" s="1" t="s">
        <v>115</v>
      </c>
      <c r="E36" s="1">
        <v>1</v>
      </c>
      <c r="F36" s="1">
        <v>2</v>
      </c>
      <c r="G36" s="1">
        <v>358</v>
      </c>
      <c r="H36" s="1">
        <v>0.38826815642458101</v>
      </c>
      <c r="I36" s="1">
        <v>0.73157894736842111</v>
      </c>
      <c r="J36" s="1">
        <v>0.50729927007299269</v>
      </c>
      <c r="L36" t="s">
        <v>116</v>
      </c>
      <c r="M36">
        <v>0.26277372262773718</v>
      </c>
      <c r="N36">
        <v>0.14466546112115733</v>
      </c>
      <c r="O36">
        <v>0.71572871572871588</v>
      </c>
      <c r="P36">
        <v>0.54679284963196639</v>
      </c>
      <c r="Q36">
        <v>0.71745309835133597</v>
      </c>
      <c r="R36">
        <f t="shared" si="3"/>
        <v>0.47748276949218249</v>
      </c>
    </row>
    <row r="37" spans="1:18">
      <c r="A37" s="1" t="s">
        <v>121</v>
      </c>
      <c r="B37" s="1" t="s">
        <v>122</v>
      </c>
      <c r="C37" s="1" t="s">
        <v>52</v>
      </c>
      <c r="D37" s="1" t="s">
        <v>120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L37" t="s">
        <v>115</v>
      </c>
      <c r="M37">
        <v>0.81490840176879331</v>
      </c>
      <c r="N37">
        <v>0.37280187573270812</v>
      </c>
      <c r="O37">
        <v>0.58027079303675055</v>
      </c>
      <c r="P37">
        <v>0.66289308176100636</v>
      </c>
      <c r="R37">
        <f t="shared" si="3"/>
        <v>0.60771853807481457</v>
      </c>
    </row>
    <row r="38" spans="1:18">
      <c r="A38" s="1" t="s">
        <v>117</v>
      </c>
      <c r="B38" s="1" t="s">
        <v>118</v>
      </c>
      <c r="C38" s="1" t="s">
        <v>53</v>
      </c>
      <c r="D38" s="1" t="s">
        <v>99</v>
      </c>
      <c r="E38" s="1">
        <v>1</v>
      </c>
      <c r="F38" s="1">
        <v>2</v>
      </c>
      <c r="G38" s="1">
        <v>10</v>
      </c>
      <c r="H38" s="1">
        <v>0</v>
      </c>
      <c r="I38" s="1">
        <v>0</v>
      </c>
      <c r="J38" s="1">
        <v>0</v>
      </c>
    </row>
    <row r="39" spans="1:18">
      <c r="A39" s="1" t="s">
        <v>117</v>
      </c>
      <c r="B39" s="1" t="s">
        <v>118</v>
      </c>
      <c r="C39" s="1" t="s">
        <v>53</v>
      </c>
      <c r="D39" s="1" t="s">
        <v>105</v>
      </c>
      <c r="E39" s="1">
        <v>1</v>
      </c>
      <c r="F39" s="1">
        <v>2</v>
      </c>
      <c r="G39" s="1">
        <v>4</v>
      </c>
      <c r="H39" s="1">
        <v>0</v>
      </c>
      <c r="I39" s="1">
        <v>-1</v>
      </c>
      <c r="J39" s="1">
        <v>0</v>
      </c>
    </row>
    <row r="40" spans="1:18">
      <c r="A40" s="1" t="s">
        <v>117</v>
      </c>
      <c r="B40" s="1" t="s">
        <v>118</v>
      </c>
      <c r="C40" s="1" t="s">
        <v>53</v>
      </c>
      <c r="D40" s="1" t="s">
        <v>104</v>
      </c>
      <c r="E40" s="1">
        <v>1</v>
      </c>
      <c r="F40" s="1">
        <v>2</v>
      </c>
      <c r="G40" s="1">
        <v>148</v>
      </c>
      <c r="H40" s="1">
        <v>0</v>
      </c>
      <c r="I40" s="1">
        <v>0</v>
      </c>
      <c r="J40" s="1">
        <v>0</v>
      </c>
    </row>
    <row r="41" spans="1:18">
      <c r="A41" s="1" t="s">
        <v>117</v>
      </c>
      <c r="B41" s="1" t="s">
        <v>118</v>
      </c>
      <c r="C41" s="1" t="s">
        <v>53</v>
      </c>
      <c r="D41" s="1" t="s">
        <v>107</v>
      </c>
      <c r="E41" s="1">
        <v>1</v>
      </c>
      <c r="F41" s="1">
        <v>2</v>
      </c>
      <c r="G41" s="1">
        <v>12</v>
      </c>
      <c r="H41" s="1">
        <v>0.25</v>
      </c>
      <c r="I41" s="1">
        <v>3.896103896103896E-2</v>
      </c>
      <c r="J41" s="1">
        <v>6.741573033707865E-2</v>
      </c>
    </row>
    <row r="42" spans="1:18">
      <c r="A42" s="1" t="s">
        <v>117</v>
      </c>
      <c r="B42" s="1" t="s">
        <v>118</v>
      </c>
      <c r="C42" s="1" t="s">
        <v>53</v>
      </c>
      <c r="D42" s="1" t="s">
        <v>111</v>
      </c>
      <c r="E42" s="1">
        <v>1</v>
      </c>
      <c r="F42" s="1">
        <v>2</v>
      </c>
      <c r="G42" s="1">
        <v>637</v>
      </c>
      <c r="H42" s="1">
        <v>0.70015698587127162</v>
      </c>
      <c r="I42" s="1">
        <v>0.56100628930817609</v>
      </c>
      <c r="J42" s="1">
        <v>0.62290502793296099</v>
      </c>
    </row>
    <row r="43" spans="1:18">
      <c r="A43" s="1" t="s">
        <v>117</v>
      </c>
      <c r="B43" s="1" t="s">
        <v>118</v>
      </c>
      <c r="C43" s="1" t="s">
        <v>53</v>
      </c>
      <c r="D43" s="1" t="s">
        <v>113</v>
      </c>
      <c r="E43" s="1">
        <v>1</v>
      </c>
      <c r="F43" s="1">
        <v>2</v>
      </c>
      <c r="G43" s="1">
        <v>43</v>
      </c>
      <c r="H43" s="1">
        <v>0.2558139534883721</v>
      </c>
      <c r="I43" s="1">
        <v>7.3825503355704702E-2</v>
      </c>
      <c r="J43" s="1">
        <v>0.11458333333333334</v>
      </c>
    </row>
    <row r="44" spans="1:18">
      <c r="A44" s="1" t="s">
        <v>117</v>
      </c>
      <c r="B44" s="1" t="s">
        <v>118</v>
      </c>
      <c r="C44" s="1" t="s">
        <v>53</v>
      </c>
      <c r="D44" s="1" t="s">
        <v>114</v>
      </c>
      <c r="E44" s="1">
        <v>1</v>
      </c>
      <c r="F44" s="1">
        <v>2</v>
      </c>
      <c r="G44" s="1">
        <v>247</v>
      </c>
      <c r="H44" s="1">
        <v>0.41295546558704455</v>
      </c>
      <c r="I44" s="1">
        <v>0.33333333333333331</v>
      </c>
      <c r="J44" s="1">
        <v>0.36889692585895112</v>
      </c>
    </row>
    <row r="45" spans="1:18">
      <c r="A45" s="1" t="s">
        <v>117</v>
      </c>
      <c r="B45" s="1" t="s">
        <v>118</v>
      </c>
      <c r="C45" s="1" t="s">
        <v>53</v>
      </c>
      <c r="D45" s="1" t="s">
        <v>116</v>
      </c>
      <c r="E45" s="1">
        <v>1</v>
      </c>
      <c r="F45" s="1">
        <v>2</v>
      </c>
      <c r="G45" s="1">
        <v>156</v>
      </c>
      <c r="H45" s="1">
        <v>0.41025641025641024</v>
      </c>
      <c r="I45" s="1">
        <v>8.4432717678100261E-2</v>
      </c>
      <c r="J45" s="1">
        <v>0.14004376367614879</v>
      </c>
      <c r="M45" t="s">
        <v>10</v>
      </c>
      <c r="N45" t="s">
        <v>61</v>
      </c>
      <c r="O45" t="s">
        <v>66</v>
      </c>
      <c r="P45" t="s">
        <v>63</v>
      </c>
      <c r="Q45" t="s">
        <v>62</v>
      </c>
    </row>
    <row r="46" spans="1:18">
      <c r="A46" s="1" t="s">
        <v>117</v>
      </c>
      <c r="B46" s="1" t="s">
        <v>118</v>
      </c>
      <c r="C46" s="1" t="s">
        <v>53</v>
      </c>
      <c r="D46" s="1" t="s">
        <v>112</v>
      </c>
      <c r="E46" s="1">
        <v>1</v>
      </c>
      <c r="F46" s="1">
        <v>2</v>
      </c>
      <c r="G46" s="1">
        <v>314</v>
      </c>
      <c r="H46" s="1">
        <v>0.44904458598726116</v>
      </c>
      <c r="I46" s="1">
        <v>0.78333333333333333</v>
      </c>
      <c r="J46" s="1">
        <v>0.57085020242914986</v>
      </c>
      <c r="M46" t="s">
        <v>7</v>
      </c>
      <c r="N46">
        <v>0.12828116657658589</v>
      </c>
      <c r="O46">
        <v>0.16033024704857329</v>
      </c>
      <c r="P46">
        <v>8.2994426715155514E-2</v>
      </c>
      <c r="Q46">
        <v>2.6369898763288258E-2</v>
      </c>
    </row>
    <row r="47" spans="1:18">
      <c r="A47" s="1" t="s">
        <v>117</v>
      </c>
      <c r="B47" s="1" t="s">
        <v>118</v>
      </c>
      <c r="C47" s="1" t="s">
        <v>53</v>
      </c>
      <c r="D47" s="1" t="s">
        <v>119</v>
      </c>
      <c r="E47" s="1">
        <v>1</v>
      </c>
      <c r="F47" s="1">
        <v>2</v>
      </c>
      <c r="G47" s="1">
        <v>20</v>
      </c>
      <c r="H47" s="1">
        <v>0</v>
      </c>
      <c r="I47" s="1">
        <v>0</v>
      </c>
      <c r="J47" s="1">
        <v>0</v>
      </c>
      <c r="M47" t="s">
        <v>6</v>
      </c>
      <c r="N47">
        <v>0.11361063950198076</v>
      </c>
      <c r="O47">
        <v>6.6445096122515479E-2</v>
      </c>
      <c r="P47">
        <v>0.1852307042550945</v>
      </c>
      <c r="Q47">
        <v>5.1221434200157602E-2</v>
      </c>
    </row>
    <row r="48" spans="1:18">
      <c r="A48" s="1" t="s">
        <v>117</v>
      </c>
      <c r="B48" s="1" t="s">
        <v>118</v>
      </c>
      <c r="C48" s="1" t="s">
        <v>53</v>
      </c>
      <c r="D48" s="1" t="s">
        <v>115</v>
      </c>
      <c r="E48" s="1">
        <v>1</v>
      </c>
      <c r="F48" s="1">
        <v>2</v>
      </c>
      <c r="G48" s="1">
        <v>654</v>
      </c>
      <c r="H48" s="1">
        <v>0.11162079510703364</v>
      </c>
      <c r="I48" s="1">
        <v>0.60833333333333328</v>
      </c>
      <c r="J48" s="1">
        <v>0.18863049095607237</v>
      </c>
      <c r="M48" t="s">
        <v>3</v>
      </c>
      <c r="N48">
        <v>0.45702966648970311</v>
      </c>
      <c r="O48">
        <v>0.44951338336200908</v>
      </c>
      <c r="P48">
        <v>0.46803780467580219</v>
      </c>
      <c r="Q48">
        <v>0.44221687634208678</v>
      </c>
    </row>
    <row r="49" spans="1:17">
      <c r="A49" s="1" t="s">
        <v>117</v>
      </c>
      <c r="B49" s="1" t="s">
        <v>118</v>
      </c>
      <c r="C49" s="1" t="s">
        <v>53</v>
      </c>
      <c r="D49" s="1" t="s">
        <v>120</v>
      </c>
      <c r="E49" s="1">
        <v>1</v>
      </c>
      <c r="F49" s="1">
        <v>2</v>
      </c>
      <c r="G49" s="1">
        <v>122</v>
      </c>
      <c r="H49" s="1">
        <v>0</v>
      </c>
      <c r="I49" s="1">
        <v>-1</v>
      </c>
      <c r="J49" s="1">
        <v>0</v>
      </c>
      <c r="M49" t="s">
        <v>4</v>
      </c>
      <c r="N49">
        <v>0.11718860849295631</v>
      </c>
      <c r="O49">
        <v>0.1137364941138526</v>
      </c>
      <c r="P49">
        <v>0.13964671122844788</v>
      </c>
      <c r="Q49">
        <v>9.9722459141248929E-2</v>
      </c>
    </row>
    <row r="50" spans="1:17">
      <c r="A50" s="1" t="s">
        <v>108</v>
      </c>
      <c r="B50" s="1" t="s">
        <v>109</v>
      </c>
      <c r="C50" s="1" t="s">
        <v>54</v>
      </c>
      <c r="D50" s="1" t="s">
        <v>99</v>
      </c>
      <c r="E50" s="1">
        <v>1</v>
      </c>
      <c r="F50" s="1">
        <v>2</v>
      </c>
      <c r="G50" s="1">
        <v>0</v>
      </c>
      <c r="H50" s="1">
        <v>-1</v>
      </c>
      <c r="I50" s="1">
        <v>0</v>
      </c>
      <c r="J50" s="1">
        <v>0</v>
      </c>
      <c r="M50" t="s">
        <v>2</v>
      </c>
      <c r="N50">
        <v>0.46650703833474622</v>
      </c>
      <c r="O50">
        <v>0.47748276949218249</v>
      </c>
      <c r="P50">
        <v>0.51487338605245658</v>
      </c>
      <c r="Q50">
        <v>0.50796786948612005</v>
      </c>
    </row>
    <row r="51" spans="1:17">
      <c r="A51" s="1" t="s">
        <v>108</v>
      </c>
      <c r="B51" s="1" t="s">
        <v>109</v>
      </c>
      <c r="C51" s="1" t="s">
        <v>54</v>
      </c>
      <c r="D51" s="1" t="s">
        <v>105</v>
      </c>
      <c r="E51" s="1">
        <v>1</v>
      </c>
      <c r="F51" s="1">
        <v>2</v>
      </c>
      <c r="G51" s="1">
        <v>2</v>
      </c>
      <c r="H51" s="1">
        <v>0.5</v>
      </c>
      <c r="I51" s="1">
        <v>1.1494252873563218E-2</v>
      </c>
      <c r="J51" s="1">
        <v>2.247191011235955E-2</v>
      </c>
      <c r="M51" t="s">
        <v>5</v>
      </c>
      <c r="N51">
        <v>0.52002683932560734</v>
      </c>
      <c r="O51">
        <v>0.60771853807481457</v>
      </c>
      <c r="P51">
        <v>0.50763597614235068</v>
      </c>
      <c r="Q51">
        <v>0.41860823586693507</v>
      </c>
    </row>
    <row r="52" spans="1:17">
      <c r="A52" s="1" t="s">
        <v>108</v>
      </c>
      <c r="B52" s="1" t="s">
        <v>109</v>
      </c>
      <c r="C52" s="1" t="s">
        <v>54</v>
      </c>
      <c r="D52" s="1" t="s">
        <v>104</v>
      </c>
      <c r="E52" s="1">
        <v>1</v>
      </c>
      <c r="F52" s="1">
        <v>2</v>
      </c>
      <c r="G52" s="1">
        <v>316</v>
      </c>
      <c r="H52" s="1">
        <v>6.3291139240506328E-3</v>
      </c>
      <c r="I52" s="1">
        <v>0.33333333333333331</v>
      </c>
      <c r="J52" s="1">
        <v>1.2422360248447206E-2</v>
      </c>
    </row>
    <row r="53" spans="1:17">
      <c r="A53" s="1" t="s">
        <v>108</v>
      </c>
      <c r="B53" s="1" t="s">
        <v>109</v>
      </c>
      <c r="C53" s="1" t="s">
        <v>54</v>
      </c>
      <c r="D53" s="1" t="s">
        <v>107</v>
      </c>
      <c r="E53" s="1">
        <v>1</v>
      </c>
      <c r="F53" s="1">
        <v>2</v>
      </c>
      <c r="G53" s="1">
        <v>0</v>
      </c>
      <c r="H53" s="1">
        <v>-1</v>
      </c>
      <c r="I53" s="1">
        <v>0</v>
      </c>
      <c r="J53" s="1">
        <v>0</v>
      </c>
    </row>
    <row r="54" spans="1:17">
      <c r="A54" s="1" t="s">
        <v>108</v>
      </c>
      <c r="B54" s="1" t="s">
        <v>109</v>
      </c>
      <c r="C54" s="1" t="s">
        <v>54</v>
      </c>
      <c r="D54" s="1" t="s">
        <v>111</v>
      </c>
      <c r="E54" s="1">
        <v>1</v>
      </c>
      <c r="F54" s="1">
        <v>2</v>
      </c>
      <c r="G54" s="1">
        <v>23</v>
      </c>
      <c r="H54" s="1">
        <v>8.6956521739130432E-2</v>
      </c>
      <c r="I54" s="1">
        <v>7.4906367041198503E-3</v>
      </c>
      <c r="J54" s="1">
        <v>1.379310344827586E-2</v>
      </c>
    </row>
    <row r="55" spans="1:17">
      <c r="A55" s="1" t="s">
        <v>108</v>
      </c>
      <c r="B55" s="1" t="s">
        <v>109</v>
      </c>
      <c r="C55" s="1" t="s">
        <v>54</v>
      </c>
      <c r="D55" s="1" t="s">
        <v>113</v>
      </c>
      <c r="E55" s="1">
        <v>1</v>
      </c>
      <c r="F55" s="1">
        <v>2</v>
      </c>
      <c r="G55" s="1">
        <v>10</v>
      </c>
      <c r="H55" s="1">
        <v>0</v>
      </c>
      <c r="I55" s="1">
        <v>0</v>
      </c>
      <c r="J55" s="1">
        <v>0</v>
      </c>
    </row>
    <row r="56" spans="1:17">
      <c r="A56" s="1" t="s">
        <v>108</v>
      </c>
      <c r="B56" s="1" t="s">
        <v>109</v>
      </c>
      <c r="C56" s="1" t="s">
        <v>54</v>
      </c>
      <c r="D56" s="1" t="s">
        <v>114</v>
      </c>
      <c r="E56" s="1">
        <v>1</v>
      </c>
      <c r="F56" s="1">
        <v>2</v>
      </c>
      <c r="G56" s="1">
        <v>299</v>
      </c>
      <c r="H56" s="1">
        <v>0.39464882943143814</v>
      </c>
      <c r="I56" s="1">
        <v>0.21261261261261261</v>
      </c>
      <c r="J56" s="1">
        <v>0.2763466042154567</v>
      </c>
    </row>
    <row r="57" spans="1:17">
      <c r="A57" s="1" t="s">
        <v>108</v>
      </c>
      <c r="B57" s="1" t="s">
        <v>109</v>
      </c>
      <c r="C57" s="1" t="s">
        <v>54</v>
      </c>
      <c r="D57" s="1" t="s">
        <v>116</v>
      </c>
      <c r="E57" s="1">
        <v>1</v>
      </c>
      <c r="F57" s="1">
        <v>2</v>
      </c>
      <c r="G57" s="1">
        <v>67</v>
      </c>
      <c r="H57" s="1">
        <v>0.71641791044776115</v>
      </c>
      <c r="I57" s="1">
        <v>9.1603053435114504E-2</v>
      </c>
      <c r="J57" s="1">
        <v>0.16243654822335024</v>
      </c>
    </row>
    <row r="58" spans="1:17">
      <c r="A58" s="1" t="s">
        <v>108</v>
      </c>
      <c r="B58" s="1" t="s">
        <v>109</v>
      </c>
      <c r="C58" s="1" t="s">
        <v>54</v>
      </c>
      <c r="D58" s="1" t="s">
        <v>112</v>
      </c>
      <c r="E58" s="1">
        <v>1</v>
      </c>
      <c r="F58" s="1">
        <v>2</v>
      </c>
      <c r="G58" s="1">
        <v>746</v>
      </c>
      <c r="H58" s="1">
        <v>0.16219839142091153</v>
      </c>
      <c r="I58" s="1">
        <v>0.81756756756756754</v>
      </c>
      <c r="J58" s="1">
        <v>0.27069351230425054</v>
      </c>
    </row>
    <row r="59" spans="1:17">
      <c r="A59" s="1" t="s">
        <v>108</v>
      </c>
      <c r="B59" s="1" t="s">
        <v>109</v>
      </c>
      <c r="C59" s="1" t="s">
        <v>54</v>
      </c>
      <c r="D59" s="1" t="s">
        <v>119</v>
      </c>
      <c r="E59" s="1">
        <v>1</v>
      </c>
      <c r="F59" s="1">
        <v>2</v>
      </c>
      <c r="G59" s="1">
        <v>0</v>
      </c>
      <c r="H59" s="1">
        <v>-1</v>
      </c>
      <c r="I59" s="1">
        <v>0</v>
      </c>
      <c r="J59" s="1">
        <v>0</v>
      </c>
    </row>
    <row r="60" spans="1:17">
      <c r="A60" s="1" t="s">
        <v>108</v>
      </c>
      <c r="B60" s="1" t="s">
        <v>109</v>
      </c>
      <c r="C60" s="1" t="s">
        <v>54</v>
      </c>
      <c r="D60" s="1" t="s">
        <v>115</v>
      </c>
      <c r="E60" s="1">
        <v>1</v>
      </c>
      <c r="F60" s="1">
        <v>2</v>
      </c>
      <c r="G60" s="1">
        <v>929</v>
      </c>
      <c r="H60" s="1">
        <v>0.40043057050592035</v>
      </c>
      <c r="I60" s="1">
        <v>0.98412698412698407</v>
      </c>
      <c r="J60" s="1">
        <v>0.56924254016832443</v>
      </c>
    </row>
    <row r="61" spans="1:17">
      <c r="A61" s="1" t="s">
        <v>125</v>
      </c>
      <c r="B61" s="1" t="s">
        <v>0</v>
      </c>
      <c r="C61" s="1" t="s">
        <v>55</v>
      </c>
      <c r="D61" s="1" t="s">
        <v>99</v>
      </c>
      <c r="E61" s="1">
        <v>1</v>
      </c>
      <c r="F61" s="1">
        <v>0</v>
      </c>
      <c r="G61" s="1">
        <v>5</v>
      </c>
      <c r="H61" s="1">
        <v>0.2</v>
      </c>
      <c r="I61" s="1">
        <v>1</v>
      </c>
      <c r="J61" s="1">
        <v>0.33333333333333337</v>
      </c>
    </row>
    <row r="62" spans="1:17">
      <c r="A62" s="1" t="s">
        <v>125</v>
      </c>
      <c r="B62" s="1" t="s">
        <v>0</v>
      </c>
      <c r="C62" s="1" t="s">
        <v>55</v>
      </c>
      <c r="D62" s="1" t="s">
        <v>105</v>
      </c>
      <c r="E62" s="1">
        <v>1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</row>
    <row r="63" spans="1:17">
      <c r="A63" s="1" t="s">
        <v>125</v>
      </c>
      <c r="B63" s="1" t="s">
        <v>0</v>
      </c>
      <c r="C63" s="1" t="s">
        <v>55</v>
      </c>
      <c r="D63" s="1" t="s">
        <v>104</v>
      </c>
      <c r="E63" s="1">
        <v>1</v>
      </c>
      <c r="F63" s="1">
        <v>0</v>
      </c>
      <c r="G63" s="1">
        <v>89</v>
      </c>
      <c r="H63" s="1">
        <v>0</v>
      </c>
      <c r="I63" s="1">
        <v>0</v>
      </c>
      <c r="J63" s="1">
        <v>0</v>
      </c>
    </row>
    <row r="64" spans="1:17">
      <c r="A64" s="1" t="s">
        <v>125</v>
      </c>
      <c r="B64" s="1" t="s">
        <v>0</v>
      </c>
      <c r="C64" s="1" t="s">
        <v>55</v>
      </c>
      <c r="D64" s="1" t="s">
        <v>1</v>
      </c>
      <c r="E64" s="1">
        <v>1</v>
      </c>
      <c r="F64" s="1">
        <v>0</v>
      </c>
      <c r="G64" s="1">
        <v>1</v>
      </c>
      <c r="H64" s="1">
        <v>0</v>
      </c>
      <c r="I64" s="1">
        <v>-1</v>
      </c>
      <c r="J64" s="1">
        <v>0</v>
      </c>
    </row>
    <row r="65" spans="1:10">
      <c r="A65" s="1" t="s">
        <v>125</v>
      </c>
      <c r="B65" s="1" t="s">
        <v>0</v>
      </c>
      <c r="C65" s="1" t="s">
        <v>55</v>
      </c>
      <c r="D65" s="1" t="s">
        <v>100</v>
      </c>
      <c r="E65" s="1">
        <v>1</v>
      </c>
      <c r="F65" s="1">
        <v>0</v>
      </c>
      <c r="G65" s="1">
        <v>9</v>
      </c>
      <c r="H65" s="1">
        <v>0.22222222222222221</v>
      </c>
      <c r="I65" s="1">
        <v>1</v>
      </c>
      <c r="J65" s="1">
        <v>0.36363636363636359</v>
      </c>
    </row>
    <row r="66" spans="1:10">
      <c r="A66" s="1" t="s">
        <v>125</v>
      </c>
      <c r="B66" s="1" t="s">
        <v>0</v>
      </c>
      <c r="C66" s="1" t="s">
        <v>55</v>
      </c>
      <c r="D66" s="1" t="s">
        <v>107</v>
      </c>
      <c r="E66" s="1">
        <v>1</v>
      </c>
      <c r="F66" s="1">
        <v>0</v>
      </c>
      <c r="G66" s="1">
        <v>8</v>
      </c>
      <c r="H66" s="1">
        <v>0</v>
      </c>
      <c r="I66" s="1">
        <v>-1</v>
      </c>
      <c r="J66" s="1">
        <v>0</v>
      </c>
    </row>
    <row r="67" spans="1:10">
      <c r="A67" s="1" t="s">
        <v>125</v>
      </c>
      <c r="B67" s="1" t="s">
        <v>0</v>
      </c>
      <c r="C67" s="1" t="s">
        <v>55</v>
      </c>
      <c r="D67" s="1" t="s">
        <v>111</v>
      </c>
      <c r="E67" s="1">
        <v>1</v>
      </c>
      <c r="F67" s="1">
        <v>0</v>
      </c>
      <c r="G67" s="1">
        <v>0</v>
      </c>
      <c r="H67" s="1">
        <v>-1</v>
      </c>
      <c r="I67" s="1">
        <v>0</v>
      </c>
      <c r="J67" s="1">
        <v>0</v>
      </c>
    </row>
    <row r="68" spans="1:10">
      <c r="A68" s="1" t="s">
        <v>125</v>
      </c>
      <c r="B68" s="1" t="s">
        <v>0</v>
      </c>
      <c r="C68" s="1" t="s">
        <v>55</v>
      </c>
      <c r="D68" s="1" t="s">
        <v>113</v>
      </c>
      <c r="E68" s="1">
        <v>1</v>
      </c>
      <c r="F68" s="1">
        <v>0</v>
      </c>
      <c r="G68" s="1">
        <v>76</v>
      </c>
      <c r="H68" s="1">
        <v>0.23684210526315788</v>
      </c>
      <c r="I68" s="1">
        <v>0.6428571428571429</v>
      </c>
      <c r="J68" s="1">
        <v>0.34615384615384615</v>
      </c>
    </row>
    <row r="69" spans="1:10">
      <c r="A69" s="1" t="s">
        <v>125</v>
      </c>
      <c r="B69" s="1" t="s">
        <v>0</v>
      </c>
      <c r="C69" s="1" t="s">
        <v>55</v>
      </c>
      <c r="D69" s="1" t="s">
        <v>114</v>
      </c>
      <c r="E69" s="1">
        <v>1</v>
      </c>
      <c r="F69" s="1">
        <v>0</v>
      </c>
      <c r="G69" s="1">
        <v>706</v>
      </c>
      <c r="H69" s="1">
        <v>0.53257790368271951</v>
      </c>
      <c r="I69" s="1">
        <v>0.66903914590747326</v>
      </c>
      <c r="J69" s="1">
        <v>0.59305993690851733</v>
      </c>
    </row>
    <row r="70" spans="1:10">
      <c r="A70" s="1" t="s">
        <v>125</v>
      </c>
      <c r="B70" s="1" t="s">
        <v>0</v>
      </c>
      <c r="C70" s="1" t="s">
        <v>55</v>
      </c>
      <c r="D70" s="1" t="s">
        <v>116</v>
      </c>
      <c r="E70" s="1">
        <v>1</v>
      </c>
      <c r="F70" s="1">
        <v>0</v>
      </c>
      <c r="G70" s="1">
        <v>1108</v>
      </c>
      <c r="H70" s="1">
        <v>0.56227436823104693</v>
      </c>
      <c r="I70" s="1">
        <v>0.96889580093312599</v>
      </c>
      <c r="J70" s="1">
        <v>0.71159337521416344</v>
      </c>
    </row>
    <row r="71" spans="1:10">
      <c r="A71" s="1" t="s">
        <v>125</v>
      </c>
      <c r="B71" s="1" t="s">
        <v>0</v>
      </c>
      <c r="C71" s="1" t="s">
        <v>55</v>
      </c>
      <c r="D71" s="1" t="s">
        <v>112</v>
      </c>
      <c r="E71" s="1">
        <v>1</v>
      </c>
      <c r="F71" s="1">
        <v>0</v>
      </c>
      <c r="G71" s="1">
        <v>0</v>
      </c>
      <c r="H71" s="1">
        <v>-1</v>
      </c>
      <c r="I71" s="1">
        <v>0</v>
      </c>
      <c r="J71" s="1">
        <v>0</v>
      </c>
    </row>
    <row r="72" spans="1:10">
      <c r="A72" s="1" t="s">
        <v>125</v>
      </c>
      <c r="B72" s="1" t="s">
        <v>0</v>
      </c>
      <c r="C72" s="1" t="s">
        <v>55</v>
      </c>
      <c r="D72" s="1" t="s">
        <v>119</v>
      </c>
      <c r="E72" s="1">
        <v>1</v>
      </c>
      <c r="F72" s="1">
        <v>0</v>
      </c>
      <c r="G72" s="1">
        <v>69</v>
      </c>
      <c r="H72" s="1">
        <v>8.6956521739130432E-2</v>
      </c>
      <c r="I72" s="1">
        <v>0.3</v>
      </c>
      <c r="J72" s="1">
        <v>0.1348314606741573</v>
      </c>
    </row>
    <row r="73" spans="1:10">
      <c r="A73" s="1" t="s">
        <v>123</v>
      </c>
      <c r="B73" s="1" t="s">
        <v>124</v>
      </c>
      <c r="C73" s="1" t="s">
        <v>56</v>
      </c>
      <c r="D73" s="1" t="s">
        <v>99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</row>
    <row r="74" spans="1:10">
      <c r="A74" s="1" t="s">
        <v>123</v>
      </c>
      <c r="B74" s="1" t="s">
        <v>124</v>
      </c>
      <c r="C74" s="1" t="s">
        <v>56</v>
      </c>
      <c r="D74" s="1" t="s">
        <v>105</v>
      </c>
      <c r="E74" s="1">
        <v>1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</row>
    <row r="75" spans="1:10">
      <c r="A75" s="1" t="s">
        <v>123</v>
      </c>
      <c r="B75" s="1" t="s">
        <v>124</v>
      </c>
      <c r="C75" s="1" t="s">
        <v>56</v>
      </c>
      <c r="D75" s="1" t="s">
        <v>104</v>
      </c>
      <c r="E75" s="1">
        <v>1</v>
      </c>
      <c r="F75" s="1">
        <v>0</v>
      </c>
      <c r="G75" s="1">
        <v>143</v>
      </c>
      <c r="H75" s="1">
        <v>8.3916083916083919E-2</v>
      </c>
      <c r="I75" s="1">
        <v>8.2191780821917804E-2</v>
      </c>
      <c r="J75" s="1">
        <v>8.3044982698961947E-2</v>
      </c>
    </row>
    <row r="76" spans="1:10">
      <c r="A76" s="1" t="s">
        <v>123</v>
      </c>
      <c r="B76" s="1" t="s">
        <v>124</v>
      </c>
      <c r="C76" s="1" t="s">
        <v>56</v>
      </c>
      <c r="D76" s="1" t="s">
        <v>100</v>
      </c>
      <c r="E76" s="1">
        <v>1</v>
      </c>
      <c r="F76" s="1">
        <v>0</v>
      </c>
      <c r="G76" s="1">
        <v>6</v>
      </c>
      <c r="H76" s="1">
        <v>0</v>
      </c>
      <c r="I76" s="1">
        <v>-1</v>
      </c>
      <c r="J76" s="1">
        <v>0</v>
      </c>
    </row>
    <row r="77" spans="1:10">
      <c r="A77" s="1" t="s">
        <v>123</v>
      </c>
      <c r="B77" s="1" t="s">
        <v>124</v>
      </c>
      <c r="C77" s="1" t="s">
        <v>56</v>
      </c>
      <c r="D77" s="1" t="s">
        <v>107</v>
      </c>
      <c r="E77" s="1">
        <v>1</v>
      </c>
      <c r="F77" s="1">
        <v>0</v>
      </c>
      <c r="G77" s="1">
        <v>8</v>
      </c>
      <c r="H77" s="1">
        <v>0.5</v>
      </c>
      <c r="I77" s="1">
        <v>0.16666666666666666</v>
      </c>
      <c r="J77" s="1">
        <v>0.25</v>
      </c>
    </row>
    <row r="78" spans="1:10">
      <c r="A78" s="1" t="s">
        <v>123</v>
      </c>
      <c r="B78" s="1" t="s">
        <v>124</v>
      </c>
      <c r="C78" s="1" t="s">
        <v>56</v>
      </c>
      <c r="D78" s="1" t="s">
        <v>111</v>
      </c>
      <c r="E78" s="1">
        <v>1</v>
      </c>
      <c r="F78" s="1">
        <v>0</v>
      </c>
      <c r="G78" s="1">
        <v>360</v>
      </c>
      <c r="H78" s="1">
        <v>0.49166666666666664</v>
      </c>
      <c r="I78" s="1">
        <v>0.61245674740484424</v>
      </c>
      <c r="J78" s="1">
        <v>0.54545454545454553</v>
      </c>
    </row>
    <row r="79" spans="1:10">
      <c r="A79" s="1" t="s">
        <v>123</v>
      </c>
      <c r="B79" s="1" t="s">
        <v>124</v>
      </c>
      <c r="C79" s="1" t="s">
        <v>56</v>
      </c>
      <c r="D79" s="1" t="s">
        <v>113</v>
      </c>
      <c r="E79" s="1">
        <v>1</v>
      </c>
      <c r="F79" s="1">
        <v>0</v>
      </c>
      <c r="G79" s="1">
        <v>11</v>
      </c>
      <c r="H79" s="1">
        <v>0.18181818181818182</v>
      </c>
      <c r="I79" s="1">
        <v>3.4482758620689655E-2</v>
      </c>
      <c r="J79" s="1">
        <v>5.7971014492753617E-2</v>
      </c>
    </row>
    <row r="80" spans="1:10">
      <c r="A80" s="1" t="s">
        <v>123</v>
      </c>
      <c r="B80" s="1" t="s">
        <v>124</v>
      </c>
      <c r="C80" s="1" t="s">
        <v>56</v>
      </c>
      <c r="D80" s="1" t="s">
        <v>114</v>
      </c>
      <c r="E80" s="1">
        <v>1</v>
      </c>
      <c r="F80" s="1">
        <v>0</v>
      </c>
      <c r="G80" s="1">
        <v>285</v>
      </c>
      <c r="H80" s="1">
        <v>0.48421052631578948</v>
      </c>
      <c r="I80" s="1">
        <v>0.32018561484918795</v>
      </c>
      <c r="J80" s="1">
        <v>0.38547486033519557</v>
      </c>
    </row>
    <row r="81" spans="1:10">
      <c r="A81" s="1" t="s">
        <v>123</v>
      </c>
      <c r="B81" s="1" t="s">
        <v>124</v>
      </c>
      <c r="C81" s="1" t="s">
        <v>56</v>
      </c>
      <c r="D81" s="1" t="s">
        <v>116</v>
      </c>
      <c r="E81" s="1">
        <v>1</v>
      </c>
      <c r="F81" s="1">
        <v>0</v>
      </c>
      <c r="G81" s="1">
        <v>626</v>
      </c>
      <c r="H81" s="1">
        <v>0.43290734824281152</v>
      </c>
      <c r="I81" s="1">
        <v>0.82874617737003053</v>
      </c>
      <c r="J81" s="1">
        <v>0.56873032528856238</v>
      </c>
    </row>
    <row r="82" spans="1:10">
      <c r="A82" s="1" t="s">
        <v>123</v>
      </c>
      <c r="B82" s="1" t="s">
        <v>124</v>
      </c>
      <c r="C82" s="1" t="s">
        <v>56</v>
      </c>
      <c r="D82" s="1" t="s">
        <v>112</v>
      </c>
      <c r="E82" s="1">
        <v>1</v>
      </c>
      <c r="F82" s="1">
        <v>0</v>
      </c>
      <c r="G82" s="1">
        <v>0</v>
      </c>
      <c r="H82" s="1">
        <v>-1</v>
      </c>
      <c r="I82" s="1">
        <v>0</v>
      </c>
      <c r="J82" s="1">
        <v>0</v>
      </c>
    </row>
    <row r="83" spans="1:10">
      <c r="A83" s="1" t="s">
        <v>123</v>
      </c>
      <c r="B83" s="1" t="s">
        <v>124</v>
      </c>
      <c r="C83" s="1" t="s">
        <v>56</v>
      </c>
      <c r="D83" s="1" t="s">
        <v>119</v>
      </c>
      <c r="E83" s="1">
        <v>1</v>
      </c>
      <c r="F83" s="1">
        <v>0</v>
      </c>
      <c r="G83" s="1">
        <v>68</v>
      </c>
      <c r="H83" s="1">
        <v>0</v>
      </c>
      <c r="I83" s="1">
        <v>0</v>
      </c>
      <c r="J83" s="1">
        <v>0</v>
      </c>
    </row>
    <row r="84" spans="1:10">
      <c r="A84" s="1" t="s">
        <v>123</v>
      </c>
      <c r="B84" s="1" t="s">
        <v>124</v>
      </c>
      <c r="C84" s="1" t="s">
        <v>56</v>
      </c>
      <c r="D84" s="1" t="s">
        <v>115</v>
      </c>
      <c r="E84" s="1">
        <v>1</v>
      </c>
      <c r="F84" s="1">
        <v>0</v>
      </c>
      <c r="G84" s="1">
        <v>1061</v>
      </c>
      <c r="H84" s="1">
        <v>0.3751178133836004</v>
      </c>
      <c r="I84" s="1">
        <v>0.995</v>
      </c>
      <c r="J84" s="1">
        <v>0.54483230663928817</v>
      </c>
    </row>
    <row r="85" spans="1:10">
      <c r="A85" s="1" t="s">
        <v>123</v>
      </c>
      <c r="B85" s="1" t="s">
        <v>124</v>
      </c>
      <c r="C85" s="1" t="s">
        <v>56</v>
      </c>
      <c r="D85" s="1" t="s">
        <v>120</v>
      </c>
      <c r="E85" s="1">
        <v>1</v>
      </c>
      <c r="F85" s="1">
        <v>0</v>
      </c>
      <c r="G85" s="1">
        <v>0</v>
      </c>
      <c r="H85" s="1">
        <v>-1</v>
      </c>
      <c r="I85" s="1">
        <v>0</v>
      </c>
      <c r="J85" s="1">
        <v>0</v>
      </c>
    </row>
    <row r="86" spans="1:10">
      <c r="A86" s="1" t="s">
        <v>121</v>
      </c>
      <c r="B86" s="1" t="s">
        <v>122</v>
      </c>
      <c r="C86" s="1" t="s">
        <v>57</v>
      </c>
      <c r="D86" s="1" t="s">
        <v>104</v>
      </c>
      <c r="E86" s="1">
        <v>1</v>
      </c>
      <c r="F86" s="1">
        <v>0</v>
      </c>
      <c r="G86" s="1">
        <v>131</v>
      </c>
      <c r="H86" s="1">
        <v>3.8167938931297711E-2</v>
      </c>
      <c r="I86" s="1">
        <v>0.5</v>
      </c>
      <c r="J86" s="1">
        <v>7.0921985815602842E-2</v>
      </c>
    </row>
    <row r="87" spans="1:10">
      <c r="A87" s="1" t="s">
        <v>121</v>
      </c>
      <c r="B87" s="1" t="s">
        <v>122</v>
      </c>
      <c r="C87" s="1" t="s">
        <v>57</v>
      </c>
      <c r="D87" s="1" t="s">
        <v>107</v>
      </c>
      <c r="E87" s="1">
        <v>1</v>
      </c>
      <c r="F87" s="1">
        <v>0</v>
      </c>
      <c r="G87" s="1">
        <v>8</v>
      </c>
      <c r="H87" s="1">
        <v>0.125</v>
      </c>
      <c r="I87" s="1">
        <v>1.4705882352941176E-2</v>
      </c>
      <c r="J87" s="1">
        <v>2.6315789473684209E-2</v>
      </c>
    </row>
    <row r="88" spans="1:10">
      <c r="A88" s="1" t="s">
        <v>121</v>
      </c>
      <c r="B88" s="1" t="s">
        <v>122</v>
      </c>
      <c r="C88" s="1" t="s">
        <v>57</v>
      </c>
      <c r="D88" s="1" t="s">
        <v>111</v>
      </c>
      <c r="E88" s="1">
        <v>1</v>
      </c>
      <c r="F88" s="1">
        <v>0</v>
      </c>
      <c r="G88" s="1">
        <v>653</v>
      </c>
      <c r="H88" s="1">
        <v>0.62174578866768759</v>
      </c>
      <c r="I88" s="1">
        <v>0.70979020979020979</v>
      </c>
      <c r="J88" s="1">
        <v>0.66285714285714281</v>
      </c>
    </row>
    <row r="89" spans="1:10">
      <c r="A89" s="1" t="s">
        <v>121</v>
      </c>
      <c r="B89" s="1" t="s">
        <v>122</v>
      </c>
      <c r="C89" s="1" t="s">
        <v>57</v>
      </c>
      <c r="D89" s="1" t="s">
        <v>113</v>
      </c>
      <c r="E89" s="1">
        <v>1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</row>
    <row r="90" spans="1:10">
      <c r="A90" s="1" t="s">
        <v>121</v>
      </c>
      <c r="B90" s="1" t="s">
        <v>122</v>
      </c>
      <c r="C90" s="1" t="s">
        <v>57</v>
      </c>
      <c r="D90" s="1" t="s">
        <v>114</v>
      </c>
      <c r="E90" s="1">
        <v>1</v>
      </c>
      <c r="F90" s="1">
        <v>0</v>
      </c>
      <c r="G90" s="1">
        <v>171</v>
      </c>
      <c r="H90" s="1">
        <v>9.9415204678362568E-2</v>
      </c>
      <c r="I90" s="1">
        <v>8.8541666666666671E-2</v>
      </c>
      <c r="J90" s="1">
        <v>9.366391184573003E-2</v>
      </c>
    </row>
    <row r="91" spans="1:10">
      <c r="A91" s="1" t="s">
        <v>121</v>
      </c>
      <c r="B91" s="1" t="s">
        <v>122</v>
      </c>
      <c r="C91" s="1" t="s">
        <v>57</v>
      </c>
      <c r="D91" s="1" t="s">
        <v>116</v>
      </c>
      <c r="E91" s="1">
        <v>1</v>
      </c>
      <c r="F91" s="1">
        <v>0</v>
      </c>
      <c r="G91" s="1">
        <v>851</v>
      </c>
      <c r="H91" s="1">
        <v>0.581668625146886</v>
      </c>
      <c r="I91" s="1">
        <v>0.9200743494423792</v>
      </c>
      <c r="J91" s="1">
        <v>0.71274298056155505</v>
      </c>
    </row>
    <row r="92" spans="1:10">
      <c r="A92" s="1" t="s">
        <v>121</v>
      </c>
      <c r="B92" s="1" t="s">
        <v>122</v>
      </c>
      <c r="C92" s="1" t="s">
        <v>57</v>
      </c>
      <c r="D92" s="1" t="s">
        <v>112</v>
      </c>
      <c r="E92" s="1">
        <v>1</v>
      </c>
      <c r="F92" s="1">
        <v>0</v>
      </c>
      <c r="G92" s="1">
        <v>227</v>
      </c>
      <c r="H92" s="1">
        <v>0.5903083700440529</v>
      </c>
      <c r="I92" s="1">
        <v>0.48550724637681159</v>
      </c>
      <c r="J92" s="1">
        <v>0.53280318091451284</v>
      </c>
    </row>
    <row r="93" spans="1:10">
      <c r="A93" s="1" t="s">
        <v>121</v>
      </c>
      <c r="B93" s="1" t="s">
        <v>122</v>
      </c>
      <c r="C93" s="1" t="s">
        <v>57</v>
      </c>
      <c r="D93" s="1" t="s">
        <v>119</v>
      </c>
      <c r="E93" s="1">
        <v>1</v>
      </c>
      <c r="F93" s="1">
        <v>0</v>
      </c>
      <c r="G93" s="1">
        <v>149</v>
      </c>
      <c r="H93" s="1">
        <v>0.51677852348993292</v>
      </c>
      <c r="I93" s="1">
        <v>0.25838926174496646</v>
      </c>
      <c r="J93" s="1">
        <v>0.34451901565995524</v>
      </c>
    </row>
    <row r="94" spans="1:10">
      <c r="A94" s="1" t="s">
        <v>121</v>
      </c>
      <c r="B94" s="1" t="s">
        <v>122</v>
      </c>
      <c r="C94" s="1" t="s">
        <v>57</v>
      </c>
      <c r="D94" s="1" t="s">
        <v>115</v>
      </c>
      <c r="E94" s="1">
        <v>1</v>
      </c>
      <c r="F94" s="1">
        <v>0</v>
      </c>
      <c r="G94" s="1">
        <v>358</v>
      </c>
      <c r="H94" s="1">
        <v>0.43016759776536312</v>
      </c>
      <c r="I94" s="1">
        <v>0.94478527607361962</v>
      </c>
      <c r="J94" s="1">
        <v>0.59117082533589249</v>
      </c>
    </row>
    <row r="95" spans="1:10">
      <c r="A95" s="1" t="s">
        <v>121</v>
      </c>
      <c r="B95" s="1" t="s">
        <v>122</v>
      </c>
      <c r="C95" s="1" t="s">
        <v>57</v>
      </c>
      <c r="D95" s="1" t="s">
        <v>120</v>
      </c>
      <c r="E95" s="1">
        <v>1</v>
      </c>
      <c r="F95" s="1">
        <v>0</v>
      </c>
      <c r="G95" s="1">
        <v>2</v>
      </c>
      <c r="H95" s="1">
        <v>0</v>
      </c>
      <c r="I95" s="1">
        <v>-1</v>
      </c>
      <c r="J95" s="1">
        <v>0</v>
      </c>
    </row>
    <row r="96" spans="1:10">
      <c r="A96" s="1" t="s">
        <v>117</v>
      </c>
      <c r="B96" s="1" t="s">
        <v>118</v>
      </c>
      <c r="C96" s="1" t="s">
        <v>58</v>
      </c>
      <c r="D96" s="1" t="s">
        <v>99</v>
      </c>
      <c r="E96" s="1">
        <v>1</v>
      </c>
      <c r="F96" s="1">
        <v>0</v>
      </c>
      <c r="G96" s="1">
        <v>10</v>
      </c>
      <c r="H96" s="1">
        <v>0</v>
      </c>
      <c r="I96" s="1">
        <v>0</v>
      </c>
      <c r="J96" s="1">
        <v>0</v>
      </c>
    </row>
    <row r="97" spans="1:10">
      <c r="A97" s="1" t="s">
        <v>117</v>
      </c>
      <c r="B97" s="1" t="s">
        <v>118</v>
      </c>
      <c r="C97" s="1" t="s">
        <v>58</v>
      </c>
      <c r="D97" s="1" t="s">
        <v>105</v>
      </c>
      <c r="E97" s="1">
        <v>1</v>
      </c>
      <c r="F97" s="1">
        <v>0</v>
      </c>
      <c r="G97" s="1">
        <v>4</v>
      </c>
      <c r="H97" s="1">
        <v>0</v>
      </c>
      <c r="I97" s="1">
        <v>-1</v>
      </c>
      <c r="J97" s="1">
        <v>0</v>
      </c>
    </row>
    <row r="98" spans="1:10">
      <c r="A98" s="1" t="s">
        <v>117</v>
      </c>
      <c r="B98" s="1" t="s">
        <v>118</v>
      </c>
      <c r="C98" s="1" t="s">
        <v>58</v>
      </c>
      <c r="D98" s="1" t="s">
        <v>104</v>
      </c>
      <c r="E98" s="1">
        <v>1</v>
      </c>
      <c r="F98" s="1">
        <v>0</v>
      </c>
      <c r="G98" s="1">
        <v>148</v>
      </c>
      <c r="H98" s="1">
        <v>0.14189189189189189</v>
      </c>
      <c r="I98" s="1">
        <v>0.3888888888888889</v>
      </c>
      <c r="J98" s="1">
        <v>0.20792079207920794</v>
      </c>
    </row>
    <row r="99" spans="1:10">
      <c r="A99" s="1" t="s">
        <v>117</v>
      </c>
      <c r="B99" s="1" t="s">
        <v>118</v>
      </c>
      <c r="C99" s="1" t="s">
        <v>58</v>
      </c>
      <c r="D99" s="1" t="s">
        <v>107</v>
      </c>
      <c r="E99" s="1">
        <v>1</v>
      </c>
      <c r="F99" s="1">
        <v>0</v>
      </c>
      <c r="G99" s="1">
        <v>12</v>
      </c>
      <c r="H99" s="1">
        <v>8.3333333333333329E-2</v>
      </c>
      <c r="I99" s="1">
        <v>5.2631578947368418E-2</v>
      </c>
      <c r="J99" s="1">
        <v>6.4516129032258077E-2</v>
      </c>
    </row>
    <row r="100" spans="1:10">
      <c r="A100" s="1" t="s">
        <v>117</v>
      </c>
      <c r="B100" s="1" t="s">
        <v>118</v>
      </c>
      <c r="C100" s="1" t="s">
        <v>58</v>
      </c>
      <c r="D100" s="1" t="s">
        <v>111</v>
      </c>
      <c r="E100" s="1">
        <v>1</v>
      </c>
      <c r="F100" s="1">
        <v>0</v>
      </c>
      <c r="G100" s="1">
        <v>637</v>
      </c>
      <c r="H100" s="1">
        <v>0.51805337519623229</v>
      </c>
      <c r="I100" s="1">
        <v>0.59459459459459463</v>
      </c>
      <c r="J100" s="1">
        <v>0.55369127516778527</v>
      </c>
    </row>
    <row r="101" spans="1:10">
      <c r="A101" s="1" t="s">
        <v>117</v>
      </c>
      <c r="B101" s="1" t="s">
        <v>118</v>
      </c>
      <c r="C101" s="1" t="s">
        <v>58</v>
      </c>
      <c r="D101" s="1" t="s">
        <v>113</v>
      </c>
      <c r="E101" s="1">
        <v>1</v>
      </c>
      <c r="F101" s="1">
        <v>0</v>
      </c>
      <c r="G101" s="1">
        <v>43</v>
      </c>
      <c r="H101" s="1">
        <v>0.18604651162790697</v>
      </c>
      <c r="I101" s="1">
        <v>0.17777777777777778</v>
      </c>
      <c r="J101" s="1">
        <v>0.18181818181818182</v>
      </c>
    </row>
    <row r="102" spans="1:10">
      <c r="A102" s="1" t="s">
        <v>117</v>
      </c>
      <c r="B102" s="1" t="s">
        <v>118</v>
      </c>
      <c r="C102" s="1" t="s">
        <v>58</v>
      </c>
      <c r="D102" s="1" t="s">
        <v>114</v>
      </c>
      <c r="E102" s="1">
        <v>1</v>
      </c>
      <c r="F102" s="1">
        <v>0</v>
      </c>
      <c r="G102" s="1">
        <v>247</v>
      </c>
      <c r="H102" s="1">
        <v>0.31174089068825911</v>
      </c>
      <c r="I102" s="1">
        <v>0.36666666666666664</v>
      </c>
      <c r="J102" s="1">
        <v>0.33698030634573306</v>
      </c>
    </row>
    <row r="103" spans="1:10">
      <c r="A103" s="1" t="s">
        <v>117</v>
      </c>
      <c r="B103" s="1" t="s">
        <v>118</v>
      </c>
      <c r="C103" s="1" t="s">
        <v>58</v>
      </c>
      <c r="D103" s="1" t="s">
        <v>116</v>
      </c>
      <c r="E103" s="1">
        <v>1</v>
      </c>
      <c r="F103" s="1">
        <v>0</v>
      </c>
      <c r="G103" s="1">
        <v>156</v>
      </c>
      <c r="H103" s="1">
        <v>0.33974358974358976</v>
      </c>
      <c r="I103" s="1">
        <v>0.12045454545454545</v>
      </c>
      <c r="J103" s="1">
        <v>0.17785234899328858</v>
      </c>
    </row>
    <row r="104" spans="1:10">
      <c r="A104" s="1" t="s">
        <v>117</v>
      </c>
      <c r="B104" s="1" t="s">
        <v>118</v>
      </c>
      <c r="C104" s="1" t="s">
        <v>58</v>
      </c>
      <c r="D104" s="1" t="s">
        <v>112</v>
      </c>
      <c r="E104" s="1">
        <v>1</v>
      </c>
      <c r="F104" s="1">
        <v>0</v>
      </c>
      <c r="G104" s="1">
        <v>314</v>
      </c>
      <c r="H104" s="1">
        <v>0.38853503184713378</v>
      </c>
      <c r="I104" s="1">
        <v>0.71764705882352942</v>
      </c>
      <c r="J104" s="1">
        <v>0.50413223140495866</v>
      </c>
    </row>
    <row r="105" spans="1:10">
      <c r="A105" s="1" t="s">
        <v>117</v>
      </c>
      <c r="B105" s="1" t="s">
        <v>118</v>
      </c>
      <c r="C105" s="1" t="s">
        <v>58</v>
      </c>
      <c r="D105" s="1" t="s">
        <v>119</v>
      </c>
      <c r="E105" s="1">
        <v>1</v>
      </c>
      <c r="F105" s="1">
        <v>0</v>
      </c>
      <c r="G105" s="1">
        <v>20</v>
      </c>
      <c r="H105" s="1">
        <v>0.05</v>
      </c>
      <c r="I105" s="1">
        <v>0.2</v>
      </c>
      <c r="J105" s="1">
        <v>0.08</v>
      </c>
    </row>
    <row r="106" spans="1:10">
      <c r="A106" s="1" t="s">
        <v>117</v>
      </c>
      <c r="B106" s="1" t="s">
        <v>118</v>
      </c>
      <c r="C106" s="1" t="s">
        <v>58</v>
      </c>
      <c r="D106" s="1" t="s">
        <v>115</v>
      </c>
      <c r="E106" s="1">
        <v>1</v>
      </c>
      <c r="F106" s="1">
        <v>0</v>
      </c>
      <c r="G106" s="1">
        <v>654</v>
      </c>
      <c r="H106" s="1">
        <v>0.18042813455657492</v>
      </c>
      <c r="I106" s="1">
        <v>0.71951219512195119</v>
      </c>
      <c r="J106" s="1">
        <v>0.28850855745721271</v>
      </c>
    </row>
    <row r="107" spans="1:10">
      <c r="A107" s="1" t="s">
        <v>117</v>
      </c>
      <c r="B107" s="1" t="s">
        <v>118</v>
      </c>
      <c r="C107" s="1" t="s">
        <v>58</v>
      </c>
      <c r="D107" s="1" t="s">
        <v>120</v>
      </c>
      <c r="E107" s="1">
        <v>1</v>
      </c>
      <c r="F107" s="1">
        <v>0</v>
      </c>
      <c r="G107" s="1">
        <v>122</v>
      </c>
      <c r="H107" s="1">
        <v>1.6393442622950821E-2</v>
      </c>
      <c r="I107" s="1">
        <v>0.15384615384615385</v>
      </c>
      <c r="J107" s="1">
        <v>2.9629629629629634E-2</v>
      </c>
    </row>
    <row r="108" spans="1:10">
      <c r="A108" s="1" t="s">
        <v>108</v>
      </c>
      <c r="B108" s="1" t="s">
        <v>109</v>
      </c>
      <c r="C108" s="1" t="s">
        <v>60</v>
      </c>
      <c r="D108" s="1" t="s">
        <v>99</v>
      </c>
      <c r="E108" s="1">
        <v>1</v>
      </c>
      <c r="F108" s="1">
        <v>0</v>
      </c>
      <c r="G108" s="1">
        <v>0</v>
      </c>
      <c r="H108" s="1">
        <v>-1</v>
      </c>
      <c r="I108" s="1">
        <v>0</v>
      </c>
      <c r="J108" s="1">
        <v>0</v>
      </c>
    </row>
    <row r="109" spans="1:10">
      <c r="A109" s="1" t="s">
        <v>108</v>
      </c>
      <c r="B109" s="1" t="s">
        <v>109</v>
      </c>
      <c r="C109" s="1" t="s">
        <v>60</v>
      </c>
      <c r="D109" s="1" t="s">
        <v>105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</row>
    <row r="110" spans="1:10">
      <c r="A110" s="1" t="s">
        <v>108</v>
      </c>
      <c r="B110" s="1" t="s">
        <v>109</v>
      </c>
      <c r="C110" s="1" t="s">
        <v>60</v>
      </c>
      <c r="D110" s="1" t="s">
        <v>104</v>
      </c>
      <c r="E110" s="1">
        <v>1</v>
      </c>
      <c r="F110" s="1">
        <v>0</v>
      </c>
      <c r="G110" s="1">
        <v>316</v>
      </c>
      <c r="H110" s="1">
        <v>0.18354430379746836</v>
      </c>
      <c r="I110" s="1">
        <v>0.58585858585858586</v>
      </c>
      <c r="J110" s="1">
        <v>0.27951807228915665</v>
      </c>
    </row>
    <row r="111" spans="1:10">
      <c r="A111" s="1" t="s">
        <v>108</v>
      </c>
      <c r="B111" s="1" t="s">
        <v>109</v>
      </c>
      <c r="C111" s="1" t="s">
        <v>60</v>
      </c>
      <c r="D111" s="1" t="s">
        <v>107</v>
      </c>
      <c r="E111" s="1">
        <v>1</v>
      </c>
      <c r="F111" s="1">
        <v>0</v>
      </c>
      <c r="G111" s="1">
        <v>0</v>
      </c>
      <c r="H111" s="1">
        <v>-1</v>
      </c>
      <c r="I111" s="1">
        <v>0</v>
      </c>
      <c r="J111" s="1">
        <v>0</v>
      </c>
    </row>
    <row r="112" spans="1:10">
      <c r="A112" s="1" t="s">
        <v>108</v>
      </c>
      <c r="B112" s="1" t="s">
        <v>109</v>
      </c>
      <c r="C112" s="1" t="s">
        <v>60</v>
      </c>
      <c r="D112" s="1" t="s">
        <v>111</v>
      </c>
      <c r="E112" s="1">
        <v>1</v>
      </c>
      <c r="F112" s="1">
        <v>0</v>
      </c>
      <c r="G112" s="1">
        <v>23</v>
      </c>
      <c r="H112" s="1">
        <v>0.17391304347826086</v>
      </c>
      <c r="I112" s="1">
        <v>4.0816326530612242E-2</v>
      </c>
      <c r="J112" s="1">
        <v>6.6115702479338845E-2</v>
      </c>
    </row>
    <row r="113" spans="1:10">
      <c r="A113" s="1" t="s">
        <v>108</v>
      </c>
      <c r="B113" s="1" t="s">
        <v>109</v>
      </c>
      <c r="C113" s="1" t="s">
        <v>60</v>
      </c>
      <c r="D113" s="1" t="s">
        <v>113</v>
      </c>
      <c r="E113" s="1">
        <v>1</v>
      </c>
      <c r="F113" s="1">
        <v>0</v>
      </c>
      <c r="G113" s="1">
        <v>10</v>
      </c>
      <c r="H113" s="1">
        <v>0</v>
      </c>
      <c r="I113" s="1">
        <v>0</v>
      </c>
      <c r="J113" s="1">
        <v>0</v>
      </c>
    </row>
    <row r="114" spans="1:10">
      <c r="A114" s="1" t="s">
        <v>108</v>
      </c>
      <c r="B114" s="1" t="s">
        <v>109</v>
      </c>
      <c r="C114" s="1" t="s">
        <v>60</v>
      </c>
      <c r="D114" s="1" t="s">
        <v>114</v>
      </c>
      <c r="E114" s="1">
        <v>1</v>
      </c>
      <c r="F114" s="1">
        <v>0</v>
      </c>
      <c r="G114" s="1">
        <v>299</v>
      </c>
      <c r="H114" s="1">
        <v>0.48160535117056857</v>
      </c>
      <c r="I114" s="1">
        <v>0.2975206611570248</v>
      </c>
      <c r="J114" s="1">
        <v>0.36781609195402298</v>
      </c>
    </row>
    <row r="115" spans="1:10">
      <c r="A115" s="1" t="s">
        <v>108</v>
      </c>
      <c r="B115" s="1" t="s">
        <v>109</v>
      </c>
      <c r="C115" s="1" t="s">
        <v>60</v>
      </c>
      <c r="D115" s="1" t="s">
        <v>116</v>
      </c>
      <c r="E115" s="1">
        <v>1</v>
      </c>
      <c r="F115" s="1">
        <v>0</v>
      </c>
      <c r="G115" s="1">
        <v>67</v>
      </c>
      <c r="H115" s="1">
        <v>0.23880597014925373</v>
      </c>
      <c r="I115" s="1">
        <v>0.12213740458015267</v>
      </c>
      <c r="J115" s="1">
        <v>0.1616161616161616</v>
      </c>
    </row>
    <row r="116" spans="1:10">
      <c r="A116" s="1" t="s">
        <v>108</v>
      </c>
      <c r="B116" s="1" t="s">
        <v>109</v>
      </c>
      <c r="C116" s="1" t="s">
        <v>60</v>
      </c>
      <c r="D116" s="1" t="s">
        <v>112</v>
      </c>
      <c r="E116" s="1">
        <v>1</v>
      </c>
      <c r="F116" s="1">
        <v>0</v>
      </c>
      <c r="G116" s="1">
        <v>746</v>
      </c>
      <c r="H116" s="1">
        <v>0.42895442359249331</v>
      </c>
      <c r="I116" s="1">
        <v>0.91954022988505746</v>
      </c>
      <c r="J116" s="1">
        <v>0.5850091407678244</v>
      </c>
    </row>
    <row r="117" spans="1:10">
      <c r="A117" s="1" t="s">
        <v>108</v>
      </c>
      <c r="B117" s="1" t="s">
        <v>109</v>
      </c>
      <c r="C117" s="1" t="s">
        <v>60</v>
      </c>
      <c r="D117" s="1" t="s">
        <v>119</v>
      </c>
      <c r="E117" s="1">
        <v>1</v>
      </c>
      <c r="F117" s="1">
        <v>0</v>
      </c>
      <c r="G117" s="1">
        <v>0</v>
      </c>
      <c r="H117" s="1">
        <v>-1</v>
      </c>
      <c r="I117" s="1">
        <v>0</v>
      </c>
      <c r="J117" s="1">
        <v>0</v>
      </c>
    </row>
    <row r="118" spans="1:10">
      <c r="A118" s="1" t="s">
        <v>108</v>
      </c>
      <c r="B118" s="1" t="s">
        <v>109</v>
      </c>
      <c r="C118" s="1" t="s">
        <v>60</v>
      </c>
      <c r="D118" s="1" t="s">
        <v>115</v>
      </c>
      <c r="E118" s="1">
        <v>1</v>
      </c>
      <c r="F118" s="1">
        <v>0</v>
      </c>
      <c r="G118" s="1">
        <v>929</v>
      </c>
      <c r="H118" s="1">
        <v>0.48869752421959095</v>
      </c>
      <c r="I118" s="1">
        <v>0.99561403508771928</v>
      </c>
      <c r="J118" s="1">
        <v>0.65559566787003609</v>
      </c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 t="s">
        <v>108</v>
      </c>
      <c r="B120" s="1" t="s">
        <v>109</v>
      </c>
      <c r="C120" s="1" t="s">
        <v>60</v>
      </c>
      <c r="D120" s="1" t="s">
        <v>99</v>
      </c>
      <c r="E120" s="1">
        <v>1</v>
      </c>
      <c r="F120" s="1">
        <v>2</v>
      </c>
      <c r="G120" s="1">
        <v>0</v>
      </c>
      <c r="H120" s="1">
        <v>-1</v>
      </c>
      <c r="I120" s="1">
        <v>0</v>
      </c>
      <c r="J120" s="1">
        <v>0</v>
      </c>
    </row>
    <row r="121" spans="1:10">
      <c r="A121" s="1" t="s">
        <v>108</v>
      </c>
      <c r="B121" s="1" t="s">
        <v>109</v>
      </c>
      <c r="C121" s="1" t="s">
        <v>60</v>
      </c>
      <c r="D121" s="1" t="s">
        <v>105</v>
      </c>
      <c r="E121" s="1">
        <v>1</v>
      </c>
      <c r="F121" s="1">
        <v>2</v>
      </c>
      <c r="G121" s="1">
        <v>2</v>
      </c>
      <c r="H121" s="1">
        <v>0.5</v>
      </c>
      <c r="I121" s="1">
        <v>1.2658227848101266E-2</v>
      </c>
      <c r="J121" s="1">
        <v>2.469135802469136E-2</v>
      </c>
    </row>
    <row r="122" spans="1:10">
      <c r="A122" s="1" t="s">
        <v>108</v>
      </c>
      <c r="B122" s="1" t="s">
        <v>109</v>
      </c>
      <c r="C122" s="1" t="s">
        <v>60</v>
      </c>
      <c r="D122" s="1" t="s">
        <v>104</v>
      </c>
      <c r="E122" s="1">
        <v>1</v>
      </c>
      <c r="F122" s="1">
        <v>2</v>
      </c>
      <c r="G122" s="1">
        <v>316</v>
      </c>
      <c r="H122" s="1">
        <v>6.9620253164556958E-2</v>
      </c>
      <c r="I122" s="1">
        <v>0.3728813559322034</v>
      </c>
      <c r="J122" s="1">
        <v>0.11733333333333333</v>
      </c>
    </row>
    <row r="123" spans="1:10">
      <c r="A123" s="1" t="s">
        <v>108</v>
      </c>
      <c r="B123" s="1" t="s">
        <v>109</v>
      </c>
      <c r="C123" s="1" t="s">
        <v>60</v>
      </c>
      <c r="D123" s="1" t="s">
        <v>100</v>
      </c>
      <c r="E123" s="1">
        <v>1</v>
      </c>
      <c r="F123" s="1">
        <v>2</v>
      </c>
      <c r="G123" s="1">
        <v>0</v>
      </c>
      <c r="H123" s="1">
        <v>-1</v>
      </c>
      <c r="I123" s="1">
        <v>0</v>
      </c>
      <c r="J123" s="1">
        <v>0</v>
      </c>
    </row>
    <row r="124" spans="1:10">
      <c r="A124" s="1" t="s">
        <v>108</v>
      </c>
      <c r="B124" s="1" t="s">
        <v>109</v>
      </c>
      <c r="C124" s="1" t="s">
        <v>60</v>
      </c>
      <c r="D124" s="1" t="s">
        <v>107</v>
      </c>
      <c r="E124" s="1">
        <v>1</v>
      </c>
      <c r="F124" s="1">
        <v>2</v>
      </c>
      <c r="G124" s="1">
        <v>0</v>
      </c>
      <c r="H124" s="1">
        <v>-1</v>
      </c>
      <c r="I124" s="1">
        <v>0</v>
      </c>
      <c r="J124" s="1">
        <v>0</v>
      </c>
    </row>
    <row r="125" spans="1:10">
      <c r="A125" s="1" t="s">
        <v>108</v>
      </c>
      <c r="B125" s="1" t="s">
        <v>109</v>
      </c>
      <c r="C125" s="1" t="s">
        <v>60</v>
      </c>
      <c r="D125" s="1" t="s">
        <v>111</v>
      </c>
      <c r="E125" s="1">
        <v>1</v>
      </c>
      <c r="F125" s="1">
        <v>2</v>
      </c>
      <c r="G125" s="1">
        <v>23</v>
      </c>
      <c r="H125" s="1">
        <v>0.21739130434782608</v>
      </c>
      <c r="I125" s="1">
        <v>2.0161290322580645E-2</v>
      </c>
      <c r="J125" s="1">
        <v>3.6900369003690037E-2</v>
      </c>
    </row>
    <row r="126" spans="1:10">
      <c r="A126" s="1" t="s">
        <v>108</v>
      </c>
      <c r="B126" s="1" t="s">
        <v>109</v>
      </c>
      <c r="C126" s="1" t="s">
        <v>60</v>
      </c>
      <c r="D126" s="1" t="s">
        <v>113</v>
      </c>
      <c r="E126" s="1">
        <v>1</v>
      </c>
      <c r="F126" s="1">
        <v>2</v>
      </c>
      <c r="G126" s="1">
        <v>10</v>
      </c>
      <c r="H126" s="1">
        <v>0</v>
      </c>
      <c r="I126" s="1">
        <v>0</v>
      </c>
      <c r="J126" s="1">
        <v>0</v>
      </c>
    </row>
    <row r="127" spans="1:10">
      <c r="A127" s="1" t="s">
        <v>108</v>
      </c>
      <c r="B127" s="1" t="s">
        <v>109</v>
      </c>
      <c r="C127" s="1" t="s">
        <v>60</v>
      </c>
      <c r="D127" s="1" t="s">
        <v>114</v>
      </c>
      <c r="E127" s="1">
        <v>1</v>
      </c>
      <c r="F127" s="1">
        <v>2</v>
      </c>
      <c r="G127" s="1">
        <v>299</v>
      </c>
      <c r="H127" s="1">
        <v>0.3612040133779264</v>
      </c>
      <c r="I127" s="1">
        <v>0.1382842509603073</v>
      </c>
      <c r="J127" s="1">
        <v>0.2</v>
      </c>
    </row>
    <row r="128" spans="1:10">
      <c r="A128" s="1" t="s">
        <v>108</v>
      </c>
      <c r="B128" s="1" t="s">
        <v>109</v>
      </c>
      <c r="C128" s="1" t="s">
        <v>60</v>
      </c>
      <c r="D128" s="1" t="s">
        <v>116</v>
      </c>
      <c r="E128" s="1">
        <v>1</v>
      </c>
      <c r="F128" s="1">
        <v>2</v>
      </c>
      <c r="G128" s="1">
        <v>67</v>
      </c>
      <c r="H128" s="1">
        <v>0.68656716417910446</v>
      </c>
      <c r="I128" s="1">
        <v>0.10926365795724466</v>
      </c>
      <c r="J128" s="1">
        <v>0.18852459016393444</v>
      </c>
    </row>
    <row r="129" spans="1:10">
      <c r="A129" s="1" t="s">
        <v>108</v>
      </c>
      <c r="B129" s="1" t="s">
        <v>109</v>
      </c>
      <c r="C129" s="1" t="s">
        <v>60</v>
      </c>
      <c r="D129" s="1" t="s">
        <v>112</v>
      </c>
      <c r="E129" s="1">
        <v>1</v>
      </c>
      <c r="F129" s="1">
        <v>2</v>
      </c>
      <c r="G129" s="1">
        <v>746</v>
      </c>
      <c r="H129" s="1">
        <v>0.14611260053619302</v>
      </c>
      <c r="I129" s="1">
        <v>0.59890109890109888</v>
      </c>
      <c r="J129" s="1">
        <v>0.23491379310344826</v>
      </c>
    </row>
    <row r="130" spans="1:10">
      <c r="A130" s="1" t="s">
        <v>108</v>
      </c>
      <c r="B130" s="1" t="s">
        <v>109</v>
      </c>
      <c r="C130" s="1" t="s">
        <v>60</v>
      </c>
      <c r="D130" s="1" t="s">
        <v>119</v>
      </c>
      <c r="E130" s="1">
        <v>1</v>
      </c>
      <c r="F130" s="1">
        <v>2</v>
      </c>
      <c r="G130" s="1">
        <v>0</v>
      </c>
      <c r="H130" s="1">
        <v>-1</v>
      </c>
      <c r="I130" s="1">
        <v>0</v>
      </c>
      <c r="J130" s="1">
        <v>0</v>
      </c>
    </row>
    <row r="131" spans="1:10">
      <c r="A131" s="1" t="s">
        <v>108</v>
      </c>
      <c r="B131" s="1" t="s">
        <v>109</v>
      </c>
      <c r="C131" s="1" t="s">
        <v>60</v>
      </c>
      <c r="D131" s="1" t="s">
        <v>115</v>
      </c>
      <c r="E131" s="1">
        <v>1</v>
      </c>
      <c r="F131" s="1">
        <v>2</v>
      </c>
      <c r="G131" s="1">
        <v>929</v>
      </c>
      <c r="H131" s="1">
        <v>0.36598493003229277</v>
      </c>
      <c r="I131" s="1">
        <v>0.98837209302325579</v>
      </c>
      <c r="J131" s="1">
        <v>0.53417124901806745</v>
      </c>
    </row>
    <row r="132" spans="1:10">
      <c r="A132" s="1" t="s">
        <v>108</v>
      </c>
      <c r="B132" s="1" t="s">
        <v>109</v>
      </c>
      <c r="C132" s="1" t="s">
        <v>60</v>
      </c>
      <c r="D132" s="1" t="s">
        <v>120</v>
      </c>
      <c r="E132" s="1">
        <v>1</v>
      </c>
      <c r="F132" s="1">
        <v>2</v>
      </c>
      <c r="G132" s="1">
        <v>0</v>
      </c>
      <c r="H132" s="1">
        <v>-1</v>
      </c>
      <c r="I132" s="1">
        <v>0</v>
      </c>
      <c r="J132" s="1">
        <v>0</v>
      </c>
    </row>
    <row r="133" spans="1:10">
      <c r="A133" s="1" t="s">
        <v>117</v>
      </c>
      <c r="B133" s="1" t="s">
        <v>118</v>
      </c>
      <c r="C133" s="1" t="s">
        <v>58</v>
      </c>
      <c r="D133" s="1" t="s">
        <v>99</v>
      </c>
      <c r="E133" s="1">
        <v>1</v>
      </c>
      <c r="F133" s="1">
        <v>2</v>
      </c>
      <c r="G133" s="1">
        <v>10</v>
      </c>
      <c r="H133" s="1">
        <v>0</v>
      </c>
      <c r="I133" s="1">
        <v>0</v>
      </c>
      <c r="J133" s="1">
        <v>0</v>
      </c>
    </row>
    <row r="134" spans="1:10">
      <c r="A134" s="1" t="s">
        <v>117</v>
      </c>
      <c r="B134" s="1" t="s">
        <v>118</v>
      </c>
      <c r="C134" s="1" t="s">
        <v>58</v>
      </c>
      <c r="D134" s="1" t="s">
        <v>105</v>
      </c>
      <c r="E134" s="1">
        <v>1</v>
      </c>
      <c r="F134" s="1">
        <v>2</v>
      </c>
      <c r="G134" s="1">
        <v>4</v>
      </c>
      <c r="H134" s="1">
        <v>0.25</v>
      </c>
      <c r="I134" s="1">
        <v>1</v>
      </c>
      <c r="J134" s="1">
        <v>0.4</v>
      </c>
    </row>
    <row r="135" spans="1:10">
      <c r="A135" s="1" t="s">
        <v>117</v>
      </c>
      <c r="B135" s="1" t="s">
        <v>118</v>
      </c>
      <c r="C135" s="1" t="s">
        <v>58</v>
      </c>
      <c r="D135" s="1" t="s">
        <v>104</v>
      </c>
      <c r="E135" s="1">
        <v>1</v>
      </c>
      <c r="F135" s="1">
        <v>2</v>
      </c>
      <c r="G135" s="1">
        <v>148</v>
      </c>
      <c r="H135" s="1">
        <v>1.3513513513513514E-2</v>
      </c>
      <c r="I135" s="1">
        <v>8.6956521739130432E-2</v>
      </c>
      <c r="J135" s="1">
        <v>2.3391812865497075E-2</v>
      </c>
    </row>
    <row r="136" spans="1:10">
      <c r="A136" s="1" t="s">
        <v>117</v>
      </c>
      <c r="B136" s="1" t="s">
        <v>118</v>
      </c>
      <c r="C136" s="1" t="s">
        <v>58</v>
      </c>
      <c r="D136" s="1" t="s">
        <v>107</v>
      </c>
      <c r="E136" s="1">
        <v>1</v>
      </c>
      <c r="F136" s="1">
        <v>2</v>
      </c>
      <c r="G136" s="1">
        <v>12</v>
      </c>
      <c r="H136" s="1">
        <v>0.25</v>
      </c>
      <c r="I136" s="1">
        <v>0.10344827586206896</v>
      </c>
      <c r="J136" s="1">
        <v>0.14634146341463414</v>
      </c>
    </row>
    <row r="137" spans="1:10">
      <c r="A137" s="1" t="s">
        <v>117</v>
      </c>
      <c r="B137" s="1" t="s">
        <v>118</v>
      </c>
      <c r="C137" s="1" t="s">
        <v>58</v>
      </c>
      <c r="D137" s="1" t="s">
        <v>111</v>
      </c>
      <c r="E137" s="1">
        <v>1</v>
      </c>
      <c r="F137" s="1">
        <v>2</v>
      </c>
      <c r="G137" s="1">
        <v>637</v>
      </c>
      <c r="H137" s="1">
        <v>0.64207221350078492</v>
      </c>
      <c r="I137" s="1">
        <v>0.62923076923076926</v>
      </c>
      <c r="J137" s="1">
        <v>0.63558663558663553</v>
      </c>
    </row>
    <row r="138" spans="1:10">
      <c r="A138" s="1" t="s">
        <v>117</v>
      </c>
      <c r="B138" s="1" t="s">
        <v>118</v>
      </c>
      <c r="C138" s="1" t="s">
        <v>58</v>
      </c>
      <c r="D138" s="1" t="s">
        <v>113</v>
      </c>
      <c r="E138" s="1">
        <v>1</v>
      </c>
      <c r="F138" s="1">
        <v>2</v>
      </c>
      <c r="G138" s="1">
        <v>43</v>
      </c>
      <c r="H138" s="1">
        <v>0.23255813953488372</v>
      </c>
      <c r="I138" s="1">
        <v>6.6666666666666666E-2</v>
      </c>
      <c r="J138" s="1">
        <v>0.10362694300518134</v>
      </c>
    </row>
    <row r="139" spans="1:10">
      <c r="A139" s="1" t="s">
        <v>117</v>
      </c>
      <c r="B139" s="1" t="s">
        <v>118</v>
      </c>
      <c r="C139" s="1" t="s">
        <v>58</v>
      </c>
      <c r="D139" s="1" t="s">
        <v>114</v>
      </c>
      <c r="E139" s="1">
        <v>1</v>
      </c>
      <c r="F139" s="1">
        <v>2</v>
      </c>
      <c r="G139" s="1">
        <v>247</v>
      </c>
      <c r="H139" s="1">
        <v>0.40890688259109309</v>
      </c>
      <c r="I139" s="1">
        <v>0.33223684210526316</v>
      </c>
      <c r="J139" s="1">
        <v>0.3666061705989111</v>
      </c>
    </row>
    <row r="140" spans="1:10">
      <c r="A140" s="1" t="s">
        <v>117</v>
      </c>
      <c r="B140" s="1" t="s">
        <v>118</v>
      </c>
      <c r="C140" s="1" t="s">
        <v>58</v>
      </c>
      <c r="D140" s="1" t="s">
        <v>116</v>
      </c>
      <c r="E140" s="1">
        <v>1</v>
      </c>
      <c r="F140" s="1">
        <v>2</v>
      </c>
      <c r="G140" s="1">
        <v>156</v>
      </c>
      <c r="H140" s="1">
        <v>0.47435897435897434</v>
      </c>
      <c r="I140" s="1">
        <v>9.4027954256670904E-2</v>
      </c>
      <c r="J140" s="1">
        <v>0.15694591728525983</v>
      </c>
    </row>
    <row r="141" spans="1:10">
      <c r="A141" s="1" t="s">
        <v>117</v>
      </c>
      <c r="B141" s="1" t="s">
        <v>118</v>
      </c>
      <c r="C141" s="1" t="s">
        <v>58</v>
      </c>
      <c r="D141" s="1" t="s">
        <v>112</v>
      </c>
      <c r="E141" s="1">
        <v>1</v>
      </c>
      <c r="F141" s="1">
        <v>2</v>
      </c>
      <c r="G141" s="1">
        <v>314</v>
      </c>
      <c r="H141" s="1">
        <v>0.35668789808917195</v>
      </c>
      <c r="I141" s="1">
        <v>0.61878453038674031</v>
      </c>
      <c r="J141" s="1">
        <v>0.45252525252525255</v>
      </c>
    </row>
    <row r="142" spans="1:10">
      <c r="A142" s="1" t="s">
        <v>117</v>
      </c>
      <c r="B142" s="1" t="s">
        <v>118</v>
      </c>
      <c r="C142" s="1" t="s">
        <v>58</v>
      </c>
      <c r="D142" s="1" t="s">
        <v>119</v>
      </c>
      <c r="E142" s="1">
        <v>1</v>
      </c>
      <c r="F142" s="1">
        <v>2</v>
      </c>
      <c r="G142" s="1">
        <v>20</v>
      </c>
      <c r="H142" s="1">
        <v>0.05</v>
      </c>
      <c r="I142" s="1">
        <v>0.04</v>
      </c>
      <c r="J142" s="1">
        <v>4.4444444444444446E-2</v>
      </c>
    </row>
    <row r="143" spans="1:10">
      <c r="A143" s="1" t="s">
        <v>117</v>
      </c>
      <c r="B143" s="1" t="s">
        <v>118</v>
      </c>
      <c r="C143" s="1" t="s">
        <v>58</v>
      </c>
      <c r="D143" s="1" t="s">
        <v>115</v>
      </c>
      <c r="E143" s="1">
        <v>1</v>
      </c>
      <c r="F143" s="1">
        <v>2</v>
      </c>
      <c r="G143" s="1">
        <v>654</v>
      </c>
      <c r="H143" s="1">
        <v>0.21253822629969418</v>
      </c>
      <c r="I143" s="1">
        <v>0.73936170212765961</v>
      </c>
      <c r="J143" s="1">
        <v>0.33016627078384797</v>
      </c>
    </row>
    <row r="144" spans="1:10">
      <c r="A144" s="1" t="s">
        <v>117</v>
      </c>
      <c r="B144" s="1" t="s">
        <v>118</v>
      </c>
      <c r="C144" s="1" t="s">
        <v>58</v>
      </c>
      <c r="D144" s="1" t="s">
        <v>120</v>
      </c>
      <c r="E144" s="1">
        <v>1</v>
      </c>
      <c r="F144" s="1">
        <v>2</v>
      </c>
      <c r="G144" s="1">
        <v>122</v>
      </c>
      <c r="H144" s="1">
        <v>0</v>
      </c>
      <c r="I144" s="1">
        <v>-1</v>
      </c>
      <c r="J144" s="1">
        <v>0</v>
      </c>
    </row>
    <row r="145" spans="1:10">
      <c r="A145" s="1" t="s">
        <v>121</v>
      </c>
      <c r="B145" s="1" t="s">
        <v>122</v>
      </c>
      <c r="C145" s="1" t="s">
        <v>57</v>
      </c>
      <c r="D145" s="1" t="s">
        <v>99</v>
      </c>
      <c r="E145" s="1">
        <v>1</v>
      </c>
      <c r="F145" s="1">
        <v>2</v>
      </c>
      <c r="G145" s="1">
        <v>0</v>
      </c>
      <c r="H145" s="1">
        <v>-1</v>
      </c>
      <c r="I145" s="1">
        <v>0</v>
      </c>
      <c r="J145" s="1">
        <v>0</v>
      </c>
    </row>
    <row r="146" spans="1:10">
      <c r="A146" s="1" t="s">
        <v>121</v>
      </c>
      <c r="B146" s="1" t="s">
        <v>122</v>
      </c>
      <c r="C146" s="1" t="s">
        <v>57</v>
      </c>
      <c r="D146" s="1" t="s">
        <v>104</v>
      </c>
      <c r="E146" s="1">
        <v>1</v>
      </c>
      <c r="F146" s="1">
        <v>2</v>
      </c>
      <c r="G146" s="1">
        <v>131</v>
      </c>
      <c r="H146" s="1">
        <v>0.16793893129770993</v>
      </c>
      <c r="I146" s="1">
        <v>0.4</v>
      </c>
      <c r="J146" s="1">
        <v>0.23655913978494625</v>
      </c>
    </row>
    <row r="147" spans="1:10">
      <c r="A147" s="1" t="s">
        <v>121</v>
      </c>
      <c r="B147" s="1" t="s">
        <v>122</v>
      </c>
      <c r="C147" s="1" t="s">
        <v>57</v>
      </c>
      <c r="D147" s="1" t="s">
        <v>107</v>
      </c>
      <c r="E147" s="1">
        <v>1</v>
      </c>
      <c r="F147" s="1">
        <v>2</v>
      </c>
      <c r="G147" s="1">
        <v>8</v>
      </c>
      <c r="H147" s="1">
        <v>0.5</v>
      </c>
      <c r="I147" s="1">
        <v>2.3952095808383235E-2</v>
      </c>
      <c r="J147" s="1">
        <v>4.5714285714285721E-2</v>
      </c>
    </row>
    <row r="148" spans="1:10">
      <c r="A148" s="1" t="s">
        <v>121</v>
      </c>
      <c r="B148" s="1" t="s">
        <v>122</v>
      </c>
      <c r="C148" s="1" t="s">
        <v>57</v>
      </c>
      <c r="D148" s="1" t="s">
        <v>111</v>
      </c>
      <c r="E148" s="1">
        <v>1</v>
      </c>
      <c r="F148" s="1">
        <v>2</v>
      </c>
      <c r="G148" s="1">
        <v>653</v>
      </c>
      <c r="H148" s="1">
        <v>0.43491577335375192</v>
      </c>
      <c r="I148" s="1">
        <v>0.71177944862155385</v>
      </c>
      <c r="J148" s="1">
        <v>0.53992395437262353</v>
      </c>
    </row>
    <row r="149" spans="1:10">
      <c r="A149" s="1" t="s">
        <v>121</v>
      </c>
      <c r="B149" s="1" t="s">
        <v>122</v>
      </c>
      <c r="C149" s="1" t="s">
        <v>57</v>
      </c>
      <c r="D149" s="1" t="s">
        <v>113</v>
      </c>
      <c r="E149" s="1">
        <v>1</v>
      </c>
      <c r="F149" s="1">
        <v>2</v>
      </c>
      <c r="G149" s="1">
        <v>3</v>
      </c>
      <c r="H149" s="1">
        <v>0.66666666666666663</v>
      </c>
      <c r="I149" s="1">
        <v>3.2786885245901641E-2</v>
      </c>
      <c r="J149" s="1">
        <v>6.25E-2</v>
      </c>
    </row>
    <row r="150" spans="1:10">
      <c r="A150" s="1" t="s">
        <v>121</v>
      </c>
      <c r="B150" s="1" t="s">
        <v>122</v>
      </c>
      <c r="C150" s="1" t="s">
        <v>57</v>
      </c>
      <c r="D150" s="1" t="s">
        <v>114</v>
      </c>
      <c r="E150" s="1">
        <v>1</v>
      </c>
      <c r="F150" s="1">
        <v>2</v>
      </c>
      <c r="G150" s="1">
        <v>171</v>
      </c>
      <c r="H150" s="1">
        <v>4.6783625730994149E-2</v>
      </c>
      <c r="I150" s="1">
        <v>4.0201005025125629E-2</v>
      </c>
      <c r="J150" s="1">
        <v>4.3243243243243239E-2</v>
      </c>
    </row>
    <row r="151" spans="1:10">
      <c r="A151" s="1" t="s">
        <v>121</v>
      </c>
      <c r="B151" s="1" t="s">
        <v>122</v>
      </c>
      <c r="C151" s="1" t="s">
        <v>57</v>
      </c>
      <c r="D151" s="1" t="s">
        <v>116</v>
      </c>
      <c r="E151" s="1">
        <v>1</v>
      </c>
      <c r="F151" s="1">
        <v>2</v>
      </c>
      <c r="G151" s="1">
        <v>851</v>
      </c>
      <c r="H151" s="1">
        <v>0.66745005875440655</v>
      </c>
      <c r="I151" s="1">
        <v>0.94352159468438535</v>
      </c>
      <c r="J151" s="1">
        <v>0.78183069511355818</v>
      </c>
    </row>
    <row r="152" spans="1:10">
      <c r="A152" s="1" t="s">
        <v>121</v>
      </c>
      <c r="B152" s="1" t="s">
        <v>122</v>
      </c>
      <c r="C152" s="1" t="s">
        <v>57</v>
      </c>
      <c r="D152" s="1" t="s">
        <v>112</v>
      </c>
      <c r="E152" s="1">
        <v>1</v>
      </c>
      <c r="F152" s="1">
        <v>2</v>
      </c>
      <c r="G152" s="1">
        <v>227</v>
      </c>
      <c r="H152" s="1">
        <v>0.6035242290748899</v>
      </c>
      <c r="I152" s="1">
        <v>0.66504854368932043</v>
      </c>
      <c r="J152" s="1">
        <v>0.63279445727482686</v>
      </c>
    </row>
    <row r="153" spans="1:10">
      <c r="A153" s="1" t="s">
        <v>121</v>
      </c>
      <c r="B153" s="1" t="s">
        <v>122</v>
      </c>
      <c r="C153" s="1" t="s">
        <v>57</v>
      </c>
      <c r="D153" s="1" t="s">
        <v>119</v>
      </c>
      <c r="E153" s="1">
        <v>1</v>
      </c>
      <c r="F153" s="1">
        <v>2</v>
      </c>
      <c r="G153" s="1">
        <v>149</v>
      </c>
      <c r="H153" s="1">
        <v>0.4563758389261745</v>
      </c>
      <c r="I153" s="1">
        <v>0.21518987341772153</v>
      </c>
      <c r="J153" s="1">
        <v>0.29247311827956984</v>
      </c>
    </row>
    <row r="154" spans="1:10">
      <c r="A154" s="1" t="s">
        <v>121</v>
      </c>
      <c r="B154" s="1" t="s">
        <v>122</v>
      </c>
      <c r="C154" s="1" t="s">
        <v>57</v>
      </c>
      <c r="D154" s="1" t="s">
        <v>115</v>
      </c>
      <c r="E154" s="1">
        <v>1</v>
      </c>
      <c r="F154" s="1">
        <v>2</v>
      </c>
      <c r="G154" s="1">
        <v>358</v>
      </c>
      <c r="H154" s="1">
        <v>0.48882681564245811</v>
      </c>
      <c r="I154" s="1">
        <v>0.79908675799086759</v>
      </c>
      <c r="J154" s="1">
        <v>0.60658578856152512</v>
      </c>
    </row>
    <row r="155" spans="1:10">
      <c r="A155" s="1" t="s">
        <v>121</v>
      </c>
      <c r="B155" s="1" t="s">
        <v>122</v>
      </c>
      <c r="C155" s="1" t="s">
        <v>57</v>
      </c>
      <c r="D155" s="1" t="s">
        <v>120</v>
      </c>
      <c r="E155" s="1">
        <v>1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</row>
    <row r="156" spans="1:10">
      <c r="A156" s="1" t="s">
        <v>123</v>
      </c>
      <c r="B156" s="1" t="s">
        <v>124</v>
      </c>
      <c r="C156" s="1" t="s">
        <v>56</v>
      </c>
      <c r="D156" s="1" t="s">
        <v>99</v>
      </c>
      <c r="E156" s="1">
        <v>1</v>
      </c>
      <c r="F156" s="1">
        <v>2</v>
      </c>
      <c r="G156" s="1">
        <v>2</v>
      </c>
      <c r="H156" s="1">
        <v>0</v>
      </c>
      <c r="I156" s="1">
        <v>0</v>
      </c>
      <c r="J156" s="1">
        <v>0</v>
      </c>
    </row>
    <row r="157" spans="1:10">
      <c r="A157" s="1" t="s">
        <v>123</v>
      </c>
      <c r="B157" s="1" t="s">
        <v>124</v>
      </c>
      <c r="C157" s="1" t="s">
        <v>56</v>
      </c>
      <c r="D157" s="1" t="s">
        <v>105</v>
      </c>
      <c r="E157" s="1">
        <v>1</v>
      </c>
      <c r="F157" s="1">
        <v>2</v>
      </c>
      <c r="G157" s="1">
        <v>3</v>
      </c>
      <c r="H157" s="1">
        <v>0</v>
      </c>
      <c r="I157" s="1">
        <v>0</v>
      </c>
      <c r="J157" s="1">
        <v>0</v>
      </c>
    </row>
    <row r="158" spans="1:10">
      <c r="A158" s="1" t="s">
        <v>123</v>
      </c>
      <c r="B158" s="1" t="s">
        <v>124</v>
      </c>
      <c r="C158" s="1" t="s">
        <v>56</v>
      </c>
      <c r="D158" s="1" t="s">
        <v>104</v>
      </c>
      <c r="E158" s="1">
        <v>1</v>
      </c>
      <c r="F158" s="1">
        <v>2</v>
      </c>
      <c r="G158" s="1">
        <v>143</v>
      </c>
      <c r="H158" s="1">
        <v>2.097902097902098E-2</v>
      </c>
      <c r="I158" s="1">
        <v>1.7647058823529412E-2</v>
      </c>
      <c r="J158" s="1">
        <v>1.9169329073482427E-2</v>
      </c>
    </row>
    <row r="159" spans="1:10">
      <c r="A159" s="1" t="s">
        <v>123</v>
      </c>
      <c r="B159" s="1" t="s">
        <v>124</v>
      </c>
      <c r="C159" s="1" t="s">
        <v>56</v>
      </c>
      <c r="D159" s="1" t="s">
        <v>100</v>
      </c>
      <c r="E159" s="1">
        <v>1</v>
      </c>
      <c r="F159" s="1">
        <v>2</v>
      </c>
      <c r="G159" s="1">
        <v>6</v>
      </c>
      <c r="H159" s="1">
        <v>0</v>
      </c>
      <c r="I159" s="1">
        <v>-1</v>
      </c>
      <c r="J159" s="1">
        <v>0</v>
      </c>
    </row>
    <row r="160" spans="1:10">
      <c r="A160" s="1" t="s">
        <v>123</v>
      </c>
      <c r="B160" s="1" t="s">
        <v>124</v>
      </c>
      <c r="C160" s="1" t="s">
        <v>56</v>
      </c>
      <c r="D160" s="1" t="s">
        <v>107</v>
      </c>
      <c r="E160" s="1">
        <v>1</v>
      </c>
      <c r="F160" s="1">
        <v>2</v>
      </c>
      <c r="G160" s="1">
        <v>8</v>
      </c>
      <c r="H160" s="1">
        <v>0.5</v>
      </c>
      <c r="I160" s="1">
        <v>0.2857142857142857</v>
      </c>
      <c r="J160" s="1">
        <v>0.36363636363636365</v>
      </c>
    </row>
    <row r="161" spans="1:10">
      <c r="A161" s="1" t="s">
        <v>123</v>
      </c>
      <c r="B161" s="1" t="s">
        <v>124</v>
      </c>
      <c r="C161" s="1" t="s">
        <v>56</v>
      </c>
      <c r="D161" s="1" t="s">
        <v>111</v>
      </c>
      <c r="E161" s="1">
        <v>1</v>
      </c>
      <c r="F161" s="1">
        <v>2</v>
      </c>
      <c r="G161" s="1">
        <v>360</v>
      </c>
      <c r="H161" s="1">
        <v>0.7055555555555556</v>
      </c>
      <c r="I161" s="1">
        <v>0.61951219512195121</v>
      </c>
      <c r="J161" s="1">
        <v>0.65974025974025974</v>
      </c>
    </row>
    <row r="162" spans="1:10">
      <c r="A162" s="1" t="s">
        <v>123</v>
      </c>
      <c r="B162" s="1" t="s">
        <v>124</v>
      </c>
      <c r="C162" s="1" t="s">
        <v>56</v>
      </c>
      <c r="D162" s="1" t="s">
        <v>113</v>
      </c>
      <c r="E162" s="1">
        <v>1</v>
      </c>
      <c r="F162" s="1">
        <v>2</v>
      </c>
      <c r="G162" s="1">
        <v>11</v>
      </c>
      <c r="H162" s="1">
        <v>0.18181818181818182</v>
      </c>
      <c r="I162" s="1">
        <v>1.8018018018018018E-2</v>
      </c>
      <c r="J162" s="1">
        <v>3.2786885245901641E-2</v>
      </c>
    </row>
    <row r="163" spans="1:10">
      <c r="A163" s="1" t="s">
        <v>123</v>
      </c>
      <c r="B163" s="1" t="s">
        <v>124</v>
      </c>
      <c r="C163" s="1" t="s">
        <v>56</v>
      </c>
      <c r="D163" s="1" t="s">
        <v>114</v>
      </c>
      <c r="E163" s="1">
        <v>1</v>
      </c>
      <c r="F163" s="1">
        <v>2</v>
      </c>
      <c r="G163" s="1">
        <v>285</v>
      </c>
      <c r="H163" s="1">
        <v>0.75438596491228072</v>
      </c>
      <c r="I163" s="1">
        <v>0.32874617737003059</v>
      </c>
      <c r="J163" s="1">
        <v>0.45793397231096916</v>
      </c>
    </row>
    <row r="164" spans="1:10">
      <c r="A164" s="1" t="s">
        <v>123</v>
      </c>
      <c r="B164" s="1" t="s">
        <v>124</v>
      </c>
      <c r="C164" s="1" t="s">
        <v>56</v>
      </c>
      <c r="D164" s="1" t="s">
        <v>112</v>
      </c>
      <c r="E164" s="1">
        <v>1</v>
      </c>
      <c r="F164" s="1">
        <v>2</v>
      </c>
      <c r="G164" s="1">
        <v>0</v>
      </c>
      <c r="H164" s="1">
        <v>-1</v>
      </c>
      <c r="I164" s="1">
        <v>0</v>
      </c>
      <c r="J164" s="1">
        <v>0</v>
      </c>
    </row>
    <row r="165" spans="1:10">
      <c r="A165" s="1" t="s">
        <v>123</v>
      </c>
      <c r="B165" s="1" t="s">
        <v>124</v>
      </c>
      <c r="C165" s="1" t="s">
        <v>56</v>
      </c>
      <c r="D165" s="1" t="s">
        <v>119</v>
      </c>
      <c r="E165" s="1">
        <v>1</v>
      </c>
      <c r="F165" s="1">
        <v>2</v>
      </c>
      <c r="G165" s="1">
        <v>68</v>
      </c>
      <c r="H165" s="1">
        <v>0</v>
      </c>
      <c r="I165" s="1">
        <v>0</v>
      </c>
      <c r="J165" s="1">
        <v>0</v>
      </c>
    </row>
    <row r="166" spans="1:10">
      <c r="A166" s="1" t="s">
        <v>123</v>
      </c>
      <c r="B166" s="1" t="s">
        <v>124</v>
      </c>
      <c r="C166" s="1" t="s">
        <v>56</v>
      </c>
      <c r="D166" s="1" t="s">
        <v>115</v>
      </c>
      <c r="E166" s="1">
        <v>1</v>
      </c>
      <c r="F166" s="1">
        <v>2</v>
      </c>
      <c r="G166" s="1">
        <v>1061</v>
      </c>
      <c r="H166" s="1">
        <v>0.38925541941564562</v>
      </c>
      <c r="I166" s="1">
        <v>0.99518072289156623</v>
      </c>
      <c r="J166" s="1">
        <v>0.55962059620596216</v>
      </c>
    </row>
    <row r="167" spans="1:10">
      <c r="A167" s="1" t="s">
        <v>123</v>
      </c>
      <c r="B167" s="1" t="s">
        <v>124</v>
      </c>
      <c r="C167" s="1" t="s">
        <v>56</v>
      </c>
      <c r="D167" s="1" t="s">
        <v>120</v>
      </c>
      <c r="E167" s="1">
        <v>1</v>
      </c>
      <c r="F167" s="1">
        <v>2</v>
      </c>
      <c r="G167" s="1">
        <v>0</v>
      </c>
      <c r="H167" s="1">
        <v>-1</v>
      </c>
      <c r="I167" s="1">
        <v>0</v>
      </c>
      <c r="J167" s="1">
        <v>0</v>
      </c>
    </row>
    <row r="168" spans="1:10">
      <c r="A168" s="1" t="s">
        <v>123</v>
      </c>
      <c r="B168" s="1" t="s">
        <v>124</v>
      </c>
      <c r="C168" s="1" t="s">
        <v>56</v>
      </c>
      <c r="D168" s="1" t="s">
        <v>116</v>
      </c>
      <c r="E168" s="1">
        <v>1</v>
      </c>
      <c r="F168" s="1">
        <v>2</v>
      </c>
      <c r="G168" s="1">
        <v>626</v>
      </c>
      <c r="H168" s="1">
        <v>0.71405750798722045</v>
      </c>
      <c r="I168" s="1">
        <v>0.87647058823529411</v>
      </c>
      <c r="J168" s="1">
        <v>0.7869718309859155</v>
      </c>
    </row>
    <row r="169" spans="1:10">
      <c r="A169" s="1" t="s">
        <v>125</v>
      </c>
      <c r="B169" s="1" t="s">
        <v>0</v>
      </c>
      <c r="C169" s="1" t="s">
        <v>55</v>
      </c>
      <c r="D169" s="1" t="s">
        <v>99</v>
      </c>
      <c r="E169" s="1">
        <v>1</v>
      </c>
      <c r="F169" s="1">
        <v>2</v>
      </c>
      <c r="G169" s="1">
        <v>5</v>
      </c>
      <c r="H169" s="1">
        <v>0</v>
      </c>
      <c r="I169" s="1">
        <v>-1</v>
      </c>
      <c r="J169" s="1">
        <v>0</v>
      </c>
    </row>
    <row r="170" spans="1:10">
      <c r="A170" s="1" t="s">
        <v>125</v>
      </c>
      <c r="B170" s="1" t="s">
        <v>0</v>
      </c>
      <c r="C170" s="1" t="s">
        <v>55</v>
      </c>
      <c r="D170" s="1" t="s">
        <v>105</v>
      </c>
      <c r="E170" s="1">
        <v>1</v>
      </c>
      <c r="F170" s="1">
        <v>2</v>
      </c>
      <c r="G170" s="1">
        <v>2</v>
      </c>
      <c r="H170" s="1">
        <v>0.5</v>
      </c>
      <c r="I170" s="1">
        <v>2.564102564102564E-2</v>
      </c>
      <c r="J170" s="1">
        <v>4.8780487804878044E-2</v>
      </c>
    </row>
    <row r="171" spans="1:10">
      <c r="A171" s="1" t="s">
        <v>125</v>
      </c>
      <c r="B171" s="1" t="s">
        <v>0</v>
      </c>
      <c r="C171" s="1" t="s">
        <v>55</v>
      </c>
      <c r="D171" s="1" t="s">
        <v>104</v>
      </c>
      <c r="E171" s="1">
        <v>1</v>
      </c>
      <c r="F171" s="1">
        <v>2</v>
      </c>
      <c r="G171" s="1">
        <v>89</v>
      </c>
      <c r="H171" s="1">
        <v>1.1235955056179775E-2</v>
      </c>
      <c r="I171" s="1">
        <v>5.2631578947368418E-2</v>
      </c>
      <c r="J171" s="1">
        <v>1.8518518518518517E-2</v>
      </c>
    </row>
    <row r="172" spans="1:10">
      <c r="A172" s="1" t="s">
        <v>125</v>
      </c>
      <c r="B172" s="1" t="s">
        <v>0</v>
      </c>
      <c r="C172" s="1" t="s">
        <v>55</v>
      </c>
      <c r="D172" s="1" t="s">
        <v>1</v>
      </c>
      <c r="E172" s="1">
        <v>1</v>
      </c>
      <c r="F172" s="1">
        <v>2</v>
      </c>
      <c r="G172" s="1">
        <v>1</v>
      </c>
      <c r="H172" s="1">
        <v>0</v>
      </c>
      <c r="I172" s="1">
        <v>-1</v>
      </c>
      <c r="J172" s="1">
        <v>0</v>
      </c>
    </row>
    <row r="173" spans="1:10">
      <c r="A173" s="1" t="s">
        <v>125</v>
      </c>
      <c r="B173" s="1" t="s">
        <v>0</v>
      </c>
      <c r="C173" s="1" t="s">
        <v>55</v>
      </c>
      <c r="D173" s="1" t="s">
        <v>100</v>
      </c>
      <c r="E173" s="1">
        <v>1</v>
      </c>
      <c r="F173" s="1">
        <v>2</v>
      </c>
      <c r="G173" s="1">
        <v>9</v>
      </c>
      <c r="H173" s="1">
        <v>0</v>
      </c>
      <c r="I173" s="1">
        <v>-1</v>
      </c>
      <c r="J173" s="1">
        <v>0</v>
      </c>
    </row>
    <row r="174" spans="1:10">
      <c r="A174" s="1" t="s">
        <v>125</v>
      </c>
      <c r="B174" s="1" t="s">
        <v>0</v>
      </c>
      <c r="C174" s="1" t="s">
        <v>55</v>
      </c>
      <c r="D174" s="1" t="s">
        <v>107</v>
      </c>
      <c r="E174" s="1">
        <v>1</v>
      </c>
      <c r="F174" s="1">
        <v>2</v>
      </c>
      <c r="G174" s="1">
        <v>8</v>
      </c>
      <c r="H174" s="1">
        <v>0</v>
      </c>
      <c r="I174" s="1">
        <v>-1</v>
      </c>
      <c r="J174" s="1">
        <v>0</v>
      </c>
    </row>
    <row r="175" spans="1:10">
      <c r="A175" s="1" t="s">
        <v>125</v>
      </c>
      <c r="B175" s="1" t="s">
        <v>0</v>
      </c>
      <c r="C175" s="1" t="s">
        <v>55</v>
      </c>
      <c r="D175" s="1" t="s">
        <v>111</v>
      </c>
      <c r="E175" s="1">
        <v>1</v>
      </c>
      <c r="F175" s="1">
        <v>2</v>
      </c>
      <c r="G175" s="1">
        <v>0</v>
      </c>
      <c r="H175" s="1">
        <v>-1</v>
      </c>
      <c r="I175" s="1">
        <v>0</v>
      </c>
      <c r="J175" s="1">
        <v>0</v>
      </c>
    </row>
    <row r="176" spans="1:10">
      <c r="A176" s="1" t="s">
        <v>125</v>
      </c>
      <c r="B176" s="1" t="s">
        <v>0</v>
      </c>
      <c r="C176" s="1" t="s">
        <v>55</v>
      </c>
      <c r="D176" s="1" t="s">
        <v>113</v>
      </c>
      <c r="E176" s="1">
        <v>1</v>
      </c>
      <c r="F176" s="1">
        <v>2</v>
      </c>
      <c r="G176" s="1">
        <v>76</v>
      </c>
      <c r="H176" s="1">
        <v>0.28947368421052633</v>
      </c>
      <c r="I176" s="1">
        <v>0.30985915492957744</v>
      </c>
      <c r="J176" s="1">
        <v>0.29931972789115641</v>
      </c>
    </row>
    <row r="177" spans="1:10">
      <c r="A177" s="1" t="s">
        <v>125</v>
      </c>
      <c r="B177" s="1" t="s">
        <v>0</v>
      </c>
      <c r="C177" s="1" t="s">
        <v>55</v>
      </c>
      <c r="D177" s="1" t="s">
        <v>114</v>
      </c>
      <c r="E177" s="1">
        <v>1</v>
      </c>
      <c r="F177" s="1">
        <v>2</v>
      </c>
      <c r="G177" s="1">
        <v>706</v>
      </c>
      <c r="H177" s="1">
        <v>0</v>
      </c>
      <c r="I177" s="1">
        <v>0</v>
      </c>
      <c r="J177" s="1">
        <v>0</v>
      </c>
    </row>
    <row r="178" spans="1:10">
      <c r="A178" s="1" t="s">
        <v>125</v>
      </c>
      <c r="B178" s="1" t="s">
        <v>0</v>
      </c>
      <c r="C178" s="1" t="s">
        <v>55</v>
      </c>
      <c r="D178" s="1" t="s">
        <v>116</v>
      </c>
      <c r="E178" s="1">
        <v>1</v>
      </c>
      <c r="F178" s="1">
        <v>2</v>
      </c>
      <c r="G178" s="1">
        <v>1108</v>
      </c>
      <c r="H178" s="1">
        <v>0.6344765342960289</v>
      </c>
      <c r="I178" s="1">
        <v>0.68786692759295498</v>
      </c>
      <c r="J178" s="1">
        <v>0.66009389671361496</v>
      </c>
    </row>
    <row r="179" spans="1:10">
      <c r="A179" s="1" t="s">
        <v>125</v>
      </c>
      <c r="B179" s="1" t="s">
        <v>0</v>
      </c>
      <c r="C179" s="1" t="s">
        <v>55</v>
      </c>
      <c r="D179" s="1" t="s">
        <v>112</v>
      </c>
      <c r="E179" s="1">
        <v>1</v>
      </c>
      <c r="F179" s="1">
        <v>2</v>
      </c>
      <c r="G179" s="1">
        <v>0</v>
      </c>
      <c r="H179" s="1">
        <v>-1</v>
      </c>
      <c r="I179" s="1">
        <v>0</v>
      </c>
      <c r="J179" s="1">
        <v>0</v>
      </c>
    </row>
    <row r="180" spans="1:10">
      <c r="A180" s="1" t="s">
        <v>125</v>
      </c>
      <c r="B180" s="1" t="s">
        <v>0</v>
      </c>
      <c r="C180" s="1" t="s">
        <v>55</v>
      </c>
      <c r="D180" s="1" t="s">
        <v>119</v>
      </c>
      <c r="E180" s="1">
        <v>1</v>
      </c>
      <c r="F180" s="1">
        <v>2</v>
      </c>
      <c r="G180" s="1">
        <v>69</v>
      </c>
      <c r="H180" s="1">
        <v>0.13043478260869565</v>
      </c>
      <c r="I180" s="1">
        <v>0.27272727272727271</v>
      </c>
      <c r="J180" s="1">
        <v>0.1764705882352941</v>
      </c>
    </row>
    <row r="183" spans="1:10">
      <c r="A183" t="s">
        <v>121</v>
      </c>
      <c r="B183" t="s">
        <v>122</v>
      </c>
      <c r="C183" t="s">
        <v>52</v>
      </c>
      <c r="D183" t="s">
        <v>104</v>
      </c>
      <c r="E183">
        <v>1</v>
      </c>
      <c r="F183">
        <v>0</v>
      </c>
      <c r="G183">
        <v>131</v>
      </c>
      <c r="H183">
        <v>2.2900763358778626E-2</v>
      </c>
      <c r="I183">
        <v>0.33333333333333331</v>
      </c>
      <c r="J183">
        <v>4.2857142857142858E-2</v>
      </c>
    </row>
    <row r="184" spans="1:10">
      <c r="A184" t="s">
        <v>121</v>
      </c>
      <c r="B184" t="s">
        <v>122</v>
      </c>
      <c r="C184" t="s">
        <v>52</v>
      </c>
      <c r="D184" t="s">
        <v>107</v>
      </c>
      <c r="E184">
        <v>1</v>
      </c>
      <c r="F184">
        <v>0</v>
      </c>
      <c r="G184">
        <v>8</v>
      </c>
      <c r="H184">
        <v>0.125</v>
      </c>
      <c r="I184">
        <v>1.7241379310344827E-2</v>
      </c>
      <c r="J184">
        <v>3.03030303030303E-2</v>
      </c>
    </row>
    <row r="185" spans="1:10">
      <c r="A185" t="s">
        <v>121</v>
      </c>
      <c r="B185" t="s">
        <v>122</v>
      </c>
      <c r="C185" t="s">
        <v>52</v>
      </c>
      <c r="D185" t="s">
        <v>111</v>
      </c>
      <c r="E185">
        <v>1</v>
      </c>
      <c r="F185">
        <v>0</v>
      </c>
      <c r="G185">
        <v>653</v>
      </c>
      <c r="H185">
        <v>0.62327718223583461</v>
      </c>
      <c r="I185">
        <v>0.68518518518518523</v>
      </c>
      <c r="J185">
        <v>0.65276663993584605</v>
      </c>
    </row>
    <row r="186" spans="1:10">
      <c r="A186" t="s">
        <v>121</v>
      </c>
      <c r="B186" t="s">
        <v>122</v>
      </c>
      <c r="C186" t="s">
        <v>52</v>
      </c>
      <c r="D186" t="s">
        <v>113</v>
      </c>
      <c r="E186">
        <v>1</v>
      </c>
      <c r="F186">
        <v>0</v>
      </c>
      <c r="G186">
        <v>3</v>
      </c>
      <c r="H186">
        <v>0</v>
      </c>
      <c r="I186">
        <v>0</v>
      </c>
      <c r="J186">
        <v>0</v>
      </c>
    </row>
    <row r="187" spans="1:10">
      <c r="A187" t="s">
        <v>121</v>
      </c>
      <c r="B187" t="s">
        <v>122</v>
      </c>
      <c r="C187" t="s">
        <v>52</v>
      </c>
      <c r="D187" t="s">
        <v>114</v>
      </c>
      <c r="E187">
        <v>1</v>
      </c>
      <c r="F187">
        <v>0</v>
      </c>
      <c r="G187">
        <v>171</v>
      </c>
      <c r="H187">
        <v>9.9415204678362568E-2</v>
      </c>
      <c r="I187">
        <v>8.0952380952380956E-2</v>
      </c>
      <c r="J187">
        <v>8.9238845144356968E-2</v>
      </c>
    </row>
    <row r="188" spans="1:10">
      <c r="A188" t="s">
        <v>121</v>
      </c>
      <c r="B188" t="s">
        <v>122</v>
      </c>
      <c r="C188" t="s">
        <v>52</v>
      </c>
      <c r="D188" t="s">
        <v>116</v>
      </c>
      <c r="E188">
        <v>1</v>
      </c>
      <c r="F188">
        <v>0</v>
      </c>
      <c r="G188">
        <v>851</v>
      </c>
      <c r="H188">
        <v>0.58284371327849593</v>
      </c>
      <c r="I188">
        <v>0.92710280373831777</v>
      </c>
      <c r="J188">
        <v>0.71572871572871588</v>
      </c>
    </row>
    <row r="189" spans="1:10">
      <c r="A189" t="s">
        <v>121</v>
      </c>
      <c r="B189" t="s">
        <v>122</v>
      </c>
      <c r="C189" t="s">
        <v>52</v>
      </c>
      <c r="D189" t="s">
        <v>112</v>
      </c>
      <c r="E189">
        <v>1</v>
      </c>
      <c r="F189">
        <v>0</v>
      </c>
      <c r="G189">
        <v>227</v>
      </c>
      <c r="H189">
        <v>0.5903083700440529</v>
      </c>
      <c r="I189">
        <v>0.45733788395904434</v>
      </c>
      <c r="J189">
        <v>0.51538461538461533</v>
      </c>
    </row>
    <row r="190" spans="1:10">
      <c r="A190" t="s">
        <v>121</v>
      </c>
      <c r="B190" t="s">
        <v>122</v>
      </c>
      <c r="C190" t="s">
        <v>52</v>
      </c>
      <c r="D190" t="s">
        <v>119</v>
      </c>
      <c r="E190">
        <v>1</v>
      </c>
      <c r="F190">
        <v>0</v>
      </c>
      <c r="G190">
        <v>149</v>
      </c>
      <c r="H190">
        <v>0.51677852348993292</v>
      </c>
      <c r="I190">
        <v>0.2558139534883721</v>
      </c>
      <c r="J190">
        <v>0.34222222222222221</v>
      </c>
    </row>
    <row r="191" spans="1:10">
      <c r="A191" t="s">
        <v>121</v>
      </c>
      <c r="B191" t="s">
        <v>122</v>
      </c>
      <c r="C191" t="s">
        <v>52</v>
      </c>
      <c r="D191" t="s">
        <v>115</v>
      </c>
      <c r="E191">
        <v>1</v>
      </c>
      <c r="F191">
        <v>0</v>
      </c>
      <c r="G191">
        <v>358</v>
      </c>
      <c r="H191">
        <v>0.41899441340782123</v>
      </c>
      <c r="I191">
        <v>0.94339622641509435</v>
      </c>
      <c r="J191">
        <v>0.58027079303675055</v>
      </c>
    </row>
    <row r="192" spans="1:10">
      <c r="A192" t="s">
        <v>121</v>
      </c>
      <c r="B192" t="s">
        <v>122</v>
      </c>
      <c r="C192" t="s">
        <v>52</v>
      </c>
      <c r="D192" t="s">
        <v>120</v>
      </c>
      <c r="E192">
        <v>1</v>
      </c>
      <c r="F192">
        <v>0</v>
      </c>
      <c r="G192">
        <v>2</v>
      </c>
      <c r="H192">
        <v>0</v>
      </c>
      <c r="I192">
        <v>-1</v>
      </c>
      <c r="J192">
        <v>0</v>
      </c>
    </row>
    <row r="193" spans="1:10">
      <c r="A193" t="s">
        <v>117</v>
      </c>
      <c r="B193" t="s">
        <v>118</v>
      </c>
      <c r="C193" t="s">
        <v>53</v>
      </c>
      <c r="D193" t="s">
        <v>99</v>
      </c>
      <c r="E193">
        <v>1</v>
      </c>
      <c r="F193">
        <v>0</v>
      </c>
      <c r="G193">
        <v>10</v>
      </c>
      <c r="H193">
        <v>0</v>
      </c>
      <c r="I193">
        <v>0</v>
      </c>
      <c r="J193">
        <v>0</v>
      </c>
    </row>
    <row r="194" spans="1:10">
      <c r="A194" t="s">
        <v>117</v>
      </c>
      <c r="B194" t="s">
        <v>118</v>
      </c>
      <c r="C194" t="s">
        <v>53</v>
      </c>
      <c r="D194" t="s">
        <v>105</v>
      </c>
      <c r="E194">
        <v>1</v>
      </c>
      <c r="F194">
        <v>0</v>
      </c>
      <c r="G194">
        <v>4</v>
      </c>
      <c r="H194">
        <v>0</v>
      </c>
      <c r="I194">
        <v>-1</v>
      </c>
      <c r="J194">
        <v>0</v>
      </c>
    </row>
    <row r="195" spans="1:10">
      <c r="A195" t="s">
        <v>117</v>
      </c>
      <c r="B195" t="s">
        <v>118</v>
      </c>
      <c r="C195" t="s">
        <v>53</v>
      </c>
      <c r="D195" t="s">
        <v>104</v>
      </c>
      <c r="E195">
        <v>1</v>
      </c>
      <c r="F195">
        <v>0</v>
      </c>
      <c r="G195">
        <v>148</v>
      </c>
      <c r="H195">
        <v>0.14189189189189189</v>
      </c>
      <c r="I195">
        <v>0.38181818181818183</v>
      </c>
      <c r="J195">
        <v>0.20689655172413793</v>
      </c>
    </row>
    <row r="196" spans="1:10">
      <c r="A196" t="s">
        <v>117</v>
      </c>
      <c r="B196" t="s">
        <v>118</v>
      </c>
      <c r="C196" t="s">
        <v>53</v>
      </c>
      <c r="D196" t="s">
        <v>107</v>
      </c>
      <c r="E196">
        <v>1</v>
      </c>
      <c r="F196">
        <v>0</v>
      </c>
      <c r="G196">
        <v>12</v>
      </c>
      <c r="H196">
        <v>8.3333333333333329E-2</v>
      </c>
      <c r="I196">
        <v>2.6315789473684209E-2</v>
      </c>
      <c r="J196">
        <v>0.04</v>
      </c>
    </row>
    <row r="197" spans="1:10">
      <c r="A197" t="s">
        <v>117</v>
      </c>
      <c r="B197" t="s">
        <v>118</v>
      </c>
      <c r="C197" t="s">
        <v>53</v>
      </c>
      <c r="D197" t="s">
        <v>111</v>
      </c>
      <c r="E197">
        <v>1</v>
      </c>
      <c r="F197">
        <v>0</v>
      </c>
      <c r="G197">
        <v>637</v>
      </c>
      <c r="H197">
        <v>0.51962323390894816</v>
      </c>
      <c r="I197">
        <v>0.54983388704318936</v>
      </c>
      <c r="J197">
        <v>0.53430185633575467</v>
      </c>
    </row>
    <row r="198" spans="1:10">
      <c r="A198" t="s">
        <v>117</v>
      </c>
      <c r="B198" t="s">
        <v>118</v>
      </c>
      <c r="C198" t="s">
        <v>53</v>
      </c>
      <c r="D198" t="s">
        <v>113</v>
      </c>
      <c r="E198">
        <v>1</v>
      </c>
      <c r="F198">
        <v>0</v>
      </c>
      <c r="G198">
        <v>43</v>
      </c>
      <c r="H198">
        <v>0.18604651162790697</v>
      </c>
      <c r="I198">
        <v>0.1702127659574468</v>
      </c>
      <c r="J198">
        <v>0.17777777777777776</v>
      </c>
    </row>
    <row r="199" spans="1:10">
      <c r="A199" t="s">
        <v>117</v>
      </c>
      <c r="B199" t="s">
        <v>118</v>
      </c>
      <c r="C199" t="s">
        <v>53</v>
      </c>
      <c r="D199" t="s">
        <v>114</v>
      </c>
      <c r="E199">
        <v>1</v>
      </c>
      <c r="F199">
        <v>0</v>
      </c>
      <c r="G199">
        <v>247</v>
      </c>
      <c r="H199">
        <v>0.31578947368421051</v>
      </c>
      <c r="I199">
        <v>0.36966824644549762</v>
      </c>
      <c r="J199">
        <v>0.34061135371179041</v>
      </c>
    </row>
    <row r="200" spans="1:10">
      <c r="A200" t="s">
        <v>117</v>
      </c>
      <c r="B200" t="s">
        <v>118</v>
      </c>
      <c r="C200" t="s">
        <v>53</v>
      </c>
      <c r="D200" t="s">
        <v>116</v>
      </c>
      <c r="E200">
        <v>1</v>
      </c>
      <c r="F200">
        <v>0</v>
      </c>
      <c r="G200">
        <v>156</v>
      </c>
      <c r="H200">
        <v>0.25641025641025639</v>
      </c>
      <c r="I200">
        <v>0.10075566750629723</v>
      </c>
      <c r="J200">
        <v>0.14466546112115733</v>
      </c>
    </row>
    <row r="201" spans="1:10">
      <c r="A201" t="s">
        <v>117</v>
      </c>
      <c r="B201" t="s">
        <v>118</v>
      </c>
      <c r="C201" t="s">
        <v>53</v>
      </c>
      <c r="D201" t="s">
        <v>112</v>
      </c>
      <c r="E201">
        <v>1</v>
      </c>
      <c r="F201">
        <v>0</v>
      </c>
      <c r="G201">
        <v>314</v>
      </c>
      <c r="H201">
        <v>0.39808917197452232</v>
      </c>
      <c r="I201">
        <v>0.88652482269503541</v>
      </c>
      <c r="J201">
        <v>0.5494505494505495</v>
      </c>
    </row>
    <row r="202" spans="1:10">
      <c r="A202" t="s">
        <v>117</v>
      </c>
      <c r="B202" t="s">
        <v>118</v>
      </c>
      <c r="C202" t="s">
        <v>53</v>
      </c>
      <c r="D202" t="s">
        <v>119</v>
      </c>
      <c r="E202">
        <v>1</v>
      </c>
      <c r="F202">
        <v>0</v>
      </c>
      <c r="G202">
        <v>20</v>
      </c>
      <c r="H202">
        <v>0</v>
      </c>
      <c r="I202">
        <v>-1</v>
      </c>
      <c r="J202">
        <v>0</v>
      </c>
    </row>
    <row r="203" spans="1:10">
      <c r="A203" t="s">
        <v>117</v>
      </c>
      <c r="B203" t="s">
        <v>118</v>
      </c>
      <c r="C203" t="s">
        <v>53</v>
      </c>
      <c r="D203" t="s">
        <v>115</v>
      </c>
      <c r="E203">
        <v>1</v>
      </c>
      <c r="F203">
        <v>0</v>
      </c>
      <c r="G203">
        <v>654</v>
      </c>
      <c r="H203">
        <v>0.24311926605504589</v>
      </c>
      <c r="I203">
        <v>0.79899497487437188</v>
      </c>
      <c r="J203">
        <v>0.37280187573270812</v>
      </c>
    </row>
    <row r="204" spans="1:10">
      <c r="A204" t="s">
        <v>117</v>
      </c>
      <c r="B204" t="s">
        <v>118</v>
      </c>
      <c r="C204" t="s">
        <v>53</v>
      </c>
      <c r="D204" t="s">
        <v>120</v>
      </c>
      <c r="E204">
        <v>1</v>
      </c>
      <c r="F204">
        <v>0</v>
      </c>
      <c r="G204">
        <v>122</v>
      </c>
      <c r="H204">
        <v>7.3770491803278687E-2</v>
      </c>
      <c r="I204">
        <v>0.13432835820895522</v>
      </c>
      <c r="J204">
        <v>9.5238095238095247E-2</v>
      </c>
    </row>
    <row r="205" spans="1:10">
      <c r="A205" t="s">
        <v>108</v>
      </c>
      <c r="B205" t="s">
        <v>109</v>
      </c>
      <c r="C205" t="s">
        <v>54</v>
      </c>
      <c r="D205" t="s">
        <v>99</v>
      </c>
      <c r="E205">
        <v>1</v>
      </c>
      <c r="F205">
        <v>0</v>
      </c>
      <c r="G205">
        <v>0</v>
      </c>
      <c r="H205">
        <v>-1</v>
      </c>
      <c r="I205">
        <v>0</v>
      </c>
      <c r="J205">
        <v>0</v>
      </c>
    </row>
    <row r="206" spans="1:10">
      <c r="A206" t="s">
        <v>108</v>
      </c>
      <c r="B206" t="s">
        <v>109</v>
      </c>
      <c r="C206" t="s">
        <v>54</v>
      </c>
      <c r="D206" t="s">
        <v>105</v>
      </c>
      <c r="E206">
        <v>1</v>
      </c>
      <c r="F206">
        <v>0</v>
      </c>
      <c r="G206">
        <v>2</v>
      </c>
      <c r="H206">
        <v>0</v>
      </c>
      <c r="I206">
        <v>0</v>
      </c>
      <c r="J206">
        <v>0</v>
      </c>
    </row>
    <row r="207" spans="1:10">
      <c r="A207" t="s">
        <v>108</v>
      </c>
      <c r="B207" t="s">
        <v>109</v>
      </c>
      <c r="C207" t="s">
        <v>54</v>
      </c>
      <c r="D207" t="s">
        <v>104</v>
      </c>
      <c r="E207">
        <v>1</v>
      </c>
      <c r="F207">
        <v>0</v>
      </c>
      <c r="G207">
        <v>316</v>
      </c>
      <c r="H207">
        <v>0.23734177215189872</v>
      </c>
      <c r="I207">
        <v>0.66371681415929207</v>
      </c>
      <c r="J207">
        <v>0.34965034965034963</v>
      </c>
    </row>
    <row r="208" spans="1:10">
      <c r="A208" t="s">
        <v>108</v>
      </c>
      <c r="B208" t="s">
        <v>109</v>
      </c>
      <c r="C208" t="s">
        <v>54</v>
      </c>
      <c r="D208" t="s">
        <v>107</v>
      </c>
      <c r="E208">
        <v>1</v>
      </c>
      <c r="F208">
        <v>0</v>
      </c>
      <c r="G208">
        <v>0</v>
      </c>
      <c r="H208">
        <v>-1</v>
      </c>
      <c r="I208">
        <v>0</v>
      </c>
      <c r="J208">
        <v>0</v>
      </c>
    </row>
    <row r="209" spans="1:10">
      <c r="A209" t="s">
        <v>108</v>
      </c>
      <c r="B209" t="s">
        <v>109</v>
      </c>
      <c r="C209" t="s">
        <v>54</v>
      </c>
      <c r="D209" t="s">
        <v>111</v>
      </c>
      <c r="E209">
        <v>1</v>
      </c>
      <c r="F209">
        <v>0</v>
      </c>
      <c r="G209">
        <v>23</v>
      </c>
      <c r="H209">
        <v>8.6956521739130432E-2</v>
      </c>
      <c r="I209">
        <v>3.125E-2</v>
      </c>
      <c r="J209">
        <v>4.5977011494252873E-2</v>
      </c>
    </row>
    <row r="210" spans="1:10">
      <c r="A210" t="s">
        <v>108</v>
      </c>
      <c r="B210" t="s">
        <v>109</v>
      </c>
      <c r="C210" t="s">
        <v>54</v>
      </c>
      <c r="D210" t="s">
        <v>113</v>
      </c>
      <c r="E210">
        <v>1</v>
      </c>
      <c r="F210">
        <v>0</v>
      </c>
      <c r="G210">
        <v>10</v>
      </c>
      <c r="H210">
        <v>0</v>
      </c>
      <c r="I210">
        <v>0</v>
      </c>
      <c r="J210">
        <v>0</v>
      </c>
    </row>
    <row r="211" spans="1:10">
      <c r="A211" t="s">
        <v>108</v>
      </c>
      <c r="B211" t="s">
        <v>109</v>
      </c>
      <c r="C211" t="s">
        <v>54</v>
      </c>
      <c r="D211" t="s">
        <v>114</v>
      </c>
      <c r="E211">
        <v>1</v>
      </c>
      <c r="F211">
        <v>0</v>
      </c>
      <c r="G211">
        <v>299</v>
      </c>
      <c r="H211">
        <v>0.48160535117056857</v>
      </c>
      <c r="I211">
        <v>0.43504531722054379</v>
      </c>
      <c r="J211">
        <v>0.45714285714285713</v>
      </c>
    </row>
    <row r="212" spans="1:10">
      <c r="A212" t="s">
        <v>108</v>
      </c>
      <c r="B212" t="s">
        <v>109</v>
      </c>
      <c r="C212" t="s">
        <v>54</v>
      </c>
      <c r="D212" t="s">
        <v>116</v>
      </c>
      <c r="E212">
        <v>1</v>
      </c>
      <c r="F212">
        <v>0</v>
      </c>
      <c r="G212">
        <v>67</v>
      </c>
      <c r="H212">
        <v>0.26865671641791045</v>
      </c>
      <c r="I212">
        <v>0.25714285714285712</v>
      </c>
      <c r="J212">
        <v>0.26277372262773718</v>
      </c>
    </row>
    <row r="213" spans="1:10">
      <c r="A213" t="s">
        <v>108</v>
      </c>
      <c r="B213" t="s">
        <v>109</v>
      </c>
      <c r="C213" t="s">
        <v>54</v>
      </c>
      <c r="D213" t="s">
        <v>112</v>
      </c>
      <c r="E213">
        <v>1</v>
      </c>
      <c r="F213">
        <v>0</v>
      </c>
      <c r="G213">
        <v>746</v>
      </c>
      <c r="H213">
        <v>0.44101876675603219</v>
      </c>
      <c r="I213">
        <v>0.87267904509283822</v>
      </c>
      <c r="J213">
        <v>0.58593054318788962</v>
      </c>
    </row>
    <row r="214" spans="1:10">
      <c r="A214" t="s">
        <v>108</v>
      </c>
      <c r="B214" t="s">
        <v>109</v>
      </c>
      <c r="C214" t="s">
        <v>54</v>
      </c>
      <c r="D214" t="s">
        <v>119</v>
      </c>
      <c r="E214">
        <v>1</v>
      </c>
      <c r="F214">
        <v>0</v>
      </c>
      <c r="G214">
        <v>0</v>
      </c>
      <c r="H214">
        <v>-1</v>
      </c>
      <c r="I214">
        <v>0</v>
      </c>
      <c r="J214">
        <v>0</v>
      </c>
    </row>
    <row r="215" spans="1:10">
      <c r="A215" t="s">
        <v>108</v>
      </c>
      <c r="B215" t="s">
        <v>109</v>
      </c>
      <c r="C215" t="s">
        <v>54</v>
      </c>
      <c r="D215" t="s">
        <v>115</v>
      </c>
      <c r="E215">
        <v>1</v>
      </c>
      <c r="F215">
        <v>0</v>
      </c>
      <c r="G215">
        <v>929</v>
      </c>
      <c r="H215">
        <v>0.6942949407965554</v>
      </c>
      <c r="I215">
        <v>0.98623853211009171</v>
      </c>
      <c r="J215">
        <v>0.81490840176879331</v>
      </c>
    </row>
    <row r="216" spans="1:10">
      <c r="A216" t="s">
        <v>125</v>
      </c>
      <c r="B216" t="s">
        <v>0</v>
      </c>
      <c r="C216" t="s">
        <v>50</v>
      </c>
      <c r="D216" t="s">
        <v>99</v>
      </c>
      <c r="E216">
        <v>1</v>
      </c>
      <c r="F216">
        <v>0</v>
      </c>
      <c r="G216">
        <v>5</v>
      </c>
      <c r="H216">
        <v>0.2</v>
      </c>
      <c r="I216">
        <v>1</v>
      </c>
      <c r="J216">
        <v>0.33333333333333337</v>
      </c>
    </row>
    <row r="217" spans="1:10">
      <c r="A217" t="s">
        <v>125</v>
      </c>
      <c r="B217" t="s">
        <v>0</v>
      </c>
      <c r="C217" t="s">
        <v>50</v>
      </c>
      <c r="D217" t="s">
        <v>105</v>
      </c>
      <c r="E217">
        <v>1</v>
      </c>
      <c r="F217">
        <v>0</v>
      </c>
      <c r="G217">
        <v>2</v>
      </c>
      <c r="H217">
        <v>0</v>
      </c>
      <c r="I217">
        <v>0</v>
      </c>
      <c r="J217">
        <v>0</v>
      </c>
    </row>
    <row r="218" spans="1:10">
      <c r="A218" t="s">
        <v>125</v>
      </c>
      <c r="B218" t="s">
        <v>0</v>
      </c>
      <c r="C218" t="s">
        <v>50</v>
      </c>
      <c r="D218" t="s">
        <v>104</v>
      </c>
      <c r="E218">
        <v>1</v>
      </c>
      <c r="F218">
        <v>0</v>
      </c>
      <c r="G218">
        <v>89</v>
      </c>
      <c r="H218">
        <v>0</v>
      </c>
      <c r="I218">
        <v>0</v>
      </c>
      <c r="J218">
        <v>0</v>
      </c>
    </row>
    <row r="219" spans="1:10">
      <c r="A219" t="s">
        <v>125</v>
      </c>
      <c r="B219" t="s">
        <v>0</v>
      </c>
      <c r="C219" t="s">
        <v>50</v>
      </c>
      <c r="D219" t="s">
        <v>1</v>
      </c>
      <c r="E219">
        <v>1</v>
      </c>
      <c r="F219">
        <v>0</v>
      </c>
      <c r="G219">
        <v>1</v>
      </c>
      <c r="H219">
        <v>0</v>
      </c>
      <c r="I219">
        <v>-1</v>
      </c>
      <c r="J219">
        <v>0</v>
      </c>
    </row>
    <row r="220" spans="1:10">
      <c r="A220" t="s">
        <v>125</v>
      </c>
      <c r="B220" t="s">
        <v>0</v>
      </c>
      <c r="C220" t="s">
        <v>50</v>
      </c>
      <c r="D220" t="s">
        <v>100</v>
      </c>
      <c r="E220">
        <v>1</v>
      </c>
      <c r="F220">
        <v>0</v>
      </c>
      <c r="G220">
        <v>9</v>
      </c>
      <c r="H220">
        <v>0.22222222222222221</v>
      </c>
      <c r="I220">
        <v>1</v>
      </c>
      <c r="J220">
        <v>0.36363636363636359</v>
      </c>
    </row>
    <row r="221" spans="1:10">
      <c r="A221" t="s">
        <v>125</v>
      </c>
      <c r="B221" t="s">
        <v>0</v>
      </c>
      <c r="C221" t="s">
        <v>50</v>
      </c>
      <c r="D221" t="s">
        <v>107</v>
      </c>
      <c r="E221">
        <v>1</v>
      </c>
      <c r="F221">
        <v>0</v>
      </c>
      <c r="G221">
        <v>8</v>
      </c>
      <c r="H221">
        <v>0</v>
      </c>
      <c r="I221">
        <v>-1</v>
      </c>
      <c r="J221">
        <v>0</v>
      </c>
    </row>
    <row r="222" spans="1:10">
      <c r="A222" t="s">
        <v>125</v>
      </c>
      <c r="B222" t="s">
        <v>0</v>
      </c>
      <c r="C222" t="s">
        <v>50</v>
      </c>
      <c r="D222" t="s">
        <v>111</v>
      </c>
      <c r="E222">
        <v>1</v>
      </c>
      <c r="F222">
        <v>0</v>
      </c>
      <c r="G222">
        <v>0</v>
      </c>
      <c r="H222">
        <v>-1</v>
      </c>
      <c r="I222">
        <v>0</v>
      </c>
      <c r="J222">
        <v>0</v>
      </c>
    </row>
    <row r="223" spans="1:10">
      <c r="A223" t="s">
        <v>125</v>
      </c>
      <c r="B223" t="s">
        <v>0</v>
      </c>
      <c r="C223" t="s">
        <v>50</v>
      </c>
      <c r="D223" t="s">
        <v>113</v>
      </c>
      <c r="E223">
        <v>1</v>
      </c>
      <c r="F223">
        <v>0</v>
      </c>
      <c r="G223">
        <v>76</v>
      </c>
      <c r="H223">
        <v>0.23684210526315788</v>
      </c>
      <c r="I223">
        <v>0.6</v>
      </c>
      <c r="J223">
        <v>0.339622641509434</v>
      </c>
    </row>
    <row r="224" spans="1:10">
      <c r="A224" t="s">
        <v>125</v>
      </c>
      <c r="B224" t="s">
        <v>0</v>
      </c>
      <c r="C224" t="s">
        <v>50</v>
      </c>
      <c r="D224" t="s">
        <v>114</v>
      </c>
      <c r="E224">
        <v>1</v>
      </c>
      <c r="F224">
        <v>0</v>
      </c>
      <c r="G224">
        <v>706</v>
      </c>
      <c r="H224">
        <v>0.53682719546742208</v>
      </c>
      <c r="I224">
        <v>0.67079646017699113</v>
      </c>
      <c r="J224">
        <v>0.59638080251770254</v>
      </c>
    </row>
    <row r="225" spans="1:10">
      <c r="A225" t="s">
        <v>125</v>
      </c>
      <c r="B225" t="s">
        <v>0</v>
      </c>
      <c r="C225" t="s">
        <v>50</v>
      </c>
      <c r="D225" t="s">
        <v>116</v>
      </c>
      <c r="E225">
        <v>1</v>
      </c>
      <c r="F225">
        <v>0</v>
      </c>
      <c r="G225">
        <v>1108</v>
      </c>
      <c r="H225">
        <v>0.56949458483754511</v>
      </c>
      <c r="I225">
        <v>0.96927803379416277</v>
      </c>
      <c r="J225">
        <v>0.71745309835133597</v>
      </c>
    </row>
    <row r="226" spans="1:10">
      <c r="A226" t="s">
        <v>125</v>
      </c>
      <c r="B226" t="s">
        <v>0</v>
      </c>
      <c r="C226" t="s">
        <v>50</v>
      </c>
      <c r="D226" t="s">
        <v>112</v>
      </c>
      <c r="E226">
        <v>1</v>
      </c>
      <c r="F226">
        <v>0</v>
      </c>
      <c r="G226">
        <v>0</v>
      </c>
      <c r="H226">
        <v>-1</v>
      </c>
      <c r="I226">
        <v>0</v>
      </c>
      <c r="J226">
        <v>0</v>
      </c>
    </row>
    <row r="227" spans="1:10">
      <c r="A227" t="s">
        <v>125</v>
      </c>
      <c r="B227" t="s">
        <v>0</v>
      </c>
      <c r="C227" t="s">
        <v>50</v>
      </c>
      <c r="D227" t="s">
        <v>119</v>
      </c>
      <c r="E227">
        <v>1</v>
      </c>
      <c r="F227">
        <v>0</v>
      </c>
      <c r="G227">
        <v>69</v>
      </c>
      <c r="H227">
        <v>8.6956521739130432E-2</v>
      </c>
      <c r="I227">
        <v>0.21428571428571427</v>
      </c>
      <c r="J227">
        <v>0.12371134020618556</v>
      </c>
    </row>
    <row r="228" spans="1:10">
      <c r="A228" t="s">
        <v>123</v>
      </c>
      <c r="B228" t="s">
        <v>124</v>
      </c>
      <c r="C228" t="s">
        <v>51</v>
      </c>
      <c r="D228" t="s">
        <v>99</v>
      </c>
      <c r="E228">
        <v>1</v>
      </c>
      <c r="F228">
        <v>0</v>
      </c>
      <c r="G228">
        <v>2</v>
      </c>
      <c r="H228">
        <v>0</v>
      </c>
      <c r="I228">
        <v>0</v>
      </c>
      <c r="J228">
        <v>0</v>
      </c>
    </row>
    <row r="229" spans="1:10">
      <c r="A229" t="s">
        <v>123</v>
      </c>
      <c r="B229" t="s">
        <v>124</v>
      </c>
      <c r="C229" t="s">
        <v>51</v>
      </c>
      <c r="D229" t="s">
        <v>105</v>
      </c>
      <c r="E229">
        <v>1</v>
      </c>
      <c r="F229">
        <v>0</v>
      </c>
      <c r="G229">
        <v>3</v>
      </c>
      <c r="H229">
        <v>0</v>
      </c>
      <c r="I229">
        <v>0</v>
      </c>
      <c r="J229">
        <v>0</v>
      </c>
    </row>
    <row r="230" spans="1:10">
      <c r="A230" t="s">
        <v>123</v>
      </c>
      <c r="B230" t="s">
        <v>124</v>
      </c>
      <c r="C230" t="s">
        <v>51</v>
      </c>
      <c r="D230" t="s">
        <v>104</v>
      </c>
      <c r="E230">
        <v>1</v>
      </c>
      <c r="F230">
        <v>0</v>
      </c>
      <c r="G230">
        <v>143</v>
      </c>
      <c r="H230">
        <v>0.12587412587412589</v>
      </c>
      <c r="I230">
        <v>0.51428571428571423</v>
      </c>
      <c r="J230">
        <v>0.202247191011236</v>
      </c>
    </row>
    <row r="231" spans="1:10">
      <c r="A231" t="s">
        <v>123</v>
      </c>
      <c r="B231" t="s">
        <v>124</v>
      </c>
      <c r="C231" t="s">
        <v>51</v>
      </c>
      <c r="D231" t="s">
        <v>100</v>
      </c>
      <c r="E231">
        <v>1</v>
      </c>
      <c r="F231">
        <v>0</v>
      </c>
      <c r="G231">
        <v>6</v>
      </c>
      <c r="H231">
        <v>0</v>
      </c>
      <c r="I231">
        <v>-1</v>
      </c>
      <c r="J231">
        <v>0</v>
      </c>
    </row>
    <row r="232" spans="1:10">
      <c r="A232" t="s">
        <v>123</v>
      </c>
      <c r="B232" t="s">
        <v>124</v>
      </c>
      <c r="C232" t="s">
        <v>51</v>
      </c>
      <c r="D232" t="s">
        <v>107</v>
      </c>
      <c r="E232">
        <v>1</v>
      </c>
      <c r="F232">
        <v>0</v>
      </c>
      <c r="G232">
        <v>8</v>
      </c>
      <c r="H232">
        <v>0.5</v>
      </c>
      <c r="I232">
        <v>7.407407407407407E-2</v>
      </c>
      <c r="J232">
        <v>0.12903225806451613</v>
      </c>
    </row>
    <row r="233" spans="1:10">
      <c r="A233" t="s">
        <v>123</v>
      </c>
      <c r="B233" t="s">
        <v>124</v>
      </c>
      <c r="C233" t="s">
        <v>51</v>
      </c>
      <c r="D233" t="s">
        <v>111</v>
      </c>
      <c r="E233">
        <v>1</v>
      </c>
      <c r="F233">
        <v>0</v>
      </c>
      <c r="G233">
        <v>360</v>
      </c>
      <c r="H233">
        <v>0.48888888888888887</v>
      </c>
      <c r="I233">
        <v>0.66920152091254748</v>
      </c>
      <c r="J233">
        <v>0.56500802568218289</v>
      </c>
    </row>
    <row r="234" spans="1:10">
      <c r="A234" t="s">
        <v>123</v>
      </c>
      <c r="B234" t="s">
        <v>124</v>
      </c>
      <c r="C234" t="s">
        <v>51</v>
      </c>
      <c r="D234" t="s">
        <v>113</v>
      </c>
      <c r="E234">
        <v>1</v>
      </c>
      <c r="F234">
        <v>0</v>
      </c>
      <c r="G234">
        <v>11</v>
      </c>
      <c r="H234">
        <v>0.18181818181818182</v>
      </c>
      <c r="I234">
        <v>2.9850746268656716E-2</v>
      </c>
      <c r="J234">
        <v>5.1282051282051287E-2</v>
      </c>
    </row>
    <row r="235" spans="1:10">
      <c r="A235" t="s">
        <v>123</v>
      </c>
      <c r="B235" t="s">
        <v>124</v>
      </c>
      <c r="C235" t="s">
        <v>51</v>
      </c>
      <c r="D235" t="s">
        <v>114</v>
      </c>
      <c r="E235">
        <v>1</v>
      </c>
      <c r="F235">
        <v>0</v>
      </c>
      <c r="G235">
        <v>285</v>
      </c>
      <c r="H235">
        <v>0.48070175438596491</v>
      </c>
      <c r="I235">
        <v>0.40294117647058825</v>
      </c>
      <c r="J235">
        <v>0.43839999999999996</v>
      </c>
    </row>
    <row r="236" spans="1:10">
      <c r="A236" t="s">
        <v>123</v>
      </c>
      <c r="B236" t="s">
        <v>124</v>
      </c>
      <c r="C236" t="s">
        <v>51</v>
      </c>
      <c r="D236" t="s">
        <v>116</v>
      </c>
      <c r="E236">
        <v>1</v>
      </c>
      <c r="F236">
        <v>0</v>
      </c>
      <c r="G236">
        <v>626</v>
      </c>
      <c r="H236">
        <v>0.41533546325878595</v>
      </c>
      <c r="I236">
        <v>0.8</v>
      </c>
      <c r="J236">
        <v>0.54679284963196639</v>
      </c>
    </row>
    <row r="237" spans="1:10">
      <c r="A237" t="s">
        <v>123</v>
      </c>
      <c r="B237" t="s">
        <v>124</v>
      </c>
      <c r="C237" t="s">
        <v>51</v>
      </c>
      <c r="D237" t="s">
        <v>112</v>
      </c>
      <c r="E237">
        <v>1</v>
      </c>
      <c r="F237">
        <v>0</v>
      </c>
      <c r="G237">
        <v>0</v>
      </c>
      <c r="H237">
        <v>-1</v>
      </c>
      <c r="I237">
        <v>0</v>
      </c>
      <c r="J237">
        <v>0</v>
      </c>
    </row>
    <row r="238" spans="1:10">
      <c r="A238" t="s">
        <v>123</v>
      </c>
      <c r="B238" t="s">
        <v>124</v>
      </c>
      <c r="C238" t="s">
        <v>51</v>
      </c>
      <c r="D238" t="s">
        <v>119</v>
      </c>
      <c r="E238">
        <v>1</v>
      </c>
      <c r="F238">
        <v>0</v>
      </c>
      <c r="G238">
        <v>68</v>
      </c>
      <c r="H238">
        <v>5.8823529411764705E-2</v>
      </c>
      <c r="I238">
        <v>7.6923076923076927E-2</v>
      </c>
      <c r="J238">
        <v>6.6666666666666666E-2</v>
      </c>
    </row>
    <row r="239" spans="1:10">
      <c r="A239" t="s">
        <v>123</v>
      </c>
      <c r="B239" t="s">
        <v>124</v>
      </c>
      <c r="C239" t="s">
        <v>51</v>
      </c>
      <c r="D239" t="s">
        <v>115</v>
      </c>
      <c r="E239">
        <v>1</v>
      </c>
      <c r="F239">
        <v>0</v>
      </c>
      <c r="G239">
        <v>1061</v>
      </c>
      <c r="H239">
        <v>0.49670122525918947</v>
      </c>
      <c r="I239">
        <v>0.99621928166351603</v>
      </c>
      <c r="J239">
        <v>0.66289308176100636</v>
      </c>
    </row>
    <row r="240" spans="1:10">
      <c r="A240" t="s">
        <v>123</v>
      </c>
      <c r="B240" t="s">
        <v>124</v>
      </c>
      <c r="C240" t="s">
        <v>51</v>
      </c>
      <c r="D240" t="s">
        <v>120</v>
      </c>
      <c r="E240">
        <v>1</v>
      </c>
      <c r="F240">
        <v>0</v>
      </c>
      <c r="G240">
        <v>0</v>
      </c>
      <c r="H240">
        <v>-1</v>
      </c>
      <c r="I240">
        <v>0</v>
      </c>
      <c r="J240">
        <v>0</v>
      </c>
    </row>
  </sheetData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8"/>
  <sheetViews>
    <sheetView topLeftCell="A5" workbookViewId="0">
      <selection activeCell="A32" sqref="A32:C38"/>
    </sheetView>
  </sheetViews>
  <sheetFormatPr baseColWidth="10" defaultRowHeight="13"/>
  <sheetData>
    <row r="1" spans="1:7">
      <c r="A1" t="s">
        <v>10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22</v>
      </c>
    </row>
    <row r="3" spans="1:7">
      <c r="A3" t="s">
        <v>7</v>
      </c>
      <c r="B3">
        <v>0.23208191126279859</v>
      </c>
      <c r="C3">
        <v>0.18085106382978725</v>
      </c>
      <c r="D3" s="1"/>
      <c r="E3">
        <v>1.5037593984962405E-2</v>
      </c>
      <c r="F3">
        <v>0.33160621761658032</v>
      </c>
      <c r="G3">
        <f>AVERAGE(C3:F3)</f>
        <v>0.17583162514377668</v>
      </c>
    </row>
    <row r="4" spans="1:7">
      <c r="A4" t="s">
        <v>6</v>
      </c>
      <c r="B4">
        <v>0.28571428571428575</v>
      </c>
      <c r="D4">
        <v>4.8192771084337352E-2</v>
      </c>
      <c r="E4">
        <v>3.7267080745341616E-2</v>
      </c>
      <c r="F4">
        <v>0.2162162162162162</v>
      </c>
      <c r="G4">
        <f>AVERAGE(D4:F4)</f>
        <v>0.10055868934863173</v>
      </c>
    </row>
    <row r="5" spans="1:7">
      <c r="A5" t="s">
        <v>3</v>
      </c>
      <c r="C5">
        <v>0.33333333333333337</v>
      </c>
      <c r="D5">
        <v>0.59989287627209431</v>
      </c>
      <c r="E5">
        <v>0.7018917155903458</v>
      </c>
      <c r="F5">
        <v>0.8409405255878285</v>
      </c>
      <c r="G5">
        <f>AVERAGE(B5:F5)</f>
        <v>0.61901461269590052</v>
      </c>
    </row>
    <row r="6" spans="1:7">
      <c r="A6" t="s">
        <v>4</v>
      </c>
      <c r="B6">
        <v>0.31</v>
      </c>
      <c r="C6" s="1">
        <v>0</v>
      </c>
      <c r="D6">
        <v>8.1784386617100358E-2</v>
      </c>
      <c r="E6">
        <v>0</v>
      </c>
      <c r="F6">
        <v>8.1632653061224483E-2</v>
      </c>
      <c r="G6">
        <f>AVERAGE(B6:F6)</f>
        <v>9.4683407935664959E-2</v>
      </c>
    </row>
    <row r="7" spans="1:7">
      <c r="A7" t="s">
        <v>2</v>
      </c>
      <c r="B7">
        <v>0.87032540067994169</v>
      </c>
      <c r="C7">
        <v>0.77064220183486243</v>
      </c>
      <c r="D7">
        <v>0.49713193116634802</v>
      </c>
      <c r="E7">
        <v>0.86493341788205447</v>
      </c>
      <c r="F7">
        <v>0.85016835016835013</v>
      </c>
      <c r="G7">
        <f>AVERAGE(B7:F7)</f>
        <v>0.77064026034631128</v>
      </c>
    </row>
    <row r="8" spans="1:7">
      <c r="A8" t="s">
        <v>5</v>
      </c>
      <c r="C8">
        <v>0.72135416666666652</v>
      </c>
      <c r="D8">
        <v>0.25832223701731022</v>
      </c>
      <c r="E8">
        <v>0.44258872651357001</v>
      </c>
      <c r="F8">
        <v>0.95387634936211974</v>
      </c>
      <c r="G8">
        <f>AVERAGE(B8:F8)</f>
        <v>0.59403536988991656</v>
      </c>
    </row>
    <row r="9" spans="1:7">
      <c r="C9" s="1"/>
      <c r="D9" s="1"/>
      <c r="E9" s="1"/>
      <c r="F9" s="1"/>
    </row>
    <row r="10" spans="1:7">
      <c r="A10" t="s">
        <v>23</v>
      </c>
    </row>
    <row r="11" spans="1:7">
      <c r="A11" t="s">
        <v>7</v>
      </c>
      <c r="B11" s="1">
        <v>0.33484162895927599</v>
      </c>
      <c r="C11">
        <v>0.41913439635535304</v>
      </c>
      <c r="D11">
        <v>4.4776119402985079E-2</v>
      </c>
      <c r="E11">
        <v>4.1237113402061855E-2</v>
      </c>
      <c r="F11">
        <v>0.30263157894736842</v>
      </c>
      <c r="G11">
        <f>AVERAGE(B11:F11)</f>
        <v>0.22852416741340886</v>
      </c>
    </row>
    <row r="12" spans="1:7">
      <c r="A12" t="s">
        <v>6</v>
      </c>
      <c r="B12" s="1">
        <v>0.22222222222222224</v>
      </c>
      <c r="C12">
        <v>0.22222222222222224</v>
      </c>
      <c r="D12">
        <v>6.9930069930069935E-2</v>
      </c>
      <c r="E12">
        <v>8.6206896551724144E-2</v>
      </c>
      <c r="F12" s="1"/>
      <c r="G12">
        <f>AVERAGE(B12:F12)</f>
        <v>0.15014535273155966</v>
      </c>
    </row>
    <row r="13" spans="1:7">
      <c r="A13" t="s">
        <v>3</v>
      </c>
      <c r="C13">
        <v>0.78382147838214777</v>
      </c>
      <c r="D13">
        <v>0.70062805303558962</v>
      </c>
      <c r="E13">
        <v>0.62138216184288242</v>
      </c>
      <c r="F13">
        <v>0.47826086956521741</v>
      </c>
      <c r="G13">
        <f>AVERAGE(C13:F13)</f>
        <v>0.64602314070645928</v>
      </c>
    </row>
    <row r="14" spans="1:7">
      <c r="A14" t="s">
        <v>4</v>
      </c>
      <c r="B14" s="1">
        <v>0.29767441860465116</v>
      </c>
      <c r="C14">
        <v>8.3333333333333329E-2</v>
      </c>
      <c r="D14" s="1">
        <v>0</v>
      </c>
      <c r="E14">
        <v>0.11042944785276075</v>
      </c>
      <c r="F14" s="1">
        <v>0</v>
      </c>
      <c r="G14">
        <f>AVERAGE(B14:F14)</f>
        <v>9.828743995814905E-2</v>
      </c>
    </row>
    <row r="15" spans="1:7">
      <c r="A15" t="s">
        <v>2</v>
      </c>
      <c r="B15" s="1">
        <v>0.82002706359945865</v>
      </c>
      <c r="C15">
        <v>0.79791847354726786</v>
      </c>
      <c r="D15">
        <v>0.83408650742414447</v>
      </c>
      <c r="E15">
        <v>0.53927813163481941</v>
      </c>
      <c r="F15">
        <v>0.73584905660377353</v>
      </c>
      <c r="G15">
        <f>AVERAGE(B15:F15)</f>
        <v>0.74543184656189276</v>
      </c>
    </row>
    <row r="16" spans="1:7">
      <c r="A16" t="s">
        <v>5</v>
      </c>
      <c r="C16">
        <v>0.92741935483870963</v>
      </c>
      <c r="D16">
        <v>0.53179190751445093</v>
      </c>
      <c r="E16">
        <v>0.48259860788863113</v>
      </c>
      <c r="F16">
        <v>0.87091222030981075</v>
      </c>
      <c r="G16">
        <f>AVERAGE(C16:F16)</f>
        <v>0.70318052263790065</v>
      </c>
    </row>
    <row r="19" spans="1:7">
      <c r="A19" t="s">
        <v>49</v>
      </c>
      <c r="B19">
        <v>23</v>
      </c>
      <c r="C19">
        <v>6</v>
      </c>
      <c r="D19">
        <v>12</v>
      </c>
      <c r="E19">
        <v>14</v>
      </c>
      <c r="F19">
        <v>18</v>
      </c>
    </row>
    <row r="20" spans="1:7">
      <c r="A20" t="s">
        <v>7</v>
      </c>
      <c r="B20">
        <v>0</v>
      </c>
      <c r="C20">
        <v>1.0638297872340425E-2</v>
      </c>
      <c r="D20">
        <v>1.2578616352201257E-2</v>
      </c>
      <c r="E20">
        <v>0</v>
      </c>
      <c r="F20">
        <v>5.830903790087464E-2</v>
      </c>
      <c r="G20">
        <f>AVERAGE(B20:F20)</f>
        <v>1.6305190425083264E-2</v>
      </c>
    </row>
    <row r="21" spans="1:7">
      <c r="A21" t="s">
        <v>6</v>
      </c>
      <c r="B21">
        <v>0.22222222222222221</v>
      </c>
      <c r="C21">
        <v>6.3829787234042548E-2</v>
      </c>
      <c r="D21">
        <v>0.13333333333333336</v>
      </c>
      <c r="E21">
        <v>0.26315789473684209</v>
      </c>
      <c r="F21">
        <v>0</v>
      </c>
      <c r="G21">
        <f>AVERAGE(B21:F21)</f>
        <v>0.13650864750528804</v>
      </c>
    </row>
    <row r="22" spans="1:7">
      <c r="A22" t="s">
        <v>3</v>
      </c>
      <c r="C22">
        <v>0.38816568047337274</v>
      </c>
      <c r="D22">
        <v>0.27350427350427353</v>
      </c>
      <c r="E22">
        <v>0.11099691675231244</v>
      </c>
      <c r="F22">
        <v>8.2987551867219934E-3</v>
      </c>
      <c r="G22">
        <f>AVERAGE(B22:F22)</f>
        <v>0.19524140647917015</v>
      </c>
    </row>
    <row r="23" spans="1:7">
      <c r="A23" t="s">
        <v>4</v>
      </c>
      <c r="B23">
        <v>8.5106382978723402E-2</v>
      </c>
      <c r="C23">
        <v>7.246376811594203E-3</v>
      </c>
      <c r="D23">
        <v>1.0309278350515464E-2</v>
      </c>
      <c r="E23">
        <v>0</v>
      </c>
      <c r="F23">
        <v>0</v>
      </c>
      <c r="G23">
        <f>AVERAGE(B23:F23)</f>
        <v>2.0532407628166615E-2</v>
      </c>
    </row>
    <row r="24" spans="1:7">
      <c r="A24" t="s">
        <v>2</v>
      </c>
      <c r="B24">
        <v>0.67633726201269262</v>
      </c>
      <c r="C24">
        <v>0.22690058479532163</v>
      </c>
      <c r="D24" s="4">
        <v>0.79303415941058297</v>
      </c>
      <c r="E24">
        <v>8.8016249153689899E-2</v>
      </c>
      <c r="F24">
        <v>0.16037735849056606</v>
      </c>
      <c r="G24">
        <f>AVERAGE(B24:F24)</f>
        <v>0.38893312277257064</v>
      </c>
    </row>
    <row r="25" spans="1:7">
      <c r="A25" t="s">
        <v>5</v>
      </c>
      <c r="C25">
        <v>0.372803666921314</v>
      </c>
      <c r="D25">
        <v>0.53032928942807633</v>
      </c>
      <c r="E25">
        <v>0.36091954022988509</v>
      </c>
      <c r="F25">
        <v>0.49839228295819937</v>
      </c>
      <c r="G25">
        <f>AVERAGE(C25:F25)</f>
        <v>0.44061119488436873</v>
      </c>
    </row>
    <row r="32" spans="1:7">
      <c r="A32" t="s">
        <v>10</v>
      </c>
      <c r="B32" t="s">
        <v>25</v>
      </c>
      <c r="C32" t="s">
        <v>24</v>
      </c>
    </row>
    <row r="33" spans="1:3">
      <c r="A33" t="s">
        <v>7</v>
      </c>
      <c r="B33">
        <v>0.30571642105304064</v>
      </c>
      <c r="C33">
        <v>0.38719664294452139</v>
      </c>
    </row>
    <row r="34" spans="1:3">
      <c r="A34" t="s">
        <v>6</v>
      </c>
      <c r="B34">
        <v>0.17604617604617603</v>
      </c>
      <c r="C34">
        <v>0.2858946068415652</v>
      </c>
    </row>
    <row r="35" spans="1:3">
      <c r="A35" t="s">
        <v>3</v>
      </c>
      <c r="B35">
        <v>0.13100219458328799</v>
      </c>
      <c r="C35">
        <v>0.60125709285296391</v>
      </c>
    </row>
    <row r="36" spans="1:3">
      <c r="A36" t="s">
        <v>4</v>
      </c>
      <c r="B36">
        <v>0.12185309435798672</v>
      </c>
      <c r="C36">
        <v>0.31650271495625104</v>
      </c>
    </row>
    <row r="37" spans="1:3">
      <c r="A37" t="s">
        <v>2</v>
      </c>
      <c r="B37">
        <v>0.40611557034632728</v>
      </c>
      <c r="C37">
        <v>0.59646883978076082</v>
      </c>
    </row>
    <row r="38" spans="1:3">
      <c r="A38" t="s">
        <v>5</v>
      </c>
      <c r="B38">
        <v>0.38853191573045975</v>
      </c>
      <c r="C38">
        <v>0.76822671965459521</v>
      </c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incremental t=2</vt:lpstr>
      <vt:lpstr>FULL TRAINING</vt:lpstr>
      <vt:lpstr>SVM</vt:lpstr>
      <vt:lpstr>J48</vt:lpstr>
      <vt:lpstr>NB</vt:lpstr>
      <vt:lpstr>Learning T0 V T1</vt:lpstr>
      <vt:lpstr>Learning Altered Similarity</vt:lpstr>
      <vt:lpstr>Learning with Inc Training</vt:lpstr>
      <vt:lpstr>FullTraining V Learning</vt:lpstr>
      <vt:lpstr>Using Inc Training</vt:lpstr>
      <vt:lpstr>versus other techniques</vt:lpstr>
      <vt:lpstr>Trimmed</vt:lpstr>
    </vt:vector>
  </TitlesOfParts>
  <Company>Duiske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 Knox</dc:creator>
  <cp:lastModifiedBy>Office 2004 Test Drive User</cp:lastModifiedBy>
  <dcterms:created xsi:type="dcterms:W3CDTF">2010-01-03T23:13:23Z</dcterms:created>
  <dcterms:modified xsi:type="dcterms:W3CDTF">2010-02-15T17:02:28Z</dcterms:modified>
</cp:coreProperties>
</file>