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Default Extension="vml" ContentType="application/vnd.openxmlformats-officedocument.vmlDrawin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autoCompressPictures="0"/>
  <bookViews>
    <workbookView xWindow="460" yWindow="-80" windowWidth="22740" windowHeight="14960" tabRatio="500" activeTab="2"/>
  </bookViews>
  <sheets>
    <sheet name="Original" sheetId="1" r:id="rId1"/>
    <sheet name="DATAwithGraphs" sheetId="2" r:id="rId2"/>
    <sheet name="Sheet1" sheetId="3" r:id="rId3"/>
  </sheets>
  <calcPr calcId="130406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1" i="2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16"/>
  <c r="I18"/>
  <c r="AC10"/>
  <c r="AC11"/>
  <c r="I40"/>
  <c r="AC15"/>
  <c r="AC14"/>
  <c r="I39"/>
  <c r="I38"/>
  <c r="I37"/>
  <c r="I36"/>
  <c r="I35"/>
  <c r="I34"/>
  <c r="AC13"/>
  <c r="AC12"/>
  <c r="I32"/>
  <c r="I33"/>
  <c r="I30"/>
  <c r="I29"/>
  <c r="I28"/>
  <c r="I27"/>
  <c r="I26"/>
  <c r="I25"/>
  <c r="I24"/>
  <c r="I23"/>
  <c r="I19"/>
  <c r="I17"/>
  <c r="I15"/>
  <c r="I14"/>
  <c r="I13"/>
  <c r="AC8"/>
  <c r="AC7"/>
  <c r="I12"/>
  <c r="I11"/>
  <c r="I10"/>
  <c r="I9"/>
  <c r="I8"/>
  <c r="I7"/>
  <c r="I6"/>
  <c r="I5"/>
  <c r="I4"/>
  <c r="I3"/>
  <c r="I2"/>
</calcChain>
</file>

<file path=xl/comments1.xml><?xml version="1.0" encoding="utf-8"?>
<comments xmlns="http://schemas.openxmlformats.org/spreadsheetml/2006/main">
  <authors>
    <author>skrbal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skrbal:</t>
        </r>
        <r>
          <rPr>
            <sz val="9"/>
            <color indexed="81"/>
            <rFont val="Tahoma"/>
            <charset val="1"/>
          </rPr>
          <t xml:space="preserve">
ADD ONLY THE PREVIOUS DAY TO SEE IF RESULTS GOOD ENOUGH?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skrbal:</t>
        </r>
        <r>
          <rPr>
            <sz val="9"/>
            <color indexed="81"/>
            <rFont val="Tahoma"/>
            <charset val="1"/>
          </rPr>
          <t xml:space="preserve">
WOULD BE GOOD IF THIS WAS BETTER RESULT THAN ONES BEFORE IT, so only need most recent data?
</t>
        </r>
      </text>
    </comment>
    <comment ref="B31" authorId="0">
      <text>
        <r>
          <rPr>
            <b/>
            <sz val="9"/>
            <color indexed="81"/>
            <rFont val="Tahoma"/>
            <charset val="1"/>
          </rPr>
          <t>skrbal:</t>
        </r>
        <r>
          <rPr>
            <sz val="9"/>
            <color indexed="81"/>
            <rFont val="Tahoma"/>
            <charset val="1"/>
          </rPr>
          <t xml:space="preserve">
ADD ONLY THE PREVIOUS DAY TO SEE IF RESULTS GOOD ENOUGH?</t>
        </r>
      </text>
    </comment>
    <comment ref="B53" authorId="0">
      <text>
        <r>
          <rPr>
            <b/>
            <sz val="9"/>
            <color indexed="81"/>
            <rFont val="Tahoma"/>
            <charset val="1"/>
          </rPr>
          <t>skrbal:</t>
        </r>
        <r>
          <rPr>
            <sz val="9"/>
            <color indexed="81"/>
            <rFont val="Tahoma"/>
            <charset val="1"/>
          </rPr>
          <t xml:space="preserve">
ADD ONLY THE PREVIOUS DAY TO SEE IF RESULTS GOOD ENOUGH?</t>
        </r>
      </text>
    </comment>
  </commentList>
</comments>
</file>

<file path=xl/sharedStrings.xml><?xml version="1.0" encoding="utf-8"?>
<sst xmlns="http://schemas.openxmlformats.org/spreadsheetml/2006/main" count="231" uniqueCount="74">
  <si>
    <t>from  11th</t>
    <phoneticPr fontId="1" type="noConversion"/>
  </si>
  <si>
    <t>from  11th and 12th</t>
    <phoneticPr fontId="1" type="noConversion"/>
  </si>
  <si>
    <t>from  11th and 12th</t>
    <phoneticPr fontId="1" type="noConversion"/>
  </si>
  <si>
    <t>from 12th</t>
    <phoneticPr fontId="1" type="noConversion"/>
  </si>
  <si>
    <t>from  11th and 12th</t>
    <phoneticPr fontId="1" type="noConversion"/>
  </si>
  <si>
    <t>Correct</t>
    <phoneticPr fontId="1" type="noConversion"/>
  </si>
  <si>
    <t>Attempts</t>
    <phoneticPr fontId="1" type="noConversion"/>
  </si>
  <si>
    <t>from 11th and 12th</t>
    <phoneticPr fontId="1" type="noConversion"/>
  </si>
  <si>
    <t>from 11th and 12th</t>
    <phoneticPr fontId="1" type="noConversion"/>
  </si>
  <si>
    <t>from  12 th</t>
    <phoneticPr fontId="1" type="noConversion"/>
  </si>
  <si>
    <t>from 12th</t>
    <phoneticPr fontId="1" type="noConversion"/>
  </si>
  <si>
    <t>from 11th</t>
    <phoneticPr fontId="1" type="noConversion"/>
  </si>
  <si>
    <t>from  12th</t>
    <phoneticPr fontId="1" type="noConversion"/>
  </si>
  <si>
    <t>Day 2</t>
    <phoneticPr fontId="1" type="noConversion"/>
  </si>
  <si>
    <t>Day 3</t>
    <phoneticPr fontId="1" type="noConversion"/>
  </si>
  <si>
    <t>Day 4</t>
    <phoneticPr fontId="1" type="noConversion"/>
  </si>
  <si>
    <t>Day 1</t>
    <phoneticPr fontId="1" type="noConversion"/>
  </si>
  <si>
    <t>from  11th and 12th and 15th</t>
    <phoneticPr fontId="1" type="noConversion"/>
  </si>
  <si>
    <t>from 11th and 12th and 15th</t>
    <phoneticPr fontId="1" type="noConversion"/>
  </si>
  <si>
    <t>from 11th</t>
    <phoneticPr fontId="1" type="noConversion"/>
  </si>
  <si>
    <t>from  11th</t>
    <phoneticPr fontId="1" type="noConversion"/>
  </si>
  <si>
    <t>from  11 th</t>
    <phoneticPr fontId="1" type="noConversion"/>
  </si>
  <si>
    <t>from 11th</t>
    <phoneticPr fontId="1" type="noConversion"/>
  </si>
  <si>
    <t>from 11th and 12th</t>
    <phoneticPr fontId="1" type="noConversion"/>
  </si>
  <si>
    <t>from 15th</t>
    <phoneticPr fontId="1" type="noConversion"/>
  </si>
  <si>
    <t>num added cases</t>
    <phoneticPr fontId="1" type="noConversion"/>
  </si>
  <si>
    <t>decay</t>
    <phoneticPr fontId="1" type="noConversion"/>
  </si>
  <si>
    <t>classifier</t>
    <phoneticPr fontId="1" type="noConversion"/>
  </si>
  <si>
    <t>similarity</t>
    <phoneticPr fontId="1" type="noConversion"/>
  </si>
  <si>
    <t>casebase size</t>
    <phoneticPr fontId="1" type="noConversion"/>
  </si>
  <si>
    <t>k</t>
    <phoneticPr fontId="1" type="noConversion"/>
  </si>
  <si>
    <t>case</t>
  </si>
  <si>
    <t>training set</t>
  </si>
  <si>
    <t>k</t>
  </si>
  <si>
    <t>threshold</t>
  </si>
  <si>
    <t>correct</t>
  </si>
  <si>
    <t>attempts</t>
  </si>
  <si>
    <t>added cases</t>
  </si>
  <si>
    <t>partial result</t>
  </si>
  <si>
    <t>% correct</t>
  </si>
  <si>
    <t>day 1</t>
  </si>
  <si>
    <t>no</t>
  </si>
  <si>
    <t>day2</t>
  </si>
  <si>
    <t>day 2</t>
  </si>
  <si>
    <t>day 3</t>
  </si>
  <si>
    <t xml:space="preserve"> </t>
  </si>
  <si>
    <t>day 4</t>
  </si>
  <si>
    <t>missing:</t>
  </si>
  <si>
    <t>from 12th</t>
  </si>
  <si>
    <t>from 11th and 12th</t>
  </si>
  <si>
    <t>from 15th</t>
  </si>
  <si>
    <t>from 11th and 12th and15th</t>
  </si>
  <si>
    <t>from  11th and 12th and 15th</t>
  </si>
  <si>
    <t>i can delete the colums that represent "day 1&amp;3" and and "day 2&amp;3" since you dont have data in either graph.</t>
  </si>
  <si>
    <t>16th? Not using?</t>
  </si>
  <si>
    <t>day1 with data of day 2?</t>
  </si>
  <si>
    <t>missing for threshold = 1</t>
  </si>
  <si>
    <t xml:space="preserve"> have this from yesterday!</t>
  </si>
  <si>
    <t>with day 1</t>
  </si>
  <si>
    <t>with day 2</t>
  </si>
  <si>
    <t>with day1&amp;2</t>
  </si>
  <si>
    <t>with day 1&amp;2</t>
  </si>
  <si>
    <t>with day 3</t>
  </si>
  <si>
    <t>with day 1&amp;3</t>
  </si>
  <si>
    <t>with day 2&amp;3</t>
  </si>
  <si>
    <t>with day1&amp;2&amp;3</t>
  </si>
  <si>
    <t>with day1</t>
  </si>
  <si>
    <t>from 12th 0 Threshold</t>
    <phoneticPr fontId="1" type="noConversion"/>
  </si>
  <si>
    <t>from 11th 0 Threshold</t>
    <phoneticPr fontId="1" type="noConversion"/>
  </si>
  <si>
    <t>from 11th and 12th 0 Threshold</t>
    <phoneticPr fontId="1" type="noConversion"/>
  </si>
  <si>
    <t>from 12th</t>
    <phoneticPr fontId="1" type="noConversion"/>
  </si>
  <si>
    <t>starttime</t>
    <phoneticPr fontId="1" type="noConversion"/>
  </si>
  <si>
    <t>endtime</t>
    <phoneticPr fontId="1" type="noConversion"/>
  </si>
  <si>
    <t>Day</t>
    <phoneticPr fontId="1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</si>
</sst>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sz val="8"/>
      <name val="Verdana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Verdana"/>
    </font>
    <font>
      <sz val="11"/>
      <color indexed="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2">
    <xf numFmtId="0" fontId="0" fillId="0" borderId="0" xfId="0"/>
    <xf numFmtId="16" fontId="0" fillId="0" borderId="0" xfId="0" applyNumberFormat="1"/>
    <xf numFmtId="22" fontId="0" fillId="0" borderId="0" xfId="0" applyNumberFormat="1"/>
    <xf numFmtId="0" fontId="2" fillId="2" borderId="0" xfId="1"/>
    <xf numFmtId="0" fontId="3" fillId="3" borderId="0" xfId="2"/>
    <xf numFmtId="0" fontId="4" fillId="4" borderId="1" xfId="3"/>
    <xf numFmtId="0" fontId="3" fillId="3" borderId="1" xfId="2" applyBorder="1"/>
    <xf numFmtId="0" fontId="2" fillId="2" borderId="1" xfId="1" applyBorder="1"/>
    <xf numFmtId="16" fontId="2" fillId="2" borderId="0" xfId="1" applyNumberFormat="1"/>
    <xf numFmtId="0" fontId="4" fillId="4" borderId="2" xfId="3" applyBorder="1"/>
    <xf numFmtId="0" fontId="7" fillId="0" borderId="0" xfId="0" applyFont="1"/>
    <xf numFmtId="0" fontId="8" fillId="5" borderId="3" xfId="0" applyFont="1" applyFill="1" applyBorder="1"/>
  </cellXfs>
  <cellStyles count="4">
    <cellStyle name="Bad" xfId="1" builtinId="27"/>
    <cellStyle name="Input" xfId="3" builtinId="20"/>
    <cellStyle name="Neutral" xfId="2" builtinId="28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6"/>
  <c:chart>
    <c:title>
      <c:tx>
        <c:rich>
          <a:bodyPr/>
          <a:lstStyle/>
          <a:p>
            <a:pPr>
              <a:defRPr lang="en-IE"/>
            </a:pPr>
            <a:r>
              <a:rPr lang="en-IE"/>
              <a:t>Threshold = 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day 1</c:v>
          </c:tx>
          <c:cat>
            <c:strRef>
              <c:f>DATAwithGraphs!$B$8:$B$13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DATAwithGraphs!$I$2:$I$3</c:f>
              <c:numCache>
                <c:formatCode>General</c:formatCode>
                <c:ptCount val="2"/>
                <c:pt idx="0">
                  <c:v>70.8092485549133</c:v>
                </c:pt>
                <c:pt idx="1">
                  <c:v>95.66473988439307</c:v>
                </c:pt>
              </c:numCache>
            </c:numRef>
          </c:val>
        </c:ser>
        <c:ser>
          <c:idx val="1"/>
          <c:order val="1"/>
          <c:tx>
            <c:v>day 2</c:v>
          </c:tx>
          <c:cat>
            <c:strRef>
              <c:f>DATAwithGraphs!$B$8:$B$13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DATAwithGraphs!$I$4:$I$7</c:f>
              <c:numCache>
                <c:formatCode>General</c:formatCode>
                <c:ptCount val="4"/>
                <c:pt idx="0">
                  <c:v>70.0960219478738</c:v>
                </c:pt>
                <c:pt idx="1">
                  <c:v>75.85733882030178</c:v>
                </c:pt>
                <c:pt idx="2">
                  <c:v>85.87105624142661</c:v>
                </c:pt>
                <c:pt idx="3">
                  <c:v>87.65432098765432</c:v>
                </c:pt>
              </c:numCache>
            </c:numRef>
          </c:val>
        </c:ser>
        <c:ser>
          <c:idx val="2"/>
          <c:order val="2"/>
          <c:tx>
            <c:v>day 3</c:v>
          </c:tx>
          <c:cat>
            <c:strRef>
              <c:f>DATAwithGraphs!$B$8:$B$13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DATAwithGraphs!$I$8:$I$13</c:f>
              <c:numCache>
                <c:formatCode>General</c:formatCode>
                <c:ptCount val="6"/>
                <c:pt idx="0">
                  <c:v>61.48148148148148</c:v>
                </c:pt>
                <c:pt idx="1">
                  <c:v>65.55555555555556</c:v>
                </c:pt>
                <c:pt idx="2">
                  <c:v>65.92592592592592</c:v>
                </c:pt>
                <c:pt idx="3">
                  <c:v>68.51851851851852</c:v>
                </c:pt>
                <c:pt idx="4">
                  <c:v>72.22222222222221</c:v>
                </c:pt>
                <c:pt idx="5">
                  <c:v>79.44444444444444</c:v>
                </c:pt>
              </c:numCache>
            </c:numRef>
          </c:val>
        </c:ser>
        <c:ser>
          <c:idx val="3"/>
          <c:order val="3"/>
          <c:tx>
            <c:v>day 4</c:v>
          </c:tx>
          <c:cat>
            <c:strRef>
              <c:f>DATAwithGraphs!$B$8:$B$13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DATAwithGraphs!$I$14:$I$19</c:f>
              <c:numCache>
                <c:formatCode>General</c:formatCode>
                <c:ptCount val="6"/>
                <c:pt idx="0">
                  <c:v>73.57259380097879</c:v>
                </c:pt>
                <c:pt idx="1">
                  <c:v>74.06199021207178</c:v>
                </c:pt>
                <c:pt idx="2">
                  <c:v>75.36704730831974</c:v>
                </c:pt>
                <c:pt idx="3">
                  <c:v>77.65089722675367</c:v>
                </c:pt>
                <c:pt idx="4">
                  <c:v>60.35889070146819</c:v>
                </c:pt>
                <c:pt idx="5">
                  <c:v>73.89885807504079</c:v>
                </c:pt>
              </c:numCache>
            </c:numRef>
          </c:val>
        </c:ser>
        <c:axId val="547630088"/>
        <c:axId val="547633384"/>
      </c:barChart>
      <c:catAx>
        <c:axId val="5476300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IE"/>
            </a:pPr>
            <a:endParaRPr lang="en-US"/>
          </a:p>
        </c:txPr>
        <c:crossAx val="547633384"/>
        <c:crosses val="autoZero"/>
        <c:auto val="1"/>
        <c:lblAlgn val="ctr"/>
        <c:lblOffset val="100"/>
      </c:catAx>
      <c:valAx>
        <c:axId val="547633384"/>
        <c:scaling>
          <c:orientation val="minMax"/>
          <c:max val="1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lang="en-IE"/>
                </a:pPr>
                <a:r>
                  <a:rPr lang="en-US"/>
                  <a:t>% Correct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IE"/>
            </a:pPr>
            <a:endParaRPr lang="en-US"/>
          </a:p>
        </c:txPr>
        <c:crossAx val="547630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IE"/>
            </a:pPr>
            <a:endParaRPr lang="en-US"/>
          </a:p>
        </c:txPr>
      </c:dTable>
    </c:plotArea>
    <c:plotVisOnly val="1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6"/>
  <c:chart>
    <c:title>
      <c:tx>
        <c:rich>
          <a:bodyPr/>
          <a:lstStyle/>
          <a:p>
            <a:pPr>
              <a:defRPr lang="en-IE"/>
            </a:pPr>
            <a:r>
              <a:rPr lang="en-IE"/>
              <a:t>Threshold</a:t>
            </a:r>
            <a:r>
              <a:rPr lang="en-IE" baseline="0"/>
              <a:t> = 0.5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day 1</c:v>
          </c:tx>
          <c:cat>
            <c:strRef>
              <c:f>DATAwithGraphs!$B$29:$B$34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DATAwithGraphs!$I$23:$I$24</c:f>
              <c:numCache>
                <c:formatCode>General</c:formatCode>
                <c:ptCount val="2"/>
                <c:pt idx="0">
                  <c:v>75.52870090634441</c:v>
                </c:pt>
                <c:pt idx="1">
                  <c:v>92.74924471299094</c:v>
                </c:pt>
              </c:numCache>
            </c:numRef>
          </c:val>
        </c:ser>
        <c:ser>
          <c:idx val="1"/>
          <c:order val="1"/>
          <c:tx>
            <c:v>day 2</c:v>
          </c:tx>
          <c:cat>
            <c:strRef>
              <c:f>DATAwithGraphs!$B$29:$B$34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DATAwithGraphs!$I$25:$I$28</c:f>
              <c:numCache>
                <c:formatCode>General</c:formatCode>
                <c:ptCount val="4"/>
                <c:pt idx="0">
                  <c:v>72.97668038408778</c:v>
                </c:pt>
                <c:pt idx="1">
                  <c:v>78.73799725651578</c:v>
                </c:pt>
                <c:pt idx="2">
                  <c:v>84.0877914951989</c:v>
                </c:pt>
                <c:pt idx="3">
                  <c:v>84.22496570644717</c:v>
                </c:pt>
              </c:numCache>
            </c:numRef>
          </c:val>
        </c:ser>
        <c:ser>
          <c:idx val="2"/>
          <c:order val="2"/>
          <c:tx>
            <c:v>day 3</c:v>
          </c:tx>
          <c:cat>
            <c:strRef>
              <c:f>DATAwithGraphs!$B$29:$B$34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DATAwithGraphs!$I$29:$I$34</c:f>
              <c:numCache>
                <c:formatCode>General</c:formatCode>
                <c:ptCount val="6"/>
                <c:pt idx="0">
                  <c:v>61.85185185185185</c:v>
                </c:pt>
                <c:pt idx="1">
                  <c:v>66.2962962962963</c:v>
                </c:pt>
                <c:pt idx="2">
                  <c:v>65.37037037037037</c:v>
                </c:pt>
                <c:pt idx="3">
                  <c:v>68.33333333333333</c:v>
                </c:pt>
                <c:pt idx="4">
                  <c:v>76.48148148148148</c:v>
                </c:pt>
                <c:pt idx="5">
                  <c:v>76.48148148148148</c:v>
                </c:pt>
              </c:numCache>
            </c:numRef>
          </c:val>
        </c:ser>
        <c:ser>
          <c:idx val="3"/>
          <c:order val="3"/>
          <c:tx>
            <c:v>day 4</c:v>
          </c:tx>
          <c:cat>
            <c:strRef>
              <c:f>DATAwithGraphs!$B$29:$B$34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DATAwithGraphs!$I$35:$I$40</c:f>
              <c:numCache>
                <c:formatCode>General</c:formatCode>
                <c:ptCount val="6"/>
                <c:pt idx="0">
                  <c:v>73.57259380097879</c:v>
                </c:pt>
                <c:pt idx="1">
                  <c:v>82.05546492659053</c:v>
                </c:pt>
                <c:pt idx="2">
                  <c:v>78.46655791190863</c:v>
                </c:pt>
                <c:pt idx="3">
                  <c:v>80.2610114192496</c:v>
                </c:pt>
                <c:pt idx="4">
                  <c:v>66.557911908646</c:v>
                </c:pt>
                <c:pt idx="5">
                  <c:v>73.2463295269168</c:v>
                </c:pt>
              </c:numCache>
            </c:numRef>
          </c:val>
        </c:ser>
        <c:axId val="547688296"/>
        <c:axId val="547705960"/>
      </c:barChart>
      <c:catAx>
        <c:axId val="547688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IE"/>
            </a:pPr>
            <a:endParaRPr lang="en-US"/>
          </a:p>
        </c:txPr>
        <c:crossAx val="547705960"/>
        <c:crosses val="autoZero"/>
        <c:auto val="1"/>
        <c:lblAlgn val="ctr"/>
        <c:lblOffset val="100"/>
      </c:catAx>
      <c:valAx>
        <c:axId val="547705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IE"/>
                </a:pPr>
                <a:r>
                  <a:rPr lang="en-IE"/>
                  <a:t>% Correct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IE"/>
            </a:pPr>
            <a:endParaRPr lang="en-US"/>
          </a:p>
        </c:txPr>
        <c:crossAx val="5476882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IE"/>
            </a:pPr>
            <a:endParaRPr lang="en-US"/>
          </a:p>
        </c:txPr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6"/>
  <c:chart>
    <c:title>
      <c:tx>
        <c:rich>
          <a:bodyPr/>
          <a:lstStyle/>
          <a:p>
            <a:pPr>
              <a:defRPr lang="en-IE"/>
            </a:pPr>
            <a:r>
              <a:rPr lang="en-IE"/>
              <a:t>Threshold</a:t>
            </a:r>
            <a:r>
              <a:rPr lang="en-IE" baseline="0"/>
              <a:t> = 1.0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day 1</c:v>
          </c:tx>
          <c:cat>
            <c:strRef>
              <c:f>DATAwithGraphs!$B$51:$B$56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DATAwithGraphs!$I$45:$I$46</c:f>
              <c:numCache>
                <c:formatCode>General</c:formatCode>
                <c:ptCount val="2"/>
                <c:pt idx="0">
                  <c:v>91.61849710982659</c:v>
                </c:pt>
                <c:pt idx="1">
                  <c:v>93.64161849710981</c:v>
                </c:pt>
              </c:numCache>
            </c:numRef>
          </c:val>
        </c:ser>
        <c:ser>
          <c:idx val="1"/>
          <c:order val="1"/>
          <c:tx>
            <c:v>day 2</c:v>
          </c:tx>
          <c:cat>
            <c:strRef>
              <c:f>DATAwithGraphs!$B$51:$B$56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DATAwithGraphs!$I$47:$I$50</c:f>
              <c:numCache>
                <c:formatCode>General</c:formatCode>
                <c:ptCount val="4"/>
                <c:pt idx="0">
                  <c:v>72.56515775034293</c:v>
                </c:pt>
                <c:pt idx="1">
                  <c:v>84.0877914951989</c:v>
                </c:pt>
                <c:pt idx="2">
                  <c:v>77.50342935528121</c:v>
                </c:pt>
                <c:pt idx="3">
                  <c:v>82.57887517146777</c:v>
                </c:pt>
              </c:numCache>
            </c:numRef>
          </c:val>
        </c:ser>
        <c:ser>
          <c:idx val="2"/>
          <c:order val="2"/>
          <c:tx>
            <c:v>day 3</c:v>
          </c:tx>
          <c:cat>
            <c:strRef>
              <c:f>DATAwithGraphs!$B$51:$B$56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DATAwithGraphs!$I$51:$I$56</c:f>
              <c:numCache>
                <c:formatCode>General</c:formatCode>
                <c:ptCount val="6"/>
                <c:pt idx="0">
                  <c:v>71.66666666666667</c:v>
                </c:pt>
                <c:pt idx="1">
                  <c:v>72.22222222222221</c:v>
                </c:pt>
                <c:pt idx="2">
                  <c:v>69.44444444444444</c:v>
                </c:pt>
                <c:pt idx="3">
                  <c:v>75.55555555555556</c:v>
                </c:pt>
                <c:pt idx="4">
                  <c:v>74.07407407407408</c:v>
                </c:pt>
                <c:pt idx="5">
                  <c:v>76.85185185185185</c:v>
                </c:pt>
              </c:numCache>
            </c:numRef>
          </c:val>
        </c:ser>
        <c:ser>
          <c:idx val="3"/>
          <c:order val="3"/>
          <c:tx>
            <c:v>day 4</c:v>
          </c:tx>
          <c:cat>
            <c:strRef>
              <c:f>DATAwithGraphs!$B$51:$B$56</c:f>
              <c:strCache>
                <c:ptCount val="6"/>
                <c:pt idx="0">
                  <c:v>no</c:v>
                </c:pt>
                <c:pt idx="1">
                  <c:v>with day 1</c:v>
                </c:pt>
                <c:pt idx="2">
                  <c:v>with day 2</c:v>
                </c:pt>
                <c:pt idx="3">
                  <c:v>with day 1&amp;2</c:v>
                </c:pt>
                <c:pt idx="4">
                  <c:v>with day 3</c:v>
                </c:pt>
                <c:pt idx="5">
                  <c:v>with day1&amp;2&amp;3</c:v>
                </c:pt>
              </c:strCache>
            </c:strRef>
          </c:cat>
          <c:val>
            <c:numRef>
              <c:f>DATAwithGraphs!$I$57:$I$62</c:f>
              <c:numCache>
                <c:formatCode>General</c:formatCode>
                <c:ptCount val="6"/>
                <c:pt idx="0">
                  <c:v>82.7079934747145</c:v>
                </c:pt>
                <c:pt idx="1">
                  <c:v>83.3605220228385</c:v>
                </c:pt>
                <c:pt idx="2">
                  <c:v>79.44535073409462</c:v>
                </c:pt>
                <c:pt idx="3">
                  <c:v>79.7716150081566</c:v>
                </c:pt>
                <c:pt idx="4">
                  <c:v>60.1957585644372</c:v>
                </c:pt>
                <c:pt idx="5">
                  <c:v>73.57259380097879</c:v>
                </c:pt>
              </c:numCache>
            </c:numRef>
          </c:val>
        </c:ser>
        <c:axId val="547734120"/>
        <c:axId val="547751784"/>
      </c:barChart>
      <c:catAx>
        <c:axId val="5477341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IE"/>
            </a:pPr>
            <a:endParaRPr lang="en-US"/>
          </a:p>
        </c:txPr>
        <c:crossAx val="547751784"/>
        <c:crosses val="autoZero"/>
        <c:auto val="1"/>
        <c:lblAlgn val="ctr"/>
        <c:lblOffset val="100"/>
      </c:catAx>
      <c:valAx>
        <c:axId val="547751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IE"/>
                </a:pPr>
                <a:r>
                  <a:rPr lang="en-IE"/>
                  <a:t>% Correct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IE"/>
            </a:pPr>
            <a:endParaRPr lang="en-US"/>
          </a:p>
        </c:txPr>
        <c:crossAx val="5477341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IE"/>
            </a:pPr>
            <a:endParaRPr lang="en-US"/>
          </a:p>
        </c:txPr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0</xdr:row>
      <xdr:rowOff>0</xdr:rowOff>
    </xdr:from>
    <xdr:to>
      <xdr:col>16</xdr:col>
      <xdr:colOff>352425</xdr:colOff>
      <xdr:row>22</xdr:row>
      <xdr:rowOff>12900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22</xdr:row>
      <xdr:rowOff>19050</xdr:rowOff>
    </xdr:from>
    <xdr:to>
      <xdr:col>16</xdr:col>
      <xdr:colOff>350850</xdr:colOff>
      <xdr:row>43</xdr:row>
      <xdr:rowOff>20850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43</xdr:row>
      <xdr:rowOff>57150</xdr:rowOff>
    </xdr:from>
    <xdr:to>
      <xdr:col>16</xdr:col>
      <xdr:colOff>350850</xdr:colOff>
      <xdr:row>64</xdr:row>
      <xdr:rowOff>58950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2"/>
  <sheetViews>
    <sheetView workbookViewId="0">
      <selection sqref="A1:C5"/>
    </sheetView>
  </sheetViews>
  <sheetFormatPr baseColWidth="10" defaultColWidth="11" defaultRowHeight="13"/>
  <cols>
    <col min="1" max="1" width="7.7109375" customWidth="1"/>
    <col min="2" max="3" width="15.85546875" customWidth="1"/>
    <col min="4" max="4" width="7.7109375" customWidth="1"/>
    <col min="5" max="5" width="23.42578125" customWidth="1"/>
    <col min="6" max="6" width="3.28515625" customWidth="1"/>
    <col min="7" max="7" width="5.85546875" customWidth="1"/>
    <col min="8" max="8" width="7.42578125" customWidth="1"/>
    <col min="9" max="9" width="9.28515625" customWidth="1"/>
    <col min="10" max="10" width="6" customWidth="1"/>
  </cols>
  <sheetData>
    <row r="1" spans="1:11">
      <c r="A1" t="s">
        <v>73</v>
      </c>
      <c r="B1" t="s">
        <v>71</v>
      </c>
      <c r="C1" t="s">
        <v>72</v>
      </c>
    </row>
    <row r="2" spans="1:11">
      <c r="A2" t="s">
        <v>16</v>
      </c>
      <c r="B2" s="2">
        <v>38331.435416666667</v>
      </c>
      <c r="C2" s="2">
        <v>38331.615972222222</v>
      </c>
    </row>
    <row r="3" spans="1:11">
      <c r="A3" t="s">
        <v>13</v>
      </c>
      <c r="B3" s="2">
        <v>38332.449074074073</v>
      </c>
      <c r="C3" s="2">
        <v>38332.747337962966</v>
      </c>
    </row>
    <row r="4" spans="1:11">
      <c r="A4" t="s">
        <v>14</v>
      </c>
      <c r="B4" s="2">
        <v>38335.461689814816</v>
      </c>
      <c r="C4" s="2">
        <v>38335.725810185184</v>
      </c>
    </row>
    <row r="5" spans="1:11">
      <c r="A5" t="s">
        <v>15</v>
      </c>
      <c r="B5" s="2">
        <v>38337.497800925928</v>
      </c>
      <c r="C5" s="2">
        <v>38337.734837962962</v>
      </c>
    </row>
    <row r="7" spans="1:11" ht="14">
      <c r="B7" t="s">
        <v>26</v>
      </c>
      <c r="C7" t="s">
        <v>27</v>
      </c>
      <c r="D7" t="s">
        <v>28</v>
      </c>
      <c r="E7" t="s">
        <v>29</v>
      </c>
      <c r="F7" t="s">
        <v>30</v>
      </c>
      <c r="G7" s="5" t="s">
        <v>34</v>
      </c>
      <c r="H7" t="s">
        <v>5</v>
      </c>
      <c r="I7" t="s">
        <v>6</v>
      </c>
      <c r="J7" t="s">
        <v>25</v>
      </c>
    </row>
    <row r="8" spans="1:11" ht="14">
      <c r="A8" s="1">
        <v>38696</v>
      </c>
      <c r="B8">
        <v>10</v>
      </c>
      <c r="C8">
        <v>100</v>
      </c>
      <c r="D8">
        <v>1</v>
      </c>
      <c r="E8">
        <v>1</v>
      </c>
      <c r="F8">
        <v>1</v>
      </c>
      <c r="G8" s="5">
        <v>0</v>
      </c>
      <c r="H8">
        <v>245</v>
      </c>
      <c r="I8">
        <v>346</v>
      </c>
      <c r="J8">
        <v>80</v>
      </c>
    </row>
    <row r="9" spans="1:11" ht="14">
      <c r="A9" s="1">
        <v>38696</v>
      </c>
      <c r="B9">
        <v>10</v>
      </c>
      <c r="C9">
        <v>100</v>
      </c>
      <c r="D9">
        <v>1</v>
      </c>
      <c r="E9" t="s">
        <v>3</v>
      </c>
      <c r="F9">
        <v>1</v>
      </c>
      <c r="G9" s="5">
        <v>0</v>
      </c>
      <c r="H9">
        <v>251</v>
      </c>
      <c r="I9">
        <v>346</v>
      </c>
      <c r="J9">
        <v>40</v>
      </c>
      <c r="K9" t="s">
        <v>55</v>
      </c>
    </row>
    <row r="10" spans="1:11" ht="14">
      <c r="A10" s="1">
        <v>38696</v>
      </c>
      <c r="B10">
        <v>10</v>
      </c>
      <c r="C10">
        <v>100</v>
      </c>
      <c r="D10">
        <v>1</v>
      </c>
      <c r="E10" t="s">
        <v>22</v>
      </c>
      <c r="F10">
        <v>1</v>
      </c>
      <c r="G10" s="5">
        <v>0</v>
      </c>
      <c r="H10">
        <v>331</v>
      </c>
      <c r="I10">
        <v>346</v>
      </c>
      <c r="J10">
        <v>0</v>
      </c>
    </row>
    <row r="11" spans="1:11" ht="14">
      <c r="A11" s="1">
        <v>38696</v>
      </c>
      <c r="B11">
        <v>10</v>
      </c>
      <c r="C11">
        <v>100</v>
      </c>
      <c r="D11">
        <v>1</v>
      </c>
      <c r="E11" t="s">
        <v>7</v>
      </c>
      <c r="F11">
        <v>1</v>
      </c>
      <c r="G11" s="5">
        <v>0</v>
      </c>
      <c r="H11">
        <v>296</v>
      </c>
      <c r="I11">
        <v>346</v>
      </c>
      <c r="J11">
        <v>20</v>
      </c>
      <c r="K11" t="s">
        <v>55</v>
      </c>
    </row>
    <row r="12" spans="1:11" ht="14">
      <c r="A12" s="1">
        <v>38697</v>
      </c>
      <c r="B12">
        <v>10</v>
      </c>
      <c r="C12">
        <v>100</v>
      </c>
      <c r="D12">
        <v>1</v>
      </c>
      <c r="E12">
        <v>1</v>
      </c>
      <c r="F12">
        <v>1</v>
      </c>
      <c r="G12" s="5">
        <v>0</v>
      </c>
      <c r="H12">
        <v>511</v>
      </c>
      <c r="I12">
        <v>729</v>
      </c>
      <c r="J12">
        <v>120</v>
      </c>
    </row>
    <row r="13" spans="1:11" ht="14">
      <c r="A13" s="1">
        <v>38697</v>
      </c>
      <c r="B13">
        <v>10</v>
      </c>
      <c r="C13">
        <v>100</v>
      </c>
      <c r="D13">
        <v>1</v>
      </c>
      <c r="E13" t="s">
        <v>21</v>
      </c>
      <c r="F13">
        <v>1</v>
      </c>
      <c r="G13" s="5">
        <v>0</v>
      </c>
      <c r="H13">
        <v>553</v>
      </c>
      <c r="I13">
        <v>729</v>
      </c>
      <c r="J13">
        <v>83</v>
      </c>
    </row>
    <row r="14" spans="1:11" ht="14">
      <c r="A14" s="1">
        <v>38697</v>
      </c>
      <c r="B14">
        <v>10</v>
      </c>
      <c r="C14">
        <v>100</v>
      </c>
      <c r="D14">
        <v>1</v>
      </c>
      <c r="E14" t="s">
        <v>9</v>
      </c>
      <c r="F14">
        <v>1</v>
      </c>
      <c r="G14" s="5">
        <v>0</v>
      </c>
      <c r="H14">
        <v>626</v>
      </c>
      <c r="I14">
        <v>729</v>
      </c>
      <c r="J14">
        <v>4</v>
      </c>
    </row>
    <row r="15" spans="1:11" ht="14">
      <c r="A15" s="1">
        <v>38697</v>
      </c>
      <c r="B15">
        <v>10</v>
      </c>
      <c r="C15">
        <v>100</v>
      </c>
      <c r="D15">
        <v>1</v>
      </c>
      <c r="E15" t="s">
        <v>8</v>
      </c>
      <c r="F15">
        <v>1</v>
      </c>
      <c r="G15" s="5">
        <v>0</v>
      </c>
      <c r="H15">
        <v>639</v>
      </c>
      <c r="I15">
        <v>729</v>
      </c>
      <c r="J15">
        <v>4</v>
      </c>
    </row>
    <row r="16" spans="1:11" ht="14">
      <c r="A16" s="1">
        <v>38700</v>
      </c>
      <c r="B16">
        <v>10</v>
      </c>
      <c r="C16">
        <v>100</v>
      </c>
      <c r="D16">
        <v>1</v>
      </c>
      <c r="E16" t="s">
        <v>10</v>
      </c>
      <c r="F16">
        <v>1</v>
      </c>
      <c r="G16" s="5">
        <v>0</v>
      </c>
      <c r="H16">
        <v>356</v>
      </c>
      <c r="I16">
        <v>540</v>
      </c>
      <c r="J16">
        <v>51</v>
      </c>
    </row>
    <row r="17" spans="1:11" ht="14">
      <c r="A17" s="1">
        <v>38700</v>
      </c>
      <c r="B17">
        <v>10</v>
      </c>
      <c r="C17">
        <v>100</v>
      </c>
      <c r="D17">
        <v>1</v>
      </c>
      <c r="E17" t="s">
        <v>11</v>
      </c>
      <c r="F17">
        <v>1</v>
      </c>
      <c r="G17" s="5">
        <v>0</v>
      </c>
      <c r="H17">
        <v>354</v>
      </c>
      <c r="I17">
        <v>540</v>
      </c>
      <c r="J17">
        <v>80</v>
      </c>
    </row>
    <row r="18" spans="1:11" ht="14">
      <c r="A18" s="1">
        <v>38700</v>
      </c>
      <c r="B18">
        <v>10</v>
      </c>
      <c r="C18">
        <v>100</v>
      </c>
      <c r="D18">
        <v>1</v>
      </c>
      <c r="E18" t="s">
        <v>23</v>
      </c>
      <c r="F18">
        <v>1</v>
      </c>
      <c r="G18" s="5">
        <v>0</v>
      </c>
      <c r="H18">
        <v>370</v>
      </c>
      <c r="I18">
        <v>540</v>
      </c>
      <c r="J18">
        <v>49</v>
      </c>
    </row>
    <row r="19" spans="1:11" ht="14">
      <c r="A19" s="1">
        <v>38700</v>
      </c>
      <c r="B19">
        <v>10</v>
      </c>
      <c r="C19">
        <v>100</v>
      </c>
      <c r="D19">
        <v>1</v>
      </c>
      <c r="E19" t="s">
        <v>18</v>
      </c>
      <c r="F19">
        <v>1</v>
      </c>
      <c r="G19" s="5">
        <v>0</v>
      </c>
      <c r="H19">
        <v>429</v>
      </c>
      <c r="I19">
        <v>540</v>
      </c>
      <c r="J19">
        <v>0</v>
      </c>
    </row>
    <row r="20" spans="1:11" ht="14">
      <c r="A20" s="1">
        <v>38700</v>
      </c>
      <c r="B20">
        <v>10</v>
      </c>
      <c r="C20">
        <v>100</v>
      </c>
      <c r="D20">
        <v>1</v>
      </c>
      <c r="E20" t="s">
        <v>24</v>
      </c>
      <c r="F20">
        <v>1</v>
      </c>
      <c r="G20" s="5">
        <v>0</v>
      </c>
      <c r="H20">
        <v>390</v>
      </c>
      <c r="I20">
        <v>540</v>
      </c>
      <c r="J20">
        <v>40</v>
      </c>
    </row>
    <row r="21" spans="1:11" ht="14">
      <c r="A21" s="1">
        <v>38700</v>
      </c>
      <c r="B21">
        <v>10</v>
      </c>
      <c r="C21">
        <v>100</v>
      </c>
      <c r="D21">
        <v>1</v>
      </c>
      <c r="E21">
        <v>1</v>
      </c>
      <c r="F21">
        <v>1</v>
      </c>
      <c r="G21" s="5">
        <v>0</v>
      </c>
      <c r="H21">
        <v>332</v>
      </c>
      <c r="I21">
        <v>540</v>
      </c>
      <c r="J21">
        <v>108</v>
      </c>
    </row>
    <row r="22" spans="1:11" ht="14">
      <c r="A22" s="1">
        <v>38701</v>
      </c>
      <c r="B22">
        <v>10</v>
      </c>
      <c r="C22">
        <v>100</v>
      </c>
      <c r="D22">
        <v>1</v>
      </c>
      <c r="E22" t="s">
        <v>17</v>
      </c>
      <c r="F22">
        <v>1</v>
      </c>
      <c r="G22" s="5">
        <v>0</v>
      </c>
      <c r="H22">
        <v>252</v>
      </c>
      <c r="I22">
        <v>431</v>
      </c>
      <c r="J22">
        <v>9</v>
      </c>
      <c r="K22" t="s">
        <v>54</v>
      </c>
    </row>
    <row r="23" spans="1:11" ht="14">
      <c r="A23" s="1">
        <v>38702</v>
      </c>
      <c r="B23">
        <v>10</v>
      </c>
      <c r="C23">
        <v>100</v>
      </c>
      <c r="D23">
        <v>1</v>
      </c>
      <c r="E23" t="s">
        <v>17</v>
      </c>
      <c r="F23">
        <v>1</v>
      </c>
      <c r="G23" s="5">
        <v>0</v>
      </c>
      <c r="H23">
        <v>453</v>
      </c>
      <c r="I23">
        <v>613</v>
      </c>
      <c r="J23">
        <v>44</v>
      </c>
    </row>
    <row r="24" spans="1:11" ht="14">
      <c r="A24" s="1">
        <v>38702</v>
      </c>
      <c r="B24">
        <v>10</v>
      </c>
      <c r="C24">
        <v>100</v>
      </c>
      <c r="D24">
        <v>1</v>
      </c>
      <c r="E24" t="s">
        <v>0</v>
      </c>
      <c r="F24">
        <v>1</v>
      </c>
      <c r="G24" s="5">
        <v>0</v>
      </c>
      <c r="H24">
        <v>454</v>
      </c>
      <c r="I24">
        <v>613</v>
      </c>
      <c r="J24">
        <v>63</v>
      </c>
    </row>
    <row r="25" spans="1:11" ht="14">
      <c r="A25" s="1">
        <v>38702</v>
      </c>
      <c r="B25">
        <v>10</v>
      </c>
      <c r="C25">
        <v>100</v>
      </c>
      <c r="D25">
        <v>1</v>
      </c>
      <c r="E25" t="s">
        <v>12</v>
      </c>
      <c r="F25">
        <v>1</v>
      </c>
      <c r="G25" s="5">
        <v>0</v>
      </c>
      <c r="H25">
        <v>462</v>
      </c>
      <c r="I25">
        <v>613</v>
      </c>
      <c r="J25">
        <v>90</v>
      </c>
    </row>
    <row r="26" spans="1:11" ht="14">
      <c r="A26" s="1">
        <v>38702</v>
      </c>
      <c r="B26">
        <v>10</v>
      </c>
      <c r="C26">
        <v>100</v>
      </c>
      <c r="D26">
        <v>1</v>
      </c>
      <c r="E26" t="s">
        <v>1</v>
      </c>
      <c r="F26">
        <v>1</v>
      </c>
      <c r="G26" s="5">
        <v>0</v>
      </c>
      <c r="H26">
        <v>476</v>
      </c>
      <c r="I26">
        <v>613</v>
      </c>
      <c r="J26">
        <v>53</v>
      </c>
    </row>
    <row r="27" spans="1:11" ht="14">
      <c r="A27" s="8">
        <v>38702</v>
      </c>
      <c r="B27" s="3">
        <v>10</v>
      </c>
      <c r="C27" s="3">
        <v>100</v>
      </c>
      <c r="D27" s="3">
        <v>1</v>
      </c>
      <c r="E27" s="3">
        <v>1</v>
      </c>
      <c r="F27" s="3">
        <v>1</v>
      </c>
      <c r="G27" s="7">
        <v>0</v>
      </c>
      <c r="H27" s="3">
        <v>451</v>
      </c>
      <c r="I27" s="3">
        <v>613</v>
      </c>
      <c r="J27" s="3">
        <v>75</v>
      </c>
      <c r="K27" t="s">
        <v>57</v>
      </c>
    </row>
    <row r="28" spans="1:11" ht="14">
      <c r="G28" s="5"/>
    </row>
    <row r="29" spans="1:11" ht="14">
      <c r="A29" s="1">
        <v>38696</v>
      </c>
      <c r="B29">
        <v>10</v>
      </c>
      <c r="C29">
        <v>100</v>
      </c>
      <c r="D29">
        <v>1</v>
      </c>
      <c r="E29">
        <v>1</v>
      </c>
      <c r="F29">
        <v>1</v>
      </c>
      <c r="G29" s="5">
        <v>0.5</v>
      </c>
      <c r="H29">
        <v>250</v>
      </c>
      <c r="I29">
        <v>331</v>
      </c>
      <c r="J29">
        <v>53</v>
      </c>
    </row>
    <row r="30" spans="1:11" ht="14">
      <c r="A30" s="1">
        <v>38696</v>
      </c>
      <c r="B30">
        <v>10</v>
      </c>
      <c r="C30">
        <v>100</v>
      </c>
      <c r="D30">
        <v>1</v>
      </c>
      <c r="E30" t="s">
        <v>19</v>
      </c>
      <c r="F30">
        <v>1</v>
      </c>
      <c r="G30" s="5">
        <v>0.5</v>
      </c>
      <c r="H30">
        <v>307</v>
      </c>
      <c r="I30">
        <v>331</v>
      </c>
      <c r="J30">
        <v>0</v>
      </c>
    </row>
    <row r="31" spans="1:11" ht="14">
      <c r="A31" s="1">
        <v>38697</v>
      </c>
      <c r="B31">
        <v>10</v>
      </c>
      <c r="C31">
        <v>100</v>
      </c>
      <c r="D31">
        <v>1</v>
      </c>
      <c r="E31">
        <v>1</v>
      </c>
      <c r="F31">
        <v>1</v>
      </c>
      <c r="G31" s="5">
        <v>0.5</v>
      </c>
      <c r="H31">
        <v>532</v>
      </c>
      <c r="I31">
        <v>729</v>
      </c>
      <c r="J31">
        <v>87</v>
      </c>
    </row>
    <row r="32" spans="1:11" ht="14">
      <c r="A32" s="1">
        <v>38697</v>
      </c>
      <c r="B32">
        <v>10</v>
      </c>
      <c r="C32">
        <v>100</v>
      </c>
      <c r="D32">
        <v>1</v>
      </c>
      <c r="E32" t="s">
        <v>20</v>
      </c>
      <c r="F32">
        <v>1</v>
      </c>
      <c r="G32" s="5">
        <v>0.5</v>
      </c>
      <c r="H32">
        <v>574</v>
      </c>
      <c r="I32">
        <v>729</v>
      </c>
      <c r="J32">
        <v>51</v>
      </c>
    </row>
    <row r="33" spans="1:10" ht="14">
      <c r="A33" s="1">
        <v>38700</v>
      </c>
      <c r="B33">
        <v>10</v>
      </c>
      <c r="C33">
        <v>100</v>
      </c>
      <c r="D33">
        <v>1</v>
      </c>
      <c r="E33">
        <v>1</v>
      </c>
      <c r="F33">
        <v>1</v>
      </c>
      <c r="G33" s="5">
        <v>0.5</v>
      </c>
      <c r="H33">
        <v>334</v>
      </c>
      <c r="I33">
        <v>540</v>
      </c>
      <c r="J33">
        <v>82</v>
      </c>
    </row>
    <row r="34" spans="1:10" ht="14">
      <c r="A34" s="1">
        <v>38700</v>
      </c>
      <c r="B34">
        <v>10</v>
      </c>
      <c r="C34">
        <v>100</v>
      </c>
      <c r="D34">
        <v>1</v>
      </c>
      <c r="E34" t="s">
        <v>20</v>
      </c>
      <c r="F34">
        <v>1</v>
      </c>
      <c r="G34" s="5">
        <v>0.5</v>
      </c>
      <c r="H34">
        <v>358</v>
      </c>
      <c r="I34">
        <v>540</v>
      </c>
      <c r="J34">
        <v>30</v>
      </c>
    </row>
    <row r="35" spans="1:10" ht="14">
      <c r="A35" s="1">
        <v>38700</v>
      </c>
      <c r="B35">
        <v>10</v>
      </c>
      <c r="C35">
        <v>100</v>
      </c>
      <c r="D35">
        <v>1</v>
      </c>
      <c r="E35" t="s">
        <v>2</v>
      </c>
      <c r="F35">
        <v>1</v>
      </c>
      <c r="G35" s="5">
        <v>0.5</v>
      </c>
      <c r="H35">
        <v>369</v>
      </c>
      <c r="I35">
        <v>540</v>
      </c>
      <c r="J35">
        <v>24</v>
      </c>
    </row>
    <row r="36" spans="1:10" ht="14">
      <c r="A36" s="1">
        <v>38702</v>
      </c>
      <c r="B36">
        <v>10</v>
      </c>
      <c r="C36">
        <v>100</v>
      </c>
      <c r="D36">
        <v>1</v>
      </c>
      <c r="E36">
        <v>1</v>
      </c>
      <c r="F36">
        <v>1</v>
      </c>
      <c r="G36" s="5">
        <v>0.5</v>
      </c>
      <c r="H36">
        <v>451</v>
      </c>
      <c r="I36">
        <v>613</v>
      </c>
      <c r="J36">
        <v>75</v>
      </c>
    </row>
    <row r="37" spans="1:10" ht="14">
      <c r="A37" s="1">
        <v>38702</v>
      </c>
      <c r="B37">
        <v>10</v>
      </c>
      <c r="C37">
        <v>100</v>
      </c>
      <c r="D37">
        <v>1</v>
      </c>
      <c r="E37" t="s">
        <v>22</v>
      </c>
      <c r="F37">
        <v>1</v>
      </c>
      <c r="G37" s="5">
        <v>0.5</v>
      </c>
      <c r="H37">
        <v>503</v>
      </c>
      <c r="I37">
        <v>613</v>
      </c>
      <c r="J37">
        <v>45</v>
      </c>
    </row>
    <row r="38" spans="1:10" ht="14">
      <c r="A38" s="1">
        <v>38702</v>
      </c>
      <c r="B38">
        <v>10</v>
      </c>
      <c r="C38">
        <v>100</v>
      </c>
      <c r="D38">
        <v>1</v>
      </c>
      <c r="E38" t="s">
        <v>3</v>
      </c>
      <c r="F38">
        <v>1</v>
      </c>
      <c r="G38" s="5">
        <v>0.5</v>
      </c>
      <c r="H38">
        <v>481</v>
      </c>
      <c r="I38">
        <v>613</v>
      </c>
      <c r="J38">
        <v>14</v>
      </c>
    </row>
    <row r="39" spans="1:10" ht="14">
      <c r="A39" s="1">
        <v>38702</v>
      </c>
      <c r="B39">
        <v>10</v>
      </c>
      <c r="C39">
        <v>100</v>
      </c>
      <c r="D39">
        <v>1</v>
      </c>
      <c r="E39" t="s">
        <v>4</v>
      </c>
      <c r="F39">
        <v>1</v>
      </c>
      <c r="G39" s="5">
        <v>0.5</v>
      </c>
      <c r="H39">
        <v>492</v>
      </c>
      <c r="I39">
        <v>613</v>
      </c>
      <c r="J39">
        <v>10</v>
      </c>
    </row>
    <row r="43" spans="1:10" ht="14">
      <c r="A43" s="3" t="s">
        <v>47</v>
      </c>
      <c r="B43" s="3"/>
      <c r="C43" s="3"/>
      <c r="D43" s="3"/>
      <c r="E43" s="3"/>
      <c r="F43" s="3"/>
      <c r="G43" s="3"/>
    </row>
    <row r="44" spans="1:10" ht="14"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s="5" t="s">
        <v>34</v>
      </c>
      <c r="H44" t="s">
        <v>5</v>
      </c>
      <c r="I44" t="s">
        <v>6</v>
      </c>
      <c r="J44" t="s">
        <v>25</v>
      </c>
    </row>
    <row r="45" spans="1:10" ht="14">
      <c r="A45" s="1">
        <v>38702</v>
      </c>
      <c r="B45">
        <v>10</v>
      </c>
      <c r="C45">
        <v>100</v>
      </c>
      <c r="D45">
        <v>1</v>
      </c>
      <c r="E45" t="s">
        <v>50</v>
      </c>
      <c r="F45">
        <v>1</v>
      </c>
      <c r="G45" s="5">
        <v>0</v>
      </c>
      <c r="H45">
        <v>370</v>
      </c>
      <c r="I45">
        <v>613</v>
      </c>
      <c r="J45">
        <v>72</v>
      </c>
    </row>
    <row r="46" spans="1:10" ht="14">
      <c r="G46" s="5"/>
    </row>
    <row r="47" spans="1:10" ht="14">
      <c r="G47" s="5"/>
    </row>
    <row r="48" spans="1:10" ht="14">
      <c r="A48" s="1">
        <v>38697</v>
      </c>
      <c r="B48">
        <v>10</v>
      </c>
      <c r="C48">
        <v>100</v>
      </c>
      <c r="D48">
        <v>1</v>
      </c>
      <c r="E48" t="s">
        <v>48</v>
      </c>
      <c r="F48">
        <v>1</v>
      </c>
      <c r="G48" s="5">
        <v>0.5</v>
      </c>
      <c r="H48">
        <v>613</v>
      </c>
      <c r="I48">
        <v>729</v>
      </c>
      <c r="J48">
        <v>5</v>
      </c>
    </row>
    <row r="49" spans="1:10" ht="14">
      <c r="A49" s="1">
        <v>38697</v>
      </c>
      <c r="B49">
        <v>10</v>
      </c>
      <c r="C49">
        <v>100</v>
      </c>
      <c r="D49">
        <v>1</v>
      </c>
      <c r="E49" t="s">
        <v>49</v>
      </c>
      <c r="F49">
        <v>1</v>
      </c>
      <c r="G49" s="5">
        <v>0.5</v>
      </c>
      <c r="H49">
        <v>614</v>
      </c>
      <c r="I49">
        <v>729</v>
      </c>
      <c r="J49">
        <v>3</v>
      </c>
    </row>
    <row r="50" spans="1:10" ht="14">
      <c r="A50" s="1">
        <v>38700</v>
      </c>
      <c r="B50">
        <v>10</v>
      </c>
      <c r="C50">
        <v>100</v>
      </c>
      <c r="D50">
        <v>1</v>
      </c>
      <c r="E50" t="s">
        <v>70</v>
      </c>
      <c r="F50">
        <v>1</v>
      </c>
      <c r="G50" s="5">
        <v>0.5</v>
      </c>
      <c r="H50">
        <v>353</v>
      </c>
      <c r="I50">
        <v>540</v>
      </c>
      <c r="J50">
        <v>25</v>
      </c>
    </row>
    <row r="51" spans="1:10" ht="14">
      <c r="A51" s="1">
        <v>38700</v>
      </c>
      <c r="B51">
        <v>10</v>
      </c>
      <c r="C51">
        <v>100</v>
      </c>
      <c r="D51">
        <v>1</v>
      </c>
      <c r="E51" t="s">
        <v>50</v>
      </c>
      <c r="F51">
        <v>1</v>
      </c>
      <c r="G51" s="5">
        <v>0.5</v>
      </c>
      <c r="H51">
        <v>413</v>
      </c>
      <c r="I51">
        <v>540</v>
      </c>
      <c r="J51">
        <v>1</v>
      </c>
    </row>
    <row r="52" spans="1:10" ht="14">
      <c r="A52" s="1">
        <v>38700</v>
      </c>
      <c r="B52">
        <v>10</v>
      </c>
      <c r="C52">
        <v>100</v>
      </c>
      <c r="D52">
        <v>1</v>
      </c>
      <c r="E52" t="s">
        <v>51</v>
      </c>
      <c r="F52">
        <v>1</v>
      </c>
      <c r="G52" s="5">
        <v>0.5</v>
      </c>
      <c r="H52">
        <v>413</v>
      </c>
      <c r="I52">
        <v>540</v>
      </c>
      <c r="J52">
        <v>0</v>
      </c>
    </row>
    <row r="53" spans="1:10" ht="14">
      <c r="A53" s="1">
        <v>38702</v>
      </c>
      <c r="B53">
        <v>10</v>
      </c>
      <c r="C53">
        <v>100</v>
      </c>
      <c r="D53">
        <v>1</v>
      </c>
      <c r="E53" t="s">
        <v>50</v>
      </c>
      <c r="F53">
        <v>1</v>
      </c>
      <c r="G53" s="5">
        <v>0.5</v>
      </c>
      <c r="H53">
        <v>408</v>
      </c>
      <c r="I53">
        <v>613</v>
      </c>
      <c r="J53">
        <v>17</v>
      </c>
    </row>
    <row r="54" spans="1:10" ht="14">
      <c r="A54" s="1">
        <v>38702</v>
      </c>
      <c r="B54">
        <v>10</v>
      </c>
      <c r="C54">
        <v>100</v>
      </c>
      <c r="D54">
        <v>1</v>
      </c>
      <c r="E54" t="s">
        <v>52</v>
      </c>
      <c r="F54">
        <v>1</v>
      </c>
      <c r="G54" s="5">
        <v>0.5</v>
      </c>
      <c r="H54">
        <v>449</v>
      </c>
      <c r="I54">
        <v>613</v>
      </c>
      <c r="J54">
        <v>5</v>
      </c>
    </row>
    <row r="55" spans="1:10" ht="14">
      <c r="G55" s="5"/>
    </row>
    <row r="56" spans="1:10" ht="14">
      <c r="G56" s="5"/>
    </row>
    <row r="57" spans="1:10" ht="14">
      <c r="A57" s="4" t="s">
        <v>53</v>
      </c>
      <c r="B57" s="4"/>
      <c r="C57" s="4"/>
      <c r="D57" s="4"/>
      <c r="E57" s="4"/>
      <c r="F57" s="4"/>
      <c r="G57" s="6"/>
    </row>
    <row r="60" spans="1:10" ht="14">
      <c r="A60" s="3" t="s">
        <v>56</v>
      </c>
      <c r="B60" s="3"/>
      <c r="C60" s="3"/>
      <c r="D60" s="3"/>
      <c r="E60" s="3"/>
      <c r="F60" s="3"/>
      <c r="G60" s="7" t="s">
        <v>34</v>
      </c>
    </row>
    <row r="61" spans="1:10" ht="14">
      <c r="A61" s="1">
        <v>38696</v>
      </c>
      <c r="B61">
        <v>10</v>
      </c>
      <c r="C61">
        <v>100</v>
      </c>
      <c r="D61">
        <v>1</v>
      </c>
      <c r="E61">
        <v>1</v>
      </c>
      <c r="F61">
        <v>1</v>
      </c>
      <c r="G61" s="5">
        <v>1</v>
      </c>
      <c r="H61">
        <v>317</v>
      </c>
      <c r="I61">
        <v>346</v>
      </c>
      <c r="J61">
        <v>17</v>
      </c>
    </row>
    <row r="62" spans="1:10" ht="14">
      <c r="A62" s="1">
        <v>38696</v>
      </c>
      <c r="B62">
        <v>10</v>
      </c>
      <c r="C62">
        <v>100</v>
      </c>
      <c r="D62">
        <v>1</v>
      </c>
      <c r="E62" t="s">
        <v>11</v>
      </c>
      <c r="F62">
        <v>1</v>
      </c>
      <c r="G62" s="5"/>
      <c r="H62">
        <v>324</v>
      </c>
      <c r="I62">
        <v>346</v>
      </c>
      <c r="J62">
        <v>0</v>
      </c>
    </row>
    <row r="63" spans="1:10" ht="14">
      <c r="A63" s="1">
        <v>38696</v>
      </c>
      <c r="B63">
        <v>10</v>
      </c>
      <c r="C63">
        <v>100</v>
      </c>
      <c r="D63">
        <v>1</v>
      </c>
      <c r="E63" t="s">
        <v>3</v>
      </c>
      <c r="F63">
        <v>1</v>
      </c>
      <c r="G63" s="5"/>
      <c r="H63">
        <v>278</v>
      </c>
      <c r="I63">
        <v>346</v>
      </c>
      <c r="J63">
        <v>0</v>
      </c>
    </row>
    <row r="64" spans="1:10" ht="14">
      <c r="G64" s="5"/>
    </row>
    <row r="65" spans="1:10" ht="14">
      <c r="A65" s="1">
        <v>38697</v>
      </c>
      <c r="B65">
        <v>10</v>
      </c>
      <c r="C65">
        <v>100</v>
      </c>
      <c r="D65">
        <v>1</v>
      </c>
      <c r="E65">
        <v>1</v>
      </c>
      <c r="F65">
        <v>1</v>
      </c>
      <c r="G65" s="5">
        <v>1</v>
      </c>
      <c r="H65">
        <v>529</v>
      </c>
      <c r="I65">
        <v>729</v>
      </c>
      <c r="J65">
        <v>20</v>
      </c>
    </row>
    <row r="66" spans="1:10" ht="14">
      <c r="A66" s="1">
        <v>38697</v>
      </c>
      <c r="B66">
        <v>10</v>
      </c>
      <c r="C66">
        <v>100</v>
      </c>
      <c r="D66">
        <v>1</v>
      </c>
      <c r="E66" t="s">
        <v>21</v>
      </c>
      <c r="F66">
        <v>1</v>
      </c>
      <c r="G66" s="5">
        <v>1</v>
      </c>
      <c r="H66">
        <v>613</v>
      </c>
      <c r="I66">
        <v>729</v>
      </c>
      <c r="J66">
        <v>11</v>
      </c>
    </row>
    <row r="67" spans="1:10" ht="14">
      <c r="A67" s="1">
        <v>38697</v>
      </c>
      <c r="B67">
        <v>10</v>
      </c>
      <c r="C67">
        <v>100</v>
      </c>
      <c r="D67">
        <v>1</v>
      </c>
      <c r="E67" t="s">
        <v>9</v>
      </c>
      <c r="F67">
        <v>1</v>
      </c>
      <c r="G67" s="5">
        <v>1</v>
      </c>
      <c r="H67">
        <v>565</v>
      </c>
      <c r="I67">
        <v>729</v>
      </c>
      <c r="J67">
        <v>1</v>
      </c>
    </row>
    <row r="68" spans="1:10" ht="14">
      <c r="A68" s="1">
        <v>38697</v>
      </c>
      <c r="B68">
        <v>10</v>
      </c>
      <c r="C68">
        <v>100</v>
      </c>
      <c r="D68">
        <v>1</v>
      </c>
      <c r="E68" t="s">
        <v>7</v>
      </c>
      <c r="F68">
        <v>1</v>
      </c>
      <c r="G68" s="5">
        <v>1</v>
      </c>
      <c r="H68">
        <v>602</v>
      </c>
      <c r="I68">
        <v>729</v>
      </c>
      <c r="J68">
        <v>1</v>
      </c>
    </row>
    <row r="69" spans="1:10" ht="14">
      <c r="G69" s="5"/>
    </row>
    <row r="70" spans="1:10" ht="14">
      <c r="A70" s="1">
        <v>38700</v>
      </c>
      <c r="B70">
        <v>10</v>
      </c>
      <c r="C70">
        <v>100</v>
      </c>
      <c r="D70">
        <v>1</v>
      </c>
      <c r="E70" t="s">
        <v>3</v>
      </c>
      <c r="F70">
        <v>1</v>
      </c>
      <c r="G70" s="5">
        <v>1</v>
      </c>
      <c r="H70">
        <v>375</v>
      </c>
      <c r="I70">
        <v>540</v>
      </c>
      <c r="J70">
        <v>9</v>
      </c>
    </row>
    <row r="71" spans="1:10" ht="14">
      <c r="A71" s="1">
        <v>38700</v>
      </c>
      <c r="B71">
        <v>10</v>
      </c>
      <c r="C71">
        <v>100</v>
      </c>
      <c r="D71">
        <v>1</v>
      </c>
      <c r="E71" t="s">
        <v>11</v>
      </c>
      <c r="F71">
        <v>1</v>
      </c>
      <c r="G71" s="5">
        <v>1</v>
      </c>
      <c r="H71">
        <v>390</v>
      </c>
      <c r="I71">
        <v>540</v>
      </c>
      <c r="J71">
        <v>10</v>
      </c>
    </row>
    <row r="72" spans="1:10" ht="14">
      <c r="A72" s="1">
        <v>38700</v>
      </c>
      <c r="B72">
        <v>10</v>
      </c>
      <c r="C72">
        <v>100</v>
      </c>
      <c r="D72">
        <v>1</v>
      </c>
      <c r="E72" t="s">
        <v>7</v>
      </c>
      <c r="F72">
        <v>1</v>
      </c>
      <c r="G72" s="5">
        <v>1</v>
      </c>
      <c r="H72">
        <v>408</v>
      </c>
      <c r="I72">
        <v>540</v>
      </c>
      <c r="J72">
        <v>8</v>
      </c>
    </row>
    <row r="73" spans="1:10" ht="14">
      <c r="A73" s="1">
        <v>38700</v>
      </c>
      <c r="B73">
        <v>10</v>
      </c>
      <c r="C73">
        <v>100</v>
      </c>
      <c r="D73">
        <v>1</v>
      </c>
      <c r="E73" t="s">
        <v>18</v>
      </c>
      <c r="F73">
        <v>1</v>
      </c>
      <c r="G73" s="5">
        <v>1</v>
      </c>
      <c r="H73">
        <v>415</v>
      </c>
      <c r="I73">
        <v>540</v>
      </c>
      <c r="J73">
        <v>0</v>
      </c>
    </row>
    <row r="74" spans="1:10" ht="14">
      <c r="A74" s="1">
        <v>38700</v>
      </c>
      <c r="B74">
        <v>10</v>
      </c>
      <c r="C74">
        <v>100</v>
      </c>
      <c r="D74">
        <v>1</v>
      </c>
      <c r="E74" t="s">
        <v>24</v>
      </c>
      <c r="F74">
        <v>1</v>
      </c>
      <c r="G74" s="5">
        <v>1</v>
      </c>
      <c r="H74">
        <v>400</v>
      </c>
      <c r="I74">
        <v>540</v>
      </c>
      <c r="J74">
        <v>0</v>
      </c>
    </row>
    <row r="75" spans="1:10" ht="14">
      <c r="A75" s="1">
        <v>38700</v>
      </c>
      <c r="B75">
        <v>10</v>
      </c>
      <c r="C75">
        <v>100</v>
      </c>
      <c r="D75">
        <v>1</v>
      </c>
      <c r="E75">
        <v>1</v>
      </c>
      <c r="F75">
        <v>1</v>
      </c>
      <c r="G75" s="5">
        <v>1</v>
      </c>
      <c r="H75">
        <v>387</v>
      </c>
      <c r="I75">
        <v>540</v>
      </c>
      <c r="J75">
        <v>22</v>
      </c>
    </row>
    <row r="76" spans="1:10" ht="14">
      <c r="G76" s="5"/>
    </row>
    <row r="77" spans="1:10" ht="14">
      <c r="A77" s="1">
        <v>38702</v>
      </c>
      <c r="B77">
        <v>10</v>
      </c>
      <c r="C77">
        <v>100</v>
      </c>
      <c r="D77">
        <v>1</v>
      </c>
      <c r="E77" t="s">
        <v>17</v>
      </c>
      <c r="F77">
        <v>1</v>
      </c>
      <c r="G77" s="5">
        <v>1</v>
      </c>
      <c r="H77">
        <v>451</v>
      </c>
      <c r="I77">
        <v>613</v>
      </c>
      <c r="J77">
        <v>6</v>
      </c>
    </row>
    <row r="78" spans="1:10" ht="14">
      <c r="A78" s="1">
        <v>38702</v>
      </c>
      <c r="B78">
        <v>10</v>
      </c>
      <c r="C78">
        <v>100</v>
      </c>
      <c r="D78">
        <v>1</v>
      </c>
      <c r="E78" t="s">
        <v>0</v>
      </c>
      <c r="F78">
        <v>1</v>
      </c>
      <c r="G78" s="5">
        <v>1</v>
      </c>
      <c r="H78">
        <v>511</v>
      </c>
      <c r="I78">
        <v>613</v>
      </c>
      <c r="J78">
        <v>11</v>
      </c>
    </row>
    <row r="79" spans="1:10" ht="14">
      <c r="A79" s="1">
        <v>38702</v>
      </c>
      <c r="B79">
        <v>10</v>
      </c>
      <c r="C79">
        <v>100</v>
      </c>
      <c r="D79">
        <v>1</v>
      </c>
      <c r="E79" t="s">
        <v>12</v>
      </c>
      <c r="F79">
        <v>1</v>
      </c>
      <c r="G79" s="5">
        <v>1</v>
      </c>
      <c r="H79">
        <v>487</v>
      </c>
      <c r="I79">
        <v>613</v>
      </c>
      <c r="J79">
        <v>11</v>
      </c>
    </row>
    <row r="80" spans="1:10" ht="14">
      <c r="A80" s="1">
        <v>38702</v>
      </c>
      <c r="B80">
        <v>10</v>
      </c>
      <c r="C80">
        <v>100</v>
      </c>
      <c r="D80">
        <v>1</v>
      </c>
      <c r="E80" t="s">
        <v>1</v>
      </c>
      <c r="F80">
        <v>1</v>
      </c>
      <c r="G80" s="5">
        <v>1</v>
      </c>
      <c r="H80">
        <v>489</v>
      </c>
      <c r="I80">
        <v>613</v>
      </c>
      <c r="J80">
        <v>8</v>
      </c>
    </row>
    <row r="81" spans="1:10" ht="14">
      <c r="A81" s="1">
        <v>38702</v>
      </c>
      <c r="B81">
        <v>10</v>
      </c>
      <c r="C81">
        <v>100</v>
      </c>
      <c r="D81">
        <v>1</v>
      </c>
      <c r="E81" t="s">
        <v>50</v>
      </c>
      <c r="F81">
        <v>1</v>
      </c>
      <c r="G81" s="5">
        <v>1</v>
      </c>
      <c r="H81">
        <v>369</v>
      </c>
      <c r="I81">
        <v>613</v>
      </c>
      <c r="J81">
        <v>13</v>
      </c>
    </row>
    <row r="82" spans="1:10" ht="14">
      <c r="A82" s="1">
        <v>38702</v>
      </c>
      <c r="B82">
        <v>10</v>
      </c>
      <c r="C82">
        <v>100</v>
      </c>
      <c r="D82">
        <v>1</v>
      </c>
      <c r="E82">
        <v>1</v>
      </c>
      <c r="F82">
        <v>1</v>
      </c>
      <c r="G82" s="9">
        <v>1</v>
      </c>
      <c r="H82">
        <v>507</v>
      </c>
      <c r="I82">
        <v>613</v>
      </c>
      <c r="J82">
        <v>25</v>
      </c>
    </row>
    <row r="85" spans="1:10" ht="14">
      <c r="A85" s="1">
        <v>38696</v>
      </c>
      <c r="B85">
        <v>10</v>
      </c>
      <c r="C85">
        <v>100</v>
      </c>
      <c r="D85">
        <v>1</v>
      </c>
      <c r="E85" t="s">
        <v>67</v>
      </c>
      <c r="F85">
        <v>1</v>
      </c>
      <c r="G85" s="11">
        <v>1</v>
      </c>
      <c r="H85">
        <v>277</v>
      </c>
      <c r="I85">
        <v>346</v>
      </c>
      <c r="J85">
        <v>0</v>
      </c>
    </row>
    <row r="86" spans="1:10" ht="14">
      <c r="A86" s="1">
        <v>38697</v>
      </c>
      <c r="B86">
        <v>10</v>
      </c>
      <c r="C86">
        <v>100</v>
      </c>
      <c r="D86">
        <v>1</v>
      </c>
      <c r="E86" t="s">
        <v>68</v>
      </c>
      <c r="F86">
        <v>1</v>
      </c>
      <c r="G86" s="9">
        <v>1</v>
      </c>
      <c r="H86">
        <v>599</v>
      </c>
      <c r="I86">
        <v>729</v>
      </c>
      <c r="J86">
        <v>2</v>
      </c>
    </row>
    <row r="87" spans="1:10" ht="14">
      <c r="A87" s="1">
        <v>38700</v>
      </c>
      <c r="B87">
        <v>10</v>
      </c>
      <c r="C87">
        <v>100</v>
      </c>
      <c r="D87">
        <v>1</v>
      </c>
      <c r="E87" t="s">
        <v>69</v>
      </c>
      <c r="F87">
        <v>1</v>
      </c>
      <c r="G87" s="9">
        <v>1</v>
      </c>
      <c r="H87">
        <v>394</v>
      </c>
      <c r="I87">
        <v>540</v>
      </c>
      <c r="J87">
        <v>2</v>
      </c>
    </row>
    <row r="88" spans="1:10" ht="14">
      <c r="A88" s="1">
        <v>38700</v>
      </c>
      <c r="B88">
        <v>10</v>
      </c>
      <c r="C88">
        <v>100</v>
      </c>
      <c r="D88">
        <v>1</v>
      </c>
      <c r="E88" t="s">
        <v>67</v>
      </c>
      <c r="F88">
        <v>1</v>
      </c>
      <c r="G88" s="9">
        <v>1</v>
      </c>
      <c r="H88">
        <v>377</v>
      </c>
      <c r="I88">
        <v>540</v>
      </c>
      <c r="J88">
        <v>2</v>
      </c>
    </row>
    <row r="89" spans="1:10" ht="14">
      <c r="A89" s="1">
        <v>38700</v>
      </c>
      <c r="B89">
        <v>10</v>
      </c>
      <c r="C89">
        <v>100</v>
      </c>
      <c r="D89">
        <v>1</v>
      </c>
      <c r="E89" t="s">
        <v>68</v>
      </c>
      <c r="F89">
        <v>1</v>
      </c>
      <c r="G89" s="9">
        <v>1</v>
      </c>
      <c r="H89">
        <v>399</v>
      </c>
      <c r="I89">
        <v>540</v>
      </c>
      <c r="J89">
        <v>8</v>
      </c>
    </row>
    <row r="90" spans="1:10" ht="14">
      <c r="A90" s="1">
        <v>38702</v>
      </c>
      <c r="B90">
        <v>10</v>
      </c>
      <c r="C90">
        <v>100</v>
      </c>
      <c r="D90">
        <v>1</v>
      </c>
      <c r="E90" t="s">
        <v>69</v>
      </c>
      <c r="F90">
        <v>1</v>
      </c>
      <c r="G90" s="9">
        <v>1</v>
      </c>
      <c r="H90">
        <v>493</v>
      </c>
      <c r="I90">
        <v>613</v>
      </c>
      <c r="J90">
        <v>0</v>
      </c>
    </row>
    <row r="91" spans="1:10" ht="14">
      <c r="A91" s="1">
        <v>38702</v>
      </c>
      <c r="B91">
        <v>10</v>
      </c>
      <c r="C91">
        <v>100</v>
      </c>
      <c r="D91">
        <v>1</v>
      </c>
      <c r="E91" t="s">
        <v>67</v>
      </c>
      <c r="F91">
        <v>1</v>
      </c>
      <c r="G91" s="9">
        <v>1</v>
      </c>
      <c r="H91">
        <v>463</v>
      </c>
      <c r="I91">
        <v>613</v>
      </c>
      <c r="J91">
        <v>0</v>
      </c>
    </row>
    <row r="92" spans="1:10" ht="14">
      <c r="A92" s="1">
        <v>38702</v>
      </c>
      <c r="B92">
        <v>10</v>
      </c>
      <c r="C92">
        <v>100</v>
      </c>
      <c r="D92">
        <v>1</v>
      </c>
      <c r="E92" t="s">
        <v>68</v>
      </c>
      <c r="F92">
        <v>1</v>
      </c>
      <c r="G92" s="9">
        <v>1</v>
      </c>
      <c r="H92">
        <v>515</v>
      </c>
      <c r="I92">
        <v>613</v>
      </c>
      <c r="J92">
        <v>5</v>
      </c>
    </row>
  </sheetData>
  <phoneticPr fontId="1" type="noConversion"/>
  <pageMargins left="0.75000000000000011" right="0.75000000000000011" top="1" bottom="1" header="0.5" footer="0.5"/>
  <pageSetup paperSize="0"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62"/>
  <sheetViews>
    <sheetView workbookViewId="0">
      <selection sqref="A1:H1"/>
    </sheetView>
  </sheetViews>
  <sheetFormatPr baseColWidth="10" defaultColWidth="8.7109375" defaultRowHeight="13"/>
  <cols>
    <col min="2" max="2" width="13.28515625" customWidth="1"/>
  </cols>
  <sheetData>
    <row r="1" spans="1:29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29">
      <c r="A2" t="s">
        <v>40</v>
      </c>
      <c r="B2" t="s">
        <v>41</v>
      </c>
      <c r="C2">
        <v>1</v>
      </c>
      <c r="D2">
        <v>0</v>
      </c>
      <c r="E2">
        <v>245</v>
      </c>
      <c r="F2">
        <v>346</v>
      </c>
      <c r="G2">
        <v>80</v>
      </c>
      <c r="I2">
        <f>E2/F2*100</f>
        <v>70.809248554913296</v>
      </c>
    </row>
    <row r="3" spans="1:29">
      <c r="A3" t="s">
        <v>40</v>
      </c>
      <c r="B3" t="s">
        <v>58</v>
      </c>
      <c r="C3">
        <v>1</v>
      </c>
      <c r="D3">
        <v>0</v>
      </c>
      <c r="E3">
        <v>331</v>
      </c>
      <c r="F3">
        <v>346</v>
      </c>
      <c r="G3">
        <v>0</v>
      </c>
      <c r="I3">
        <f t="shared" ref="I3:I62" si="0">E3/F3*100</f>
        <v>95.664739884393072</v>
      </c>
    </row>
    <row r="4" spans="1:29">
      <c r="A4" t="s">
        <v>42</v>
      </c>
      <c r="B4" t="s">
        <v>41</v>
      </c>
      <c r="C4">
        <v>1</v>
      </c>
      <c r="D4">
        <v>0</v>
      </c>
      <c r="E4">
        <v>511</v>
      </c>
      <c r="F4">
        <v>729</v>
      </c>
      <c r="G4">
        <v>120</v>
      </c>
      <c r="I4">
        <f t="shared" si="0"/>
        <v>70.096021947873794</v>
      </c>
    </row>
    <row r="5" spans="1:29">
      <c r="A5" t="s">
        <v>43</v>
      </c>
      <c r="B5" t="s">
        <v>58</v>
      </c>
      <c r="C5">
        <v>1</v>
      </c>
      <c r="D5">
        <v>0</v>
      </c>
      <c r="E5">
        <v>553</v>
      </c>
      <c r="F5">
        <v>729</v>
      </c>
      <c r="G5">
        <v>83</v>
      </c>
      <c r="I5">
        <f t="shared" si="0"/>
        <v>75.857338820301777</v>
      </c>
    </row>
    <row r="6" spans="1:29">
      <c r="A6" t="s">
        <v>43</v>
      </c>
      <c r="B6" t="s">
        <v>59</v>
      </c>
      <c r="C6">
        <v>1</v>
      </c>
      <c r="D6">
        <v>0</v>
      </c>
      <c r="E6">
        <v>626</v>
      </c>
      <c r="F6">
        <v>729</v>
      </c>
      <c r="G6">
        <v>4</v>
      </c>
      <c r="I6">
        <f t="shared" si="0"/>
        <v>85.871056241426615</v>
      </c>
    </row>
    <row r="7" spans="1:29">
      <c r="A7" t="s">
        <v>43</v>
      </c>
      <c r="B7" t="s">
        <v>60</v>
      </c>
      <c r="C7">
        <v>1</v>
      </c>
      <c r="D7">
        <v>0</v>
      </c>
      <c r="E7">
        <v>639</v>
      </c>
      <c r="F7">
        <v>729</v>
      </c>
      <c r="G7">
        <v>4</v>
      </c>
      <c r="I7">
        <f t="shared" si="0"/>
        <v>87.654320987654316</v>
      </c>
      <c r="U7" t="s">
        <v>44</v>
      </c>
      <c r="V7" t="s">
        <v>63</v>
      </c>
      <c r="W7">
        <v>1</v>
      </c>
      <c r="X7">
        <v>0</v>
      </c>
      <c r="Z7">
        <v>1</v>
      </c>
      <c r="AC7">
        <f>Y7/Z7*100</f>
        <v>0</v>
      </c>
    </row>
    <row r="8" spans="1:29">
      <c r="A8" t="s">
        <v>44</v>
      </c>
      <c r="B8" t="s">
        <v>41</v>
      </c>
      <c r="C8">
        <v>1</v>
      </c>
      <c r="D8">
        <v>0</v>
      </c>
      <c r="E8">
        <v>332</v>
      </c>
      <c r="F8">
        <v>540</v>
      </c>
      <c r="G8">
        <v>108</v>
      </c>
      <c r="I8">
        <f t="shared" si="0"/>
        <v>61.481481481481481</v>
      </c>
      <c r="U8" t="s">
        <v>44</v>
      </c>
      <c r="V8" t="s">
        <v>64</v>
      </c>
      <c r="W8">
        <v>1</v>
      </c>
      <c r="X8">
        <v>0</v>
      </c>
      <c r="Z8">
        <v>1</v>
      </c>
      <c r="AC8">
        <f>Y8/Z8*100</f>
        <v>0</v>
      </c>
    </row>
    <row r="9" spans="1:29">
      <c r="A9" t="s">
        <v>44</v>
      </c>
      <c r="B9" t="s">
        <v>58</v>
      </c>
      <c r="C9">
        <v>1</v>
      </c>
      <c r="D9">
        <v>0</v>
      </c>
      <c r="E9">
        <v>354</v>
      </c>
      <c r="F9">
        <v>540</v>
      </c>
      <c r="G9">
        <v>80</v>
      </c>
      <c r="I9">
        <f t="shared" si="0"/>
        <v>65.555555555555557</v>
      </c>
    </row>
    <row r="10" spans="1:29">
      <c r="A10" t="s">
        <v>44</v>
      </c>
      <c r="B10" t="s">
        <v>59</v>
      </c>
      <c r="C10">
        <v>1</v>
      </c>
      <c r="D10">
        <v>0</v>
      </c>
      <c r="E10">
        <v>356</v>
      </c>
      <c r="F10">
        <v>540</v>
      </c>
      <c r="G10">
        <v>51</v>
      </c>
      <c r="I10">
        <f t="shared" si="0"/>
        <v>65.925925925925924</v>
      </c>
      <c r="J10" t="s">
        <v>45</v>
      </c>
      <c r="U10" t="s">
        <v>46</v>
      </c>
      <c r="V10" t="s">
        <v>63</v>
      </c>
      <c r="W10">
        <v>1</v>
      </c>
      <c r="X10">
        <v>0</v>
      </c>
      <c r="Z10">
        <v>1</v>
      </c>
      <c r="AC10">
        <f t="shared" ref="AC10:AC15" si="1">Y10/Z10*100</f>
        <v>0</v>
      </c>
    </row>
    <row r="11" spans="1:29">
      <c r="A11" t="s">
        <v>44</v>
      </c>
      <c r="B11" t="s">
        <v>61</v>
      </c>
      <c r="C11">
        <v>1</v>
      </c>
      <c r="D11">
        <v>0</v>
      </c>
      <c r="E11">
        <v>370</v>
      </c>
      <c r="F11">
        <v>540</v>
      </c>
      <c r="G11">
        <v>49</v>
      </c>
      <c r="I11">
        <f>E11/F11*100</f>
        <v>68.518518518518519</v>
      </c>
      <c r="U11" t="s">
        <v>46</v>
      </c>
      <c r="V11" t="s">
        <v>64</v>
      </c>
      <c r="W11">
        <v>1</v>
      </c>
      <c r="X11">
        <v>0</v>
      </c>
      <c r="Z11">
        <v>1</v>
      </c>
      <c r="AC11">
        <f t="shared" si="1"/>
        <v>0</v>
      </c>
    </row>
    <row r="12" spans="1:29">
      <c r="A12" t="s">
        <v>44</v>
      </c>
      <c r="B12" t="s">
        <v>62</v>
      </c>
      <c r="C12">
        <v>1</v>
      </c>
      <c r="D12">
        <v>0</v>
      </c>
      <c r="E12">
        <v>390</v>
      </c>
      <c r="F12">
        <v>540</v>
      </c>
      <c r="G12">
        <v>40</v>
      </c>
      <c r="I12">
        <f>E12/F12*100</f>
        <v>72.222222222222214</v>
      </c>
      <c r="U12" t="s">
        <v>44</v>
      </c>
      <c r="V12" t="s">
        <v>63</v>
      </c>
      <c r="W12">
        <v>1</v>
      </c>
      <c r="X12">
        <v>0.5</v>
      </c>
      <c r="Z12">
        <v>1</v>
      </c>
      <c r="AC12">
        <f t="shared" si="1"/>
        <v>0</v>
      </c>
    </row>
    <row r="13" spans="1:29">
      <c r="A13" t="s">
        <v>44</v>
      </c>
      <c r="B13" t="s">
        <v>65</v>
      </c>
      <c r="C13">
        <v>1</v>
      </c>
      <c r="D13">
        <v>0</v>
      </c>
      <c r="E13">
        <v>429</v>
      </c>
      <c r="F13">
        <v>540</v>
      </c>
      <c r="G13">
        <v>0</v>
      </c>
      <c r="I13">
        <f t="shared" si="0"/>
        <v>79.444444444444443</v>
      </c>
      <c r="U13" t="s">
        <v>44</v>
      </c>
      <c r="V13" t="s">
        <v>64</v>
      </c>
      <c r="W13">
        <v>1</v>
      </c>
      <c r="X13">
        <v>0.5</v>
      </c>
      <c r="Z13">
        <v>1</v>
      </c>
      <c r="AC13">
        <f t="shared" si="1"/>
        <v>0</v>
      </c>
    </row>
    <row r="14" spans="1:29">
      <c r="A14" t="s">
        <v>46</v>
      </c>
      <c r="B14" t="s">
        <v>41</v>
      </c>
      <c r="E14">
        <v>451</v>
      </c>
      <c r="F14">
        <v>613</v>
      </c>
      <c r="G14">
        <v>75</v>
      </c>
      <c r="I14">
        <f>E14/F14*100</f>
        <v>73.572593800978794</v>
      </c>
      <c r="U14" t="s">
        <v>46</v>
      </c>
      <c r="V14" t="s">
        <v>63</v>
      </c>
      <c r="W14">
        <v>1</v>
      </c>
      <c r="X14">
        <v>0.5</v>
      </c>
      <c r="Z14">
        <v>1</v>
      </c>
      <c r="AC14">
        <f t="shared" si="1"/>
        <v>0</v>
      </c>
    </row>
    <row r="15" spans="1:29">
      <c r="A15" t="s">
        <v>46</v>
      </c>
      <c r="B15" t="s">
        <v>66</v>
      </c>
      <c r="C15">
        <v>1</v>
      </c>
      <c r="D15">
        <v>0</v>
      </c>
      <c r="E15">
        <v>454</v>
      </c>
      <c r="F15">
        <v>613</v>
      </c>
      <c r="G15">
        <v>63</v>
      </c>
      <c r="I15">
        <f>E15/F15*100</f>
        <v>74.061990212071777</v>
      </c>
      <c r="U15" t="s">
        <v>46</v>
      </c>
      <c r="V15" t="s">
        <v>64</v>
      </c>
      <c r="W15">
        <v>1</v>
      </c>
      <c r="X15">
        <v>0.5</v>
      </c>
      <c r="Z15">
        <v>1</v>
      </c>
      <c r="AC15">
        <f t="shared" si="1"/>
        <v>0</v>
      </c>
    </row>
    <row r="16" spans="1:29">
      <c r="A16" t="s">
        <v>46</v>
      </c>
      <c r="B16" t="s">
        <v>59</v>
      </c>
      <c r="E16">
        <v>462</v>
      </c>
      <c r="F16">
        <v>613</v>
      </c>
      <c r="G16">
        <v>90</v>
      </c>
      <c r="I16">
        <f>E16/F16*100</f>
        <v>75.367047308319741</v>
      </c>
    </row>
    <row r="17" spans="1:9">
      <c r="A17" t="s">
        <v>46</v>
      </c>
      <c r="B17" t="s">
        <v>60</v>
      </c>
      <c r="C17">
        <v>1</v>
      </c>
      <c r="D17">
        <v>0</v>
      </c>
      <c r="E17">
        <v>476</v>
      </c>
      <c r="F17">
        <v>613</v>
      </c>
      <c r="G17">
        <v>53</v>
      </c>
      <c r="I17">
        <f>E17/F17*100</f>
        <v>77.650897226753671</v>
      </c>
    </row>
    <row r="18" spans="1:9">
      <c r="A18" t="s">
        <v>46</v>
      </c>
      <c r="B18" t="s">
        <v>62</v>
      </c>
      <c r="E18">
        <v>370</v>
      </c>
      <c r="F18">
        <v>613</v>
      </c>
      <c r="G18">
        <v>72</v>
      </c>
      <c r="I18">
        <f t="shared" ref="I18" si="2">E18/F18*100</f>
        <v>60.358890701468191</v>
      </c>
    </row>
    <row r="19" spans="1:9">
      <c r="A19" t="s">
        <v>46</v>
      </c>
      <c r="B19" t="s">
        <v>65</v>
      </c>
      <c r="C19">
        <v>1</v>
      </c>
      <c r="D19">
        <v>0</v>
      </c>
      <c r="E19">
        <v>453</v>
      </c>
      <c r="F19">
        <v>613</v>
      </c>
      <c r="G19">
        <v>44</v>
      </c>
      <c r="I19">
        <f>E19/F19*100</f>
        <v>73.898858075040792</v>
      </c>
    </row>
    <row r="23" spans="1:9">
      <c r="A23" t="s">
        <v>40</v>
      </c>
      <c r="B23" t="s">
        <v>41</v>
      </c>
      <c r="C23">
        <v>1</v>
      </c>
      <c r="D23">
        <v>0.5</v>
      </c>
      <c r="E23">
        <v>250</v>
      </c>
      <c r="F23">
        <v>331</v>
      </c>
      <c r="G23">
        <v>53</v>
      </c>
      <c r="I23">
        <f t="shared" si="0"/>
        <v>75.528700906344412</v>
      </c>
    </row>
    <row r="24" spans="1:9">
      <c r="A24" t="s">
        <v>40</v>
      </c>
      <c r="B24" t="s">
        <v>66</v>
      </c>
      <c r="C24">
        <v>1</v>
      </c>
      <c r="D24">
        <v>0.5</v>
      </c>
      <c r="E24">
        <v>307</v>
      </c>
      <c r="F24">
        <v>331</v>
      </c>
      <c r="G24">
        <v>0</v>
      </c>
      <c r="I24">
        <f t="shared" si="0"/>
        <v>92.749244712990944</v>
      </c>
    </row>
    <row r="25" spans="1:9">
      <c r="A25" t="s">
        <v>42</v>
      </c>
      <c r="B25" t="s">
        <v>41</v>
      </c>
      <c r="C25">
        <v>1</v>
      </c>
      <c r="D25">
        <v>0.5</v>
      </c>
      <c r="E25">
        <v>532</v>
      </c>
      <c r="F25">
        <v>729</v>
      </c>
      <c r="G25">
        <v>87</v>
      </c>
      <c r="I25">
        <f t="shared" si="0"/>
        <v>72.976680384087786</v>
      </c>
    </row>
    <row r="26" spans="1:9">
      <c r="A26" t="s">
        <v>43</v>
      </c>
      <c r="B26" t="s">
        <v>58</v>
      </c>
      <c r="C26">
        <v>1</v>
      </c>
      <c r="D26">
        <v>0.5</v>
      </c>
      <c r="E26">
        <v>574</v>
      </c>
      <c r="F26">
        <v>729</v>
      </c>
      <c r="G26">
        <v>51</v>
      </c>
      <c r="I26">
        <f t="shared" si="0"/>
        <v>78.737997256515783</v>
      </c>
    </row>
    <row r="27" spans="1:9">
      <c r="A27" t="s">
        <v>43</v>
      </c>
      <c r="B27" t="s">
        <v>59</v>
      </c>
      <c r="C27">
        <v>1</v>
      </c>
      <c r="D27">
        <v>0.5</v>
      </c>
      <c r="E27">
        <v>613</v>
      </c>
      <c r="F27">
        <v>729</v>
      </c>
      <c r="G27">
        <v>5</v>
      </c>
      <c r="I27">
        <f t="shared" si="0"/>
        <v>84.0877914951989</v>
      </c>
    </row>
    <row r="28" spans="1:9">
      <c r="A28" t="s">
        <v>43</v>
      </c>
      <c r="B28" t="s">
        <v>60</v>
      </c>
      <c r="C28">
        <v>1</v>
      </c>
      <c r="D28">
        <v>0.5</v>
      </c>
      <c r="E28">
        <v>614</v>
      </c>
      <c r="F28">
        <v>729</v>
      </c>
      <c r="G28">
        <v>3</v>
      </c>
      <c r="I28">
        <f t="shared" si="0"/>
        <v>84.224965706447179</v>
      </c>
    </row>
    <row r="29" spans="1:9">
      <c r="A29" t="s">
        <v>44</v>
      </c>
      <c r="B29" t="s">
        <v>41</v>
      </c>
      <c r="C29">
        <v>1</v>
      </c>
      <c r="D29">
        <v>0.5</v>
      </c>
      <c r="E29">
        <v>334</v>
      </c>
      <c r="F29">
        <v>540</v>
      </c>
      <c r="G29">
        <v>82</v>
      </c>
      <c r="I29">
        <f t="shared" si="0"/>
        <v>61.851851851851848</v>
      </c>
    </row>
    <row r="30" spans="1:9">
      <c r="A30" t="s">
        <v>44</v>
      </c>
      <c r="B30" t="s">
        <v>58</v>
      </c>
      <c r="C30">
        <v>1</v>
      </c>
      <c r="D30">
        <v>0.5</v>
      </c>
      <c r="E30">
        <v>358</v>
      </c>
      <c r="F30">
        <v>540</v>
      </c>
      <c r="G30">
        <v>30</v>
      </c>
      <c r="I30">
        <f t="shared" si="0"/>
        <v>66.296296296296305</v>
      </c>
    </row>
    <row r="31" spans="1:9">
      <c r="A31" t="s">
        <v>44</v>
      </c>
      <c r="B31" t="s">
        <v>59</v>
      </c>
      <c r="C31">
        <v>1</v>
      </c>
      <c r="D31">
        <v>0.5</v>
      </c>
      <c r="E31" s="10">
        <v>353</v>
      </c>
      <c r="F31">
        <v>540</v>
      </c>
      <c r="G31">
        <v>25</v>
      </c>
      <c r="I31">
        <f t="shared" si="0"/>
        <v>65.370370370370367</v>
      </c>
    </row>
    <row r="32" spans="1:9">
      <c r="A32" t="s">
        <v>44</v>
      </c>
      <c r="B32" t="s">
        <v>61</v>
      </c>
      <c r="C32">
        <v>1</v>
      </c>
      <c r="D32">
        <v>0.5</v>
      </c>
      <c r="E32">
        <v>369</v>
      </c>
      <c r="F32">
        <v>540</v>
      </c>
      <c r="G32">
        <v>24</v>
      </c>
      <c r="I32">
        <f>E32/F32*100</f>
        <v>68.333333333333329</v>
      </c>
    </row>
    <row r="33" spans="1:9">
      <c r="A33" t="s">
        <v>44</v>
      </c>
      <c r="B33" t="s">
        <v>62</v>
      </c>
      <c r="C33">
        <v>1</v>
      </c>
      <c r="D33">
        <v>0.5</v>
      </c>
      <c r="E33">
        <v>413</v>
      </c>
      <c r="F33">
        <v>540</v>
      </c>
      <c r="G33">
        <v>1</v>
      </c>
      <c r="I33">
        <f>E33/F33*100</f>
        <v>76.481481481481481</v>
      </c>
    </row>
    <row r="34" spans="1:9">
      <c r="A34" t="s">
        <v>44</v>
      </c>
      <c r="B34" t="s">
        <v>65</v>
      </c>
      <c r="C34">
        <v>1</v>
      </c>
      <c r="D34">
        <v>0.5</v>
      </c>
      <c r="E34">
        <v>413</v>
      </c>
      <c r="F34">
        <v>540</v>
      </c>
      <c r="G34">
        <v>0</v>
      </c>
      <c r="I34">
        <f t="shared" si="0"/>
        <v>76.481481481481481</v>
      </c>
    </row>
    <row r="35" spans="1:9">
      <c r="A35" t="s">
        <v>46</v>
      </c>
      <c r="B35" t="s">
        <v>41</v>
      </c>
      <c r="D35">
        <v>0.5</v>
      </c>
      <c r="E35">
        <v>451</v>
      </c>
      <c r="F35">
        <v>613</v>
      </c>
      <c r="G35">
        <v>75</v>
      </c>
      <c r="I35">
        <f t="shared" si="0"/>
        <v>73.572593800978794</v>
      </c>
    </row>
    <row r="36" spans="1:9">
      <c r="A36" t="s">
        <v>46</v>
      </c>
      <c r="B36" t="s">
        <v>66</v>
      </c>
      <c r="C36">
        <v>1</v>
      </c>
      <c r="D36">
        <v>0.5</v>
      </c>
      <c r="E36">
        <v>503</v>
      </c>
      <c r="F36">
        <v>613</v>
      </c>
      <c r="G36">
        <v>45</v>
      </c>
      <c r="I36">
        <f t="shared" si="0"/>
        <v>82.055464926590531</v>
      </c>
    </row>
    <row r="37" spans="1:9">
      <c r="A37" t="s">
        <v>46</v>
      </c>
      <c r="B37" t="s">
        <v>59</v>
      </c>
      <c r="D37">
        <v>0.5</v>
      </c>
      <c r="E37">
        <v>481</v>
      </c>
      <c r="F37">
        <v>613</v>
      </c>
      <c r="G37">
        <v>14</v>
      </c>
      <c r="I37">
        <f t="shared" si="0"/>
        <v>78.466557911908637</v>
      </c>
    </row>
    <row r="38" spans="1:9">
      <c r="A38" t="s">
        <v>46</v>
      </c>
      <c r="B38" t="s">
        <v>60</v>
      </c>
      <c r="C38">
        <v>1</v>
      </c>
      <c r="D38">
        <v>0.5</v>
      </c>
      <c r="E38">
        <v>492</v>
      </c>
      <c r="F38">
        <v>613</v>
      </c>
      <c r="G38">
        <v>10</v>
      </c>
      <c r="I38">
        <f t="shared" si="0"/>
        <v>80.261011419249598</v>
      </c>
    </row>
    <row r="39" spans="1:9">
      <c r="A39" t="s">
        <v>46</v>
      </c>
      <c r="B39" t="s">
        <v>62</v>
      </c>
      <c r="D39">
        <v>0.5</v>
      </c>
      <c r="E39">
        <v>408</v>
      </c>
      <c r="F39">
        <v>613</v>
      </c>
      <c r="G39">
        <v>17</v>
      </c>
      <c r="I39">
        <f t="shared" si="0"/>
        <v>66.557911908646005</v>
      </c>
    </row>
    <row r="40" spans="1:9">
      <c r="A40" t="s">
        <v>46</v>
      </c>
      <c r="B40" t="s">
        <v>65</v>
      </c>
      <c r="C40">
        <v>1</v>
      </c>
      <c r="D40">
        <v>0.5</v>
      </c>
      <c r="E40">
        <v>449</v>
      </c>
      <c r="F40">
        <v>613</v>
      </c>
      <c r="G40">
        <v>5</v>
      </c>
      <c r="I40">
        <f t="shared" si="0"/>
        <v>73.246329526916796</v>
      </c>
    </row>
    <row r="45" spans="1:9">
      <c r="A45" t="s">
        <v>40</v>
      </c>
      <c r="B45" t="s">
        <v>41</v>
      </c>
      <c r="C45">
        <v>1</v>
      </c>
      <c r="D45">
        <v>1</v>
      </c>
      <c r="E45">
        <v>317</v>
      </c>
      <c r="F45">
        <v>346</v>
      </c>
      <c r="G45">
        <v>17</v>
      </c>
      <c r="I45">
        <f t="shared" si="0"/>
        <v>91.618497109826592</v>
      </c>
    </row>
    <row r="46" spans="1:9">
      <c r="A46" t="s">
        <v>40</v>
      </c>
      <c r="B46" t="s">
        <v>66</v>
      </c>
      <c r="C46">
        <v>1</v>
      </c>
      <c r="D46">
        <v>1</v>
      </c>
      <c r="E46">
        <v>324</v>
      </c>
      <c r="F46">
        <v>346</v>
      </c>
      <c r="G46">
        <v>0</v>
      </c>
      <c r="I46">
        <f t="shared" si="0"/>
        <v>93.641618497109818</v>
      </c>
    </row>
    <row r="47" spans="1:9">
      <c r="A47" t="s">
        <v>42</v>
      </c>
      <c r="B47" t="s">
        <v>41</v>
      </c>
      <c r="C47">
        <v>1</v>
      </c>
      <c r="D47">
        <v>1</v>
      </c>
      <c r="E47">
        <v>529</v>
      </c>
      <c r="F47">
        <v>729</v>
      </c>
      <c r="G47">
        <v>20</v>
      </c>
      <c r="I47">
        <f t="shared" si="0"/>
        <v>72.565157750342934</v>
      </c>
    </row>
    <row r="48" spans="1:9">
      <c r="A48" t="s">
        <v>43</v>
      </c>
      <c r="B48" t="s">
        <v>58</v>
      </c>
      <c r="C48">
        <v>1</v>
      </c>
      <c r="D48">
        <v>1</v>
      </c>
      <c r="E48">
        <v>613</v>
      </c>
      <c r="F48">
        <v>729</v>
      </c>
      <c r="G48">
        <v>11</v>
      </c>
      <c r="I48">
        <f t="shared" si="0"/>
        <v>84.0877914951989</v>
      </c>
    </row>
    <row r="49" spans="1:9">
      <c r="A49" t="s">
        <v>43</v>
      </c>
      <c r="B49" t="s">
        <v>59</v>
      </c>
      <c r="C49">
        <v>1</v>
      </c>
      <c r="D49">
        <v>1</v>
      </c>
      <c r="E49">
        <v>565</v>
      </c>
      <c r="F49">
        <v>729</v>
      </c>
      <c r="G49">
        <v>1</v>
      </c>
      <c r="I49">
        <f t="shared" si="0"/>
        <v>77.503429355281213</v>
      </c>
    </row>
    <row r="50" spans="1:9">
      <c r="A50" t="s">
        <v>43</v>
      </c>
      <c r="B50" t="s">
        <v>60</v>
      </c>
      <c r="C50">
        <v>1</v>
      </c>
      <c r="D50">
        <v>1</v>
      </c>
      <c r="E50">
        <v>602</v>
      </c>
      <c r="F50">
        <v>729</v>
      </c>
      <c r="G50">
        <v>1</v>
      </c>
      <c r="I50">
        <f t="shared" si="0"/>
        <v>82.578875171467772</v>
      </c>
    </row>
    <row r="51" spans="1:9">
      <c r="A51" t="s">
        <v>44</v>
      </c>
      <c r="B51" t="s">
        <v>41</v>
      </c>
      <c r="C51">
        <v>1</v>
      </c>
      <c r="D51">
        <v>1</v>
      </c>
      <c r="E51">
        <v>387</v>
      </c>
      <c r="F51">
        <v>540</v>
      </c>
      <c r="G51">
        <v>22</v>
      </c>
      <c r="I51">
        <f t="shared" si="0"/>
        <v>71.666666666666671</v>
      </c>
    </row>
    <row r="52" spans="1:9">
      <c r="A52" t="s">
        <v>44</v>
      </c>
      <c r="B52" t="s">
        <v>58</v>
      </c>
      <c r="C52">
        <v>1</v>
      </c>
      <c r="D52">
        <v>1</v>
      </c>
      <c r="E52">
        <v>390</v>
      </c>
      <c r="F52">
        <v>540</v>
      </c>
      <c r="G52">
        <v>10</v>
      </c>
      <c r="I52">
        <f t="shared" si="0"/>
        <v>72.222222222222214</v>
      </c>
    </row>
    <row r="53" spans="1:9">
      <c r="A53" t="s">
        <v>44</v>
      </c>
      <c r="B53" t="s">
        <v>59</v>
      </c>
      <c r="C53">
        <v>1</v>
      </c>
      <c r="D53">
        <v>1</v>
      </c>
      <c r="E53">
        <v>375</v>
      </c>
      <c r="F53">
        <v>540</v>
      </c>
      <c r="G53">
        <v>9</v>
      </c>
      <c r="I53">
        <f t="shared" si="0"/>
        <v>69.444444444444443</v>
      </c>
    </row>
    <row r="54" spans="1:9">
      <c r="A54" t="s">
        <v>44</v>
      </c>
      <c r="B54" t="s">
        <v>61</v>
      </c>
      <c r="C54">
        <v>1</v>
      </c>
      <c r="D54">
        <v>1</v>
      </c>
      <c r="E54">
        <v>408</v>
      </c>
      <c r="F54">
        <v>540</v>
      </c>
      <c r="G54">
        <v>8</v>
      </c>
      <c r="I54">
        <f t="shared" si="0"/>
        <v>75.555555555555557</v>
      </c>
    </row>
    <row r="55" spans="1:9">
      <c r="A55" t="s">
        <v>44</v>
      </c>
      <c r="B55" t="s">
        <v>62</v>
      </c>
      <c r="C55">
        <v>1</v>
      </c>
      <c r="D55">
        <v>1</v>
      </c>
      <c r="E55">
        <v>400</v>
      </c>
      <c r="F55">
        <v>540</v>
      </c>
      <c r="G55">
        <v>0</v>
      </c>
      <c r="I55">
        <f t="shared" si="0"/>
        <v>74.074074074074076</v>
      </c>
    </row>
    <row r="56" spans="1:9">
      <c r="A56" t="s">
        <v>44</v>
      </c>
      <c r="B56" t="s">
        <v>65</v>
      </c>
      <c r="C56">
        <v>1</v>
      </c>
      <c r="D56">
        <v>1</v>
      </c>
      <c r="E56">
        <v>415</v>
      </c>
      <c r="F56">
        <v>540</v>
      </c>
      <c r="G56">
        <v>0</v>
      </c>
      <c r="I56">
        <f t="shared" si="0"/>
        <v>76.851851851851848</v>
      </c>
    </row>
    <row r="57" spans="1:9">
      <c r="A57" t="s">
        <v>46</v>
      </c>
      <c r="B57" t="s">
        <v>41</v>
      </c>
      <c r="D57">
        <v>1</v>
      </c>
      <c r="E57">
        <v>507</v>
      </c>
      <c r="F57">
        <v>613</v>
      </c>
      <c r="G57">
        <v>25</v>
      </c>
      <c r="I57">
        <f t="shared" si="0"/>
        <v>82.707993474714513</v>
      </c>
    </row>
    <row r="58" spans="1:9">
      <c r="A58" t="s">
        <v>46</v>
      </c>
      <c r="B58" t="s">
        <v>66</v>
      </c>
      <c r="C58">
        <v>1</v>
      </c>
      <c r="D58">
        <v>1</v>
      </c>
      <c r="E58">
        <v>511</v>
      </c>
      <c r="F58">
        <v>613</v>
      </c>
      <c r="G58">
        <v>11</v>
      </c>
      <c r="I58">
        <f t="shared" si="0"/>
        <v>83.360522022838495</v>
      </c>
    </row>
    <row r="59" spans="1:9">
      <c r="A59" t="s">
        <v>46</v>
      </c>
      <c r="B59" t="s">
        <v>59</v>
      </c>
      <c r="D59">
        <v>1</v>
      </c>
      <c r="E59">
        <v>487</v>
      </c>
      <c r="F59">
        <v>613</v>
      </c>
      <c r="G59">
        <v>11</v>
      </c>
      <c r="I59">
        <f t="shared" si="0"/>
        <v>79.445350734094617</v>
      </c>
    </row>
    <row r="60" spans="1:9">
      <c r="A60" t="s">
        <v>46</v>
      </c>
      <c r="B60" t="s">
        <v>60</v>
      </c>
      <c r="C60">
        <v>1</v>
      </c>
      <c r="D60">
        <v>1</v>
      </c>
      <c r="E60">
        <v>489</v>
      </c>
      <c r="F60">
        <v>613</v>
      </c>
      <c r="G60">
        <v>8</v>
      </c>
      <c r="I60">
        <f t="shared" si="0"/>
        <v>79.771615008156601</v>
      </c>
    </row>
    <row r="61" spans="1:9">
      <c r="A61" t="s">
        <v>46</v>
      </c>
      <c r="B61" t="s">
        <v>62</v>
      </c>
      <c r="D61">
        <v>1</v>
      </c>
      <c r="E61">
        <v>369</v>
      </c>
      <c r="F61">
        <v>613</v>
      </c>
      <c r="G61">
        <v>13</v>
      </c>
      <c r="I61">
        <f t="shared" si="0"/>
        <v>60.195758564437199</v>
      </c>
    </row>
    <row r="62" spans="1:9">
      <c r="A62" t="s">
        <v>46</v>
      </c>
      <c r="B62" t="s">
        <v>65</v>
      </c>
      <c r="C62">
        <v>1</v>
      </c>
      <c r="D62">
        <v>1</v>
      </c>
      <c r="E62">
        <v>451</v>
      </c>
      <c r="F62">
        <v>613</v>
      </c>
      <c r="G62">
        <v>6</v>
      </c>
      <c r="I62">
        <f t="shared" si="0"/>
        <v>73.572593800978794</v>
      </c>
    </row>
  </sheetData>
  <phoneticPr fontId="1" type="noConversion"/>
  <pageMargins left="0.70000000000000007" right="0.70000000000000007" top="0.75000000000000011" bottom="0.75000000000000011" header="0.30000000000000004" footer="0.30000000000000004"/>
  <pageSetup paperSize="0"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9"/>
  <sheetViews>
    <sheetView tabSelected="1" workbookViewId="0">
      <selection activeCell="A9" sqref="A9:G9"/>
    </sheetView>
  </sheetViews>
  <sheetFormatPr baseColWidth="10" defaultRowHeight="13"/>
  <cols>
    <col min="1" max="1" width="5.7109375" customWidth="1"/>
    <col min="2" max="2" width="15" customWidth="1"/>
    <col min="3" max="3" width="15.42578125" customWidth="1"/>
    <col min="4" max="4" width="10" customWidth="1"/>
    <col min="5" max="5" width="4.28515625" customWidth="1"/>
    <col min="6" max="6" width="8.140625" customWidth="1"/>
    <col min="7" max="7" width="7.7109375" customWidth="1"/>
    <col min="8" max="8" width="8.85546875" customWidth="1"/>
  </cols>
  <sheetData>
    <row r="1" spans="1:7">
      <c r="A1" t="s">
        <v>73</v>
      </c>
      <c r="B1" t="s">
        <v>71</v>
      </c>
      <c r="C1" t="s">
        <v>72</v>
      </c>
    </row>
    <row r="2" spans="1:7">
      <c r="A2">
        <v>1</v>
      </c>
      <c r="B2" s="2">
        <v>38331.435416666667</v>
      </c>
      <c r="C2" s="2">
        <v>38331.615972222222</v>
      </c>
    </row>
    <row r="3" spans="1:7">
      <c r="A3">
        <v>2</v>
      </c>
      <c r="B3" s="2">
        <v>38332.449074074073</v>
      </c>
      <c r="C3" s="2">
        <v>38332.747337962966</v>
      </c>
    </row>
    <row r="4" spans="1:7">
      <c r="A4">
        <v>3</v>
      </c>
      <c r="B4" s="2">
        <v>38335.461689814816</v>
      </c>
      <c r="C4" s="2">
        <v>38335.725810185184</v>
      </c>
    </row>
    <row r="5" spans="1:7">
      <c r="A5">
        <v>4</v>
      </c>
      <c r="B5" s="2">
        <v>38337.497800925928</v>
      </c>
      <c r="C5" s="2">
        <v>38337.734837962962</v>
      </c>
    </row>
    <row r="9" spans="1:7">
      <c r="A9" t="s">
        <v>32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DATAwithGraphs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cp:lastPrinted>2009-06-17T17:27:18Z</cp:lastPrinted>
  <dcterms:created xsi:type="dcterms:W3CDTF">2009-06-15T12:34:16Z</dcterms:created>
  <dcterms:modified xsi:type="dcterms:W3CDTF">2009-06-18T09:42:23Z</dcterms:modified>
</cp:coreProperties>
</file>