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komlan\consultation_evaluation\donnees\export\"/>
    </mc:Choice>
  </mc:AlternateContent>
  <xr:revisionPtr revIDLastSave="0" documentId="13_ncr:1_{43764B7C-DBA2-48F5-9E42-B5429930C6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2" i="1"/>
  <c r="M12" i="1"/>
  <c r="K12" i="1"/>
  <c r="J12" i="1"/>
</calcChain>
</file>

<file path=xl/sharedStrings.xml><?xml version="1.0" encoding="utf-8"?>
<sst xmlns="http://schemas.openxmlformats.org/spreadsheetml/2006/main" count="36" uniqueCount="18">
  <si>
    <t>qd17</t>
  </si>
  <si>
    <t>niveau</t>
  </si>
  <si>
    <t>p</t>
  </si>
  <si>
    <t>Niveau_1</t>
  </si>
  <si>
    <t>Niveau_2</t>
  </si>
  <si>
    <t>Niveau_3</t>
  </si>
  <si>
    <t>Ss_Niveau_1</t>
  </si>
  <si>
    <t>Niveau</t>
  </si>
  <si>
    <t>Langue</t>
  </si>
  <si>
    <t>Mathématiques</t>
  </si>
  <si>
    <t>Public</t>
  </si>
  <si>
    <t>Privé</t>
  </si>
  <si>
    <t>Sous Niveau 1</t>
  </si>
  <si>
    <t>Niveau 1</t>
  </si>
  <si>
    <t>Niveau 2</t>
  </si>
  <si>
    <t>Niveau 3</t>
  </si>
  <si>
    <t>Niveau 4</t>
  </si>
  <si>
    <t>Niveau_4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</si>
</sst>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Univers Light"/>
      <family val="2"/>
    </font>
    <font>
      <sz val="11"/>
      <color theme="1"/>
      <name val="Univers Light"/>
      <family val="2"/>
    </font>
    <font>
      <b/>
      <sz val="11"/>
      <color theme="0"/>
      <name val="Univers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9" fontId="3" fillId="0" borderId="0" xfId="1" applyFont="1" applyAlignment="1">
      <alignment horizontal="center" vertical="center"/>
    </xf>
    <xf numFmtId="0" fontId="3" fillId="2" borderId="0" xfId="0" applyFont="1" applyFill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M14" sqref="M14"/>
    </sheetView>
  </sheetViews>
  <sheetFormatPr defaultRowHeight="15" x14ac:dyDescent="0.25"/>
  <cols>
    <col min="1" max="1" width="9.140625" style="2"/>
    <col min="2" max="2" width="12.140625" style="2" bestFit="1" customWidth="1"/>
    <col min="3" max="8" width="9.140625" style="2"/>
    <col min="9" max="9" width="13.42578125" style="2" bestFit="1" customWidth="1"/>
    <col min="10" max="12" width="9.140625" style="2"/>
    <col min="13" max="13" width="10.140625" style="2" customWidth="1"/>
    <col min="14" max="16" width="9.140625" style="2"/>
    <col min="17" max="17" width="12.140625" style="2" bestFit="1" customWidth="1"/>
    <col min="18" max="16384" width="9.140625" style="2"/>
  </cols>
  <sheetData>
    <row r="1" spans="1:18" s="1" customFormat="1" x14ac:dyDescent="0.25">
      <c r="A1" s="1" t="s">
        <v>0</v>
      </c>
      <c r="B1" s="1" t="s">
        <v>1</v>
      </c>
      <c r="C1" s="1" t="s">
        <v>2</v>
      </c>
    </row>
    <row r="2" spans="1:18" x14ac:dyDescent="0.25">
      <c r="A2" s="2">
        <v>1</v>
      </c>
      <c r="B2" s="2" t="s">
        <v>3</v>
      </c>
      <c r="C2" s="2">
        <v>0.33247185537063112</v>
      </c>
      <c r="I2" s="3" t="s">
        <v>7</v>
      </c>
      <c r="J2" s="3" t="s">
        <v>8</v>
      </c>
      <c r="K2" s="3"/>
      <c r="L2" s="3" t="s">
        <v>9</v>
      </c>
      <c r="M2" s="3"/>
    </row>
    <row r="3" spans="1:18" x14ac:dyDescent="0.25">
      <c r="A3" s="2">
        <v>1</v>
      </c>
      <c r="B3" s="2" t="s">
        <v>4</v>
      </c>
      <c r="C3" s="2">
        <v>0.15489707315085799</v>
      </c>
      <c r="I3" s="4"/>
      <c r="J3" s="5" t="s">
        <v>10</v>
      </c>
      <c r="K3" s="5" t="s">
        <v>11</v>
      </c>
      <c r="L3" s="5" t="s">
        <v>10</v>
      </c>
      <c r="M3" s="5" t="s">
        <v>11</v>
      </c>
    </row>
    <row r="4" spans="1:18" x14ac:dyDescent="0.25">
      <c r="A4" s="2">
        <v>1</v>
      </c>
      <c r="B4" s="2" t="s">
        <v>5</v>
      </c>
      <c r="C4" s="2">
        <v>7.9559522767893409E-2</v>
      </c>
      <c r="I4" s="2" t="s">
        <v>12</v>
      </c>
      <c r="J4" s="6">
        <v>8.9263962522321355E-2</v>
      </c>
      <c r="K4" s="6">
        <v>1.9609276582938231E-2</v>
      </c>
      <c r="L4" s="6">
        <v>0.43307154871061748</v>
      </c>
      <c r="M4" s="6">
        <v>0.12276287793947251</v>
      </c>
    </row>
    <row r="5" spans="1:18" x14ac:dyDescent="0.25">
      <c r="A5" s="2">
        <v>1</v>
      </c>
      <c r="B5" s="2" t="s">
        <v>6</v>
      </c>
      <c r="C5" s="2">
        <v>0.43307154871061748</v>
      </c>
      <c r="I5" s="2" t="s">
        <v>13</v>
      </c>
      <c r="J5" s="6">
        <v>0.4024770719663045</v>
      </c>
      <c r="K5" s="6">
        <v>0.1147071297319366</v>
      </c>
      <c r="L5" s="6">
        <v>0.33247185537063112</v>
      </c>
      <c r="M5" s="6">
        <v>0.2497697046893734</v>
      </c>
      <c r="P5" s="2" t="s">
        <v>0</v>
      </c>
      <c r="Q5" s="2" t="s">
        <v>1</v>
      </c>
      <c r="R5" s="2" t="s">
        <v>2</v>
      </c>
    </row>
    <row r="6" spans="1:18" x14ac:dyDescent="0.25">
      <c r="A6" s="2">
        <v>2</v>
      </c>
      <c r="B6" s="2" t="s">
        <v>3</v>
      </c>
      <c r="C6" s="2">
        <v>0.2497697046893734</v>
      </c>
      <c r="I6" s="2" t="s">
        <v>14</v>
      </c>
      <c r="J6" s="6">
        <v>0.26028997746918142</v>
      </c>
      <c r="K6" s="6">
        <v>0.2198705205856262</v>
      </c>
      <c r="L6" s="6">
        <v>0.15489707315085799</v>
      </c>
      <c r="M6" s="6">
        <v>0.32572663601602397</v>
      </c>
      <c r="P6" s="2">
        <v>1</v>
      </c>
      <c r="Q6" s="2" t="s">
        <v>3</v>
      </c>
      <c r="R6" s="2">
        <v>0.4024770719663045</v>
      </c>
    </row>
    <row r="7" spans="1:18" x14ac:dyDescent="0.25">
      <c r="A7" s="2">
        <v>2</v>
      </c>
      <c r="B7" s="2" t="s">
        <v>4</v>
      </c>
      <c r="C7" s="2">
        <v>0.32572663601602397</v>
      </c>
      <c r="I7" s="2" t="s">
        <v>15</v>
      </c>
      <c r="J7" s="6">
        <v>0.16050596262569911</v>
      </c>
      <c r="K7" s="6">
        <v>0.24812717100947029</v>
      </c>
      <c r="L7" s="6">
        <v>7.9559522767893409E-2</v>
      </c>
      <c r="M7" s="6">
        <v>0.30174078135513022</v>
      </c>
      <c r="P7" s="2">
        <v>1</v>
      </c>
      <c r="Q7" s="2" t="s">
        <v>4</v>
      </c>
      <c r="R7" s="2">
        <v>0.26028997746918142</v>
      </c>
    </row>
    <row r="8" spans="1:18" x14ac:dyDescent="0.25">
      <c r="A8" s="2">
        <v>2</v>
      </c>
      <c r="B8" s="2" t="s">
        <v>5</v>
      </c>
      <c r="C8" s="2">
        <v>0.30174078135513022</v>
      </c>
      <c r="I8" s="2" t="s">
        <v>16</v>
      </c>
      <c r="J8" s="6">
        <v>8.7463025416493603E-2</v>
      </c>
      <c r="K8" s="6">
        <v>0.39768590209002858</v>
      </c>
      <c r="L8" s="7"/>
      <c r="M8" s="7"/>
      <c r="P8" s="2">
        <v>1</v>
      </c>
      <c r="Q8" s="2" t="s">
        <v>5</v>
      </c>
      <c r="R8" s="2">
        <v>0.16050596262569911</v>
      </c>
    </row>
    <row r="9" spans="1:18" x14ac:dyDescent="0.25">
      <c r="A9" s="2">
        <v>2</v>
      </c>
      <c r="B9" s="2" t="s">
        <v>6</v>
      </c>
      <c r="C9" s="2">
        <v>0.12276287793947251</v>
      </c>
      <c r="P9" s="2">
        <v>1</v>
      </c>
      <c r="Q9" s="2" t="s">
        <v>17</v>
      </c>
      <c r="R9" s="2">
        <v>8.7463025416493603E-2</v>
      </c>
    </row>
    <row r="10" spans="1:18" x14ac:dyDescent="0.25">
      <c r="P10" s="2">
        <v>1</v>
      </c>
      <c r="Q10" s="2" t="s">
        <v>6</v>
      </c>
      <c r="R10" s="2">
        <v>8.9263962522321355E-2</v>
      </c>
    </row>
    <row r="11" spans="1:18" x14ac:dyDescent="0.25">
      <c r="P11" s="2">
        <v>2</v>
      </c>
      <c r="Q11" s="2" t="s">
        <v>3</v>
      </c>
      <c r="R11" s="2">
        <v>0.1147071297319366</v>
      </c>
    </row>
    <row r="12" spans="1:18" x14ac:dyDescent="0.25">
      <c r="J12" s="8">
        <f>SUM(J4:J6)</f>
        <v>0.7520310119578073</v>
      </c>
      <c r="K12" s="8">
        <f>SUM(K4:K6)</f>
        <v>0.35418692690050102</v>
      </c>
      <c r="L12" s="8">
        <f>L4+L5</f>
        <v>0.76554340408124855</v>
      </c>
      <c r="M12" s="8">
        <f>M4+M5</f>
        <v>0.37253258262884592</v>
      </c>
      <c r="P12" s="2">
        <v>2</v>
      </c>
      <c r="Q12" s="2" t="s">
        <v>4</v>
      </c>
      <c r="R12" s="2">
        <v>0.2198705205856262</v>
      </c>
    </row>
    <row r="13" spans="1:18" x14ac:dyDescent="0.25">
      <c r="M13" s="8">
        <f>M6+M7</f>
        <v>0.62746741737115419</v>
      </c>
      <c r="P13" s="2">
        <v>2</v>
      </c>
      <c r="Q13" s="2" t="s">
        <v>5</v>
      </c>
      <c r="R13" s="2">
        <v>0.24812717100947029</v>
      </c>
    </row>
    <row r="14" spans="1:18" x14ac:dyDescent="0.25">
      <c r="P14" s="2">
        <v>2</v>
      </c>
      <c r="Q14" s="2" t="s">
        <v>17</v>
      </c>
      <c r="R14" s="2">
        <v>0.39768590209002858</v>
      </c>
    </row>
    <row r="15" spans="1:18" x14ac:dyDescent="0.25">
      <c r="P15" s="2">
        <v>2</v>
      </c>
      <c r="Q15" s="2" t="s">
        <v>6</v>
      </c>
      <c r="R15" s="2">
        <v>1.9609276582938231E-2</v>
      </c>
    </row>
  </sheetData>
  <mergeCells count="3">
    <mergeCell ref="J2:K2"/>
    <mergeCell ref="L2:M2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Komlan Nouwokpo Samati</cp:lastModifiedBy>
  <dcterms:created xsi:type="dcterms:W3CDTF">2024-06-26T01:00:13Z</dcterms:created>
  <dcterms:modified xsi:type="dcterms:W3CDTF">2024-06-26T02:13:39Z</dcterms:modified>
</cp:coreProperties>
</file>