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Filter" sheetId="13" r:id="rId1"/>
    <sheet name="Data" sheetId="1" r:id="rId2"/>
  </sheets>
  <definedNames>
    <definedName name="_xlnm._FilterDatabase" localSheetId="1" hidden="1">Data!#REF!</definedName>
    <definedName name="Slicer_YEAR">#N/A</definedName>
  </definedNames>
  <calcPr calcId="152511"/>
  <pivotCaches>
    <pivotCache cacheId="5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6" i="1" l="1"/>
  <c r="A7" i="1" s="1"/>
  <c r="A8" i="1" s="1"/>
  <c r="A9" i="1" s="1"/>
  <c r="A10" i="1" s="1"/>
  <c r="A11" i="1" s="1"/>
  <c r="A12" i="1" s="1"/>
  <c r="A13" i="1" s="1"/>
</calcChain>
</file>

<file path=xl/sharedStrings.xml><?xml version="1.0" encoding="utf-8"?>
<sst xmlns="http://schemas.openxmlformats.org/spreadsheetml/2006/main" count="13" uniqueCount="13">
  <si>
    <t>Row Labels</t>
  </si>
  <si>
    <t>Grand Total</t>
  </si>
  <si>
    <t>US</t>
  </si>
  <si>
    <t>Germany</t>
  </si>
  <si>
    <t>France</t>
  </si>
  <si>
    <t xml:space="preserve">YEAR </t>
  </si>
  <si>
    <t xml:space="preserve">UK </t>
  </si>
  <si>
    <t>Sum of US</t>
  </si>
  <si>
    <t xml:space="preserve">Sum of UK </t>
  </si>
  <si>
    <t>Sum of Germany</t>
  </si>
  <si>
    <t>Sum of France</t>
  </si>
  <si>
    <t>SỐ LƯỢNG CÁC CÔNG TY FINTECH ĐƯỢC THÀNH LẬP THEO NĂM (2008-2017)</t>
  </si>
  <si>
    <t>source: https://tinnhanhchungkhoan.vn/fin-tech/cuoc-cach-mang-cua-fintech-da-chuyen-huong-245177.html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</si>
</sst>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Red]#,##0"/>
    <numFmt numFmtId="166" formatCode="#,##0.0;[Red]#,##0.0"/>
  </numFmts>
  <fonts count="6" x14ac:knownFonts="1">
    <font>
      <sz val="11"/>
      <color theme="1"/>
      <name val="Calibri"/>
      <family val="2"/>
      <scheme val="minor"/>
    </font>
    <font>
      <sz val="10"/>
      <color rgb="FF000000"/>
      <name val="Times New Roman"/>
      <family val="1"/>
    </font>
    <font>
      <sz val="10"/>
      <color rgb="FF000000"/>
      <name val="Times New Roman"/>
      <family val="1"/>
    </font>
    <font>
      <sz val="11"/>
      <color theme="0"/>
      <name val="Calibri"/>
      <family val="2"/>
      <scheme val="minor"/>
    </font>
    <font>
      <b/>
      <sz val="14"/>
      <color theme="4" tint="-0.249977111117893"/>
      <name val="Calibri"/>
      <family val="2"/>
      <scheme val="minor"/>
    </font>
    <font>
      <u/>
      <sz val="11"/>
      <color theme="10"/>
      <name val="Calibri"/>
      <family val="2"/>
      <scheme val="minor"/>
    </font>
  </fonts>
  <fills count="5">
    <fill>
      <patternFill patternType="none"/>
    </fill>
    <fill>
      <patternFill patternType="gray125"/>
    </fill>
    <fill>
      <patternFill patternType="solid">
        <fgColor theme="5"/>
      </patternFill>
    </fill>
    <fill>
      <patternFill patternType="solid">
        <fgColor theme="8" tint="-0.249977111117893"/>
        <bgColor indexed="64"/>
      </patternFill>
    </fill>
    <fill>
      <patternFill patternType="solid">
        <fgColor theme="9"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0" fontId="1" fillId="0" borderId="0"/>
    <xf numFmtId="0" fontId="2" fillId="0" borderId="0"/>
    <xf numFmtId="0" fontId="3" fillId="2" borderId="0" applyNumberFormat="0" applyBorder="0" applyAlignment="0" applyProtection="0"/>
    <xf numFmtId="0" fontId="5" fillId="0" borderId="0" applyNumberFormat="0" applyFill="0" applyBorder="0" applyAlignment="0" applyProtection="0"/>
  </cellStyleXfs>
  <cellXfs count="25">
    <xf numFmtId="0" fontId="0" fillId="0" borderId="0" xfId="0"/>
    <xf numFmtId="164" fontId="0" fillId="0" borderId="0" xfId="0" applyNumberFormat="1"/>
    <xf numFmtId="3"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 xfId="0" applyBorder="1" applyAlignment="1">
      <alignment horizontal="center"/>
    </xf>
    <xf numFmtId="164" fontId="0" fillId="0" borderId="1" xfId="0" applyNumberFormat="1" applyBorder="1" applyAlignment="1">
      <alignment horizontal="center"/>
    </xf>
    <xf numFmtId="3" fontId="0" fillId="0" borderId="1" xfId="0" applyNumberFormat="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164" fontId="0" fillId="3" borderId="5" xfId="0" applyNumberFormat="1" applyFill="1" applyBorder="1" applyAlignment="1">
      <alignment horizontal="center"/>
    </xf>
    <xf numFmtId="3" fontId="0" fillId="3" borderId="5" xfId="0" applyNumberFormat="1" applyFill="1" applyBorder="1" applyAlignment="1">
      <alignment horizontal="center"/>
    </xf>
    <xf numFmtId="3" fontId="0" fillId="3" borderId="6" xfId="0" applyNumberFormat="1" applyFill="1" applyBorder="1" applyAlignment="1">
      <alignment horizontal="center"/>
    </xf>
    <xf numFmtId="0" fontId="3" fillId="4" borderId="2" xfId="3" applyFill="1" applyBorder="1" applyAlignment="1">
      <alignment horizontal="center"/>
    </xf>
    <xf numFmtId="3" fontId="0" fillId="0" borderId="3" xfId="0" applyNumberFormat="1" applyBorder="1" applyAlignment="1">
      <alignment horizontal="center"/>
    </xf>
    <xf numFmtId="0" fontId="3" fillId="4" borderId="7" xfId="3" applyFill="1" applyBorder="1" applyAlignment="1">
      <alignment horizontal="center"/>
    </xf>
    <xf numFmtId="0" fontId="0" fillId="0" borderId="8" xfId="0" applyBorder="1" applyAlignment="1">
      <alignment horizontal="center"/>
    </xf>
    <xf numFmtId="164" fontId="0" fillId="0" borderId="8" xfId="0" applyNumberFormat="1" applyBorder="1" applyAlignment="1">
      <alignment horizontal="center"/>
    </xf>
    <xf numFmtId="3" fontId="0" fillId="0" borderId="8" xfId="0" applyNumberFormat="1" applyBorder="1" applyAlignment="1">
      <alignment horizontal="center"/>
    </xf>
    <xf numFmtId="3" fontId="0" fillId="0" borderId="9" xfId="0" applyNumberFormat="1" applyBorder="1" applyAlignment="1">
      <alignment horizontal="center"/>
    </xf>
    <xf numFmtId="0" fontId="5" fillId="0" borderId="0" xfId="4"/>
    <xf numFmtId="0" fontId="4" fillId="0" borderId="0" xfId="0" applyFont="1" applyAlignment="1">
      <alignment horizontal="center"/>
    </xf>
  </cellXfs>
  <cellStyles count="5">
    <cellStyle name="Accent2" xfId="3" builtinId="33"/>
    <cellStyle name="Hyperlink" xfId="4" builtinId="8"/>
    <cellStyle name="Normal" xfId="0" builtinId="0"/>
    <cellStyle name="Normal 2" xfId="1"/>
    <cellStyle name="Normal 3" xfId="2"/>
  </cellStyles>
  <dxfs count="10">
    <dxf>
      <numFmt numFmtId="3" formatCode="#,##0"/>
      <alignment horizontal="center" vertical="bottom"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numFmt numFmtId="3" formatCode="#,##0"/>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164" formatCode="0.0"/>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theme="9" tint="-0.249977111117893"/>
        </patternFill>
      </fill>
      <alignment horizontal="center" vertical="bottom"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thin">
          <color auto="1"/>
        </left>
        <right style="thin">
          <color auto="1"/>
        </right>
        <top style="thin">
          <color auto="1"/>
        </top>
        <bottom style="thin">
          <color auto="1"/>
        </bottom>
      </border>
    </dxf>
    <dxf>
      <alignment horizontal="center" vertical="bottom" textRotation="0" wrapText="0" indent="0" justifyLastLine="0" shrinkToFit="0" readingOrder="0"/>
    </dxf>
    <dxf>
      <border>
        <bottom style="thin">
          <color auto="1"/>
        </bottom>
      </border>
    </dxf>
    <dxf>
      <fill>
        <patternFill patternType="solid">
          <fgColor indexed="64"/>
          <bgColor theme="8" tint="-0.249977111117893"/>
        </patternFill>
      </fill>
      <alignment horizontal="center" vertical="bottom" textRotation="0" wrapText="0" indent="0" justifyLastLine="0" shrinkToFit="0" readingOrder="0"/>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[Số liệu.xlsx]Filter!PivotTable7</c:name>
    <c:fmtId val="0"/>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Filter!$B$3</c:f>
              <c:strCache>
                <c:ptCount val="1"/>
                <c:pt idx="0">
                  <c:v>Sum of US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Filter!$A$4:$A$5</c:f>
              <c:strCache>
                <c:ptCount val="1"/>
                <c:pt idx="0">
                  <c:v>2008</c:v>
                </c:pt>
              </c:strCache>
            </c:strRef>
          </c:cat>
          <c:val>
            <c:numRef>
              <c:f>Filter!$B$4:$B$5</c:f>
              <c:numCache>
                <c:formatCode>General</c:formatCode>
                <c:ptCount val="1"/>
                <c:pt idx="0">
                  <c:v>257</c:v>
                </c:pt>
              </c:numCache>
            </c:numRef>
          </c:val>
        </c:ser>
        <c:ser>
          <c:idx val="1"/>
          <c:order val="1"/>
          <c:tx>
            <c:strRef>
              <c:f>Filter!$C$3</c:f>
              <c:strCache>
                <c:ptCount val="1"/>
                <c:pt idx="0">
                  <c:v>Sum of UK </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Filter!$A$4:$A$5</c:f>
              <c:strCache>
                <c:ptCount val="1"/>
                <c:pt idx="0">
                  <c:v>2008</c:v>
                </c:pt>
              </c:strCache>
            </c:strRef>
          </c:cat>
          <c:val>
            <c:numRef>
              <c:f>Filter!$C$4:$C$5</c:f>
              <c:numCache>
                <c:formatCode>General</c:formatCode>
                <c:ptCount val="1"/>
                <c:pt idx="0">
                  <c:v>58</c:v>
                </c:pt>
              </c:numCache>
            </c:numRef>
          </c:val>
        </c:ser>
        <c:ser>
          <c:idx val="2"/>
          <c:order val="2"/>
          <c:tx>
            <c:strRef>
              <c:f>Filter!$D$3</c:f>
              <c:strCache>
                <c:ptCount val="1"/>
                <c:pt idx="0">
                  <c:v>Sum of Germany</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Filter!$A$4:$A$5</c:f>
              <c:strCache>
                <c:ptCount val="1"/>
                <c:pt idx="0">
                  <c:v>2008</c:v>
                </c:pt>
              </c:strCache>
            </c:strRef>
          </c:cat>
          <c:val>
            <c:numRef>
              <c:f>Filter!$D$4:$D$5</c:f>
              <c:numCache>
                <c:formatCode>General</c:formatCode>
                <c:ptCount val="1"/>
                <c:pt idx="0">
                  <c:v>12</c:v>
                </c:pt>
              </c:numCache>
            </c:numRef>
          </c:val>
        </c:ser>
        <c:ser>
          <c:idx val="3"/>
          <c:order val="3"/>
          <c:tx>
            <c:strRef>
              <c:f>Filter!$E$3</c:f>
              <c:strCache>
                <c:ptCount val="1"/>
                <c:pt idx="0">
                  <c:v>Sum of France</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Filter!$A$4:$A$5</c:f>
              <c:strCache>
                <c:ptCount val="1"/>
                <c:pt idx="0">
                  <c:v>2008</c:v>
                </c:pt>
              </c:strCache>
            </c:strRef>
          </c:cat>
          <c:val>
            <c:numRef>
              <c:f>Filter!$E$4:$E$5</c:f>
              <c:numCache>
                <c:formatCode>General</c:formatCode>
                <c:ptCount val="1"/>
                <c:pt idx="0">
                  <c:v>9</c:v>
                </c:pt>
              </c:numCache>
            </c:numRef>
          </c:val>
        </c:ser>
        <c:dLbls>
          <c:dLblPos val="outEnd"/>
          <c:showLegendKey val="0"/>
          <c:showVal val="1"/>
          <c:showCatName val="0"/>
          <c:showSerName val="0"/>
          <c:showPercent val="0"/>
          <c:showBubbleSize val="0"/>
        </c:dLbls>
        <c:gapWidth val="100"/>
        <c:overlap val="-24"/>
        <c:axId val="797937600"/>
        <c:axId val="797926720"/>
      </c:barChart>
      <c:catAx>
        <c:axId val="797937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7926720"/>
        <c:crosses val="autoZero"/>
        <c:auto val="1"/>
        <c:lblAlgn val="ctr"/>
        <c:lblOffset val="100"/>
        <c:noMultiLvlLbl val="0"/>
      </c:catAx>
      <c:valAx>
        <c:axId val="7979267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79376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76199</xdr:colOff>
      <xdr:row>1</xdr:row>
      <xdr:rowOff>185736</xdr:rowOff>
    </xdr:from>
    <xdr:to>
      <xdr:col>24</xdr:col>
      <xdr:colOff>571498</xdr:colOff>
      <xdr:row>24</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257175</xdr:colOff>
      <xdr:row>1</xdr:row>
      <xdr:rowOff>161925</xdr:rowOff>
    </xdr:from>
    <xdr:to>
      <xdr:col>14</xdr:col>
      <xdr:colOff>0</xdr:colOff>
      <xdr:row>24</xdr:row>
      <xdr:rowOff>180975</xdr:rowOff>
    </xdr:to>
    <mc:AlternateContent xmlns:mc="http://schemas.openxmlformats.org/markup-compatibility/2006" xmlns:a14="http://schemas.microsoft.com/office/drawing/2010/main">
      <mc:Choice Requires="a14">
        <xdr:graphicFrame macro="">
          <xdr:nvGraphicFramePr>
            <xdr:cNvPr id="3" name="YEAR "/>
            <xdr:cNvGraphicFramePr/>
          </xdr:nvGraphicFramePr>
          <xdr:xfrm>
            <a:off x="0" y="0"/>
            <a:ext cx="0" cy="0"/>
          </xdr:xfrm>
          <a:graphic>
            <a:graphicData uri="http://schemas.microsoft.com/office/drawing/2010/slicer">
              <sle:slicer xmlns:sle="http://schemas.microsoft.com/office/drawing/2010/slicer" name="YEAR "/>
            </a:graphicData>
          </a:graphic>
        </xdr:graphicFrame>
      </mc:Choice>
      <mc:Fallback xmlns="">
        <xdr:sp macro="" textlink="">
          <xdr:nvSpPr>
            <xdr:cNvPr id="0" name=""/>
            <xdr:cNvSpPr>
              <a:spLocks noTextEdit="1"/>
            </xdr:cNvSpPr>
          </xdr:nvSpPr>
          <xdr:spPr>
            <a:xfrm>
              <a:off x="4733925" y="352425"/>
              <a:ext cx="2876550" cy="4400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7889;%20li&#7879;u.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615.495856365742" createdVersion="5" refreshedVersion="5" minRefreshableVersion="3" recordCount="10">
  <cacheSource type="worksheet">
    <worksheetSource name="Table4" r:id="rId2"/>
  </cacheSource>
  <cacheFields count="5">
    <cacheField name="YEAR " numFmtId="0">
      <sharedItems containsSemiMixedTypes="0" containsString="0" containsNumber="1" containsInteger="1" minValue="2008" maxValue="2017" count="10">
        <n v="2008"/>
        <n v="2009"/>
        <n v="2010"/>
        <n v="2011"/>
        <n v="2012"/>
        <n v="2013"/>
        <n v="2014"/>
        <n v="2015"/>
        <n v="2016"/>
        <n v="2017"/>
      </sharedItems>
    </cacheField>
    <cacheField name="US" numFmtId="0">
      <sharedItems containsSemiMixedTypes="0" containsString="0" containsNumber="1" containsInteger="1" minValue="88" maxValue="1000" count="10">
        <n v="257"/>
        <n v="306"/>
        <n v="360"/>
        <n v="470"/>
        <n v="644"/>
        <n v="838"/>
        <n v="994"/>
        <n v="1000"/>
        <n v="501"/>
        <n v="88"/>
      </sharedItems>
    </cacheField>
    <cacheField name="UK " numFmtId="164">
      <sharedItems containsSemiMixedTypes="0" containsString="0" containsNumber="1" containsInteger="1" minValue="28" maxValue="344" count="10">
        <n v="58"/>
        <n v="89"/>
        <n v="117"/>
        <n v="138"/>
        <n v="210"/>
        <n v="272"/>
        <n v="342"/>
        <n v="344"/>
        <n v="221"/>
        <n v="28"/>
      </sharedItems>
    </cacheField>
    <cacheField name="Germany" numFmtId="3">
      <sharedItems containsSemiMixedTypes="0" containsString="0" containsNumber="1" containsInteger="1" minValue="12" maxValue="88" count="10">
        <n v="12"/>
        <n v="19"/>
        <n v="38"/>
        <n v="46"/>
        <n v="70"/>
        <n v="71"/>
        <n v="88"/>
        <n v="86"/>
        <n v="67"/>
        <n v="15"/>
      </sharedItems>
    </cacheField>
    <cacheField name="France" numFmtId="3">
      <sharedItems containsSemiMixedTypes="0" containsString="0" containsNumber="1" containsInteger="1" minValue="3" maxValue="111" count="10">
        <n v="9"/>
        <n v="15"/>
        <n v="21"/>
        <n v="24"/>
        <n v="37"/>
        <n v="65"/>
        <n v="111"/>
        <n v="82"/>
        <n v="32"/>
        <n v="3"/>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
  <r>
    <x v="0"/>
    <x v="0"/>
    <x v="0"/>
    <x v="0"/>
    <x v="0"/>
  </r>
  <r>
    <x v="1"/>
    <x v="1"/>
    <x v="1"/>
    <x v="1"/>
    <x v="1"/>
  </r>
  <r>
    <x v="2"/>
    <x v="2"/>
    <x v="2"/>
    <x v="2"/>
    <x v="2"/>
  </r>
  <r>
    <x v="3"/>
    <x v="3"/>
    <x v="3"/>
    <x v="3"/>
    <x v="3"/>
  </r>
  <r>
    <x v="4"/>
    <x v="4"/>
    <x v="4"/>
    <x v="4"/>
    <x v="4"/>
  </r>
  <r>
    <x v="5"/>
    <x v="5"/>
    <x v="5"/>
    <x v="5"/>
    <x v="5"/>
  </r>
  <r>
    <x v="6"/>
    <x v="6"/>
    <x v="6"/>
    <x v="6"/>
    <x v="6"/>
  </r>
  <r>
    <x v="7"/>
    <x v="7"/>
    <x v="7"/>
    <x v="7"/>
    <x v="7"/>
  </r>
  <r>
    <x v="8"/>
    <x v="8"/>
    <x v="8"/>
    <x v="8"/>
    <x v="8"/>
  </r>
  <r>
    <x v="9"/>
    <x v="9"/>
    <x v="9"/>
    <x v="9"/>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5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E5" firstHeaderRow="0" firstDataRow="1" firstDataCol="1"/>
  <pivotFields count="5">
    <pivotField axis="axisRow" showAll="0">
      <items count="11">
        <item x="0"/>
        <item h="1" x="1"/>
        <item h="1" x="2"/>
        <item h="1" x="3"/>
        <item h="1" x="4"/>
        <item h="1" x="5"/>
        <item h="1" x="6"/>
        <item h="1" x="7"/>
        <item h="1" x="8"/>
        <item h="1" x="9"/>
        <item t="default"/>
      </items>
    </pivotField>
    <pivotField dataField="1" showAll="0">
      <items count="11">
        <item x="9"/>
        <item x="0"/>
        <item x="1"/>
        <item x="2"/>
        <item x="3"/>
        <item x="8"/>
        <item x="4"/>
        <item x="5"/>
        <item x="6"/>
        <item x="7"/>
        <item t="default"/>
      </items>
    </pivotField>
    <pivotField dataField="1" numFmtId="164" showAll="0">
      <items count="11">
        <item x="9"/>
        <item x="0"/>
        <item x="1"/>
        <item x="2"/>
        <item x="3"/>
        <item x="4"/>
        <item x="8"/>
        <item x="5"/>
        <item x="6"/>
        <item x="7"/>
        <item t="default"/>
      </items>
    </pivotField>
    <pivotField dataField="1" numFmtId="3" showAll="0">
      <items count="11">
        <item x="0"/>
        <item x="9"/>
        <item x="1"/>
        <item x="2"/>
        <item x="3"/>
        <item x="8"/>
        <item x="4"/>
        <item x="5"/>
        <item x="7"/>
        <item x="6"/>
        <item t="default"/>
      </items>
    </pivotField>
    <pivotField dataField="1" numFmtId="3" showAll="0">
      <items count="11">
        <item x="9"/>
        <item x="0"/>
        <item x="1"/>
        <item x="2"/>
        <item x="3"/>
        <item x="8"/>
        <item x="4"/>
        <item x="5"/>
        <item x="7"/>
        <item x="6"/>
        <item t="default"/>
      </items>
    </pivotField>
  </pivotFields>
  <rowFields count="1">
    <field x="0"/>
  </rowFields>
  <rowItems count="2">
    <i>
      <x/>
    </i>
    <i t="grand">
      <x/>
    </i>
  </rowItems>
  <colFields count="1">
    <field x="-2"/>
  </colFields>
  <colItems count="4">
    <i>
      <x/>
    </i>
    <i i="1">
      <x v="1"/>
    </i>
    <i i="2">
      <x v="2"/>
    </i>
    <i i="3">
      <x v="3"/>
    </i>
  </colItems>
  <dataFields count="4">
    <dataField name="Sum of US" fld="1" baseField="0" baseItem="0"/>
    <dataField name="Sum of UK " fld="2" baseField="0" baseItem="0"/>
    <dataField name="Sum of Germany" fld="3" baseField="0" baseItem="0"/>
    <dataField name="Sum of France" fld="4" baseField="0" baseItem="0"/>
  </dataFields>
  <chartFormats count="14">
    <chartFormat chart="0" format="4" series="1">
      <pivotArea type="data" outline="0" fieldPosition="0">
        <references count="1">
          <reference field="0" count="1" selected="0">
            <x v="0"/>
          </reference>
        </references>
      </pivotArea>
    </chartFormat>
    <chartFormat chart="0" format="5" series="1">
      <pivotArea type="data" outline="0" fieldPosition="0">
        <references count="1">
          <reference field="0" count="1" selected="0">
            <x v="1"/>
          </reference>
        </references>
      </pivotArea>
    </chartFormat>
    <chartFormat chart="0" format="6" series="1">
      <pivotArea type="data" outline="0" fieldPosition="0">
        <references count="1">
          <reference field="0" count="1" selected="0">
            <x v="2"/>
          </reference>
        </references>
      </pivotArea>
    </chartFormat>
    <chartFormat chart="0" format="7" series="1">
      <pivotArea type="data" outline="0" fieldPosition="0">
        <references count="1">
          <reference field="0" count="1" selected="0">
            <x v="3"/>
          </reference>
        </references>
      </pivotArea>
    </chartFormat>
    <chartFormat chart="0" format="8" series="1">
      <pivotArea type="data" outline="0" fieldPosition="0">
        <references count="1">
          <reference field="0" count="1" selected="0">
            <x v="4"/>
          </reference>
        </references>
      </pivotArea>
    </chartFormat>
    <chartFormat chart="0" format="9" series="1">
      <pivotArea type="data" outline="0" fieldPosition="0">
        <references count="1">
          <reference field="0" count="1" selected="0">
            <x v="5"/>
          </reference>
        </references>
      </pivotArea>
    </chartFormat>
    <chartFormat chart="0" format="10" series="1">
      <pivotArea type="data" outline="0" fieldPosition="0">
        <references count="1">
          <reference field="0" count="1" selected="0">
            <x v="6"/>
          </reference>
        </references>
      </pivotArea>
    </chartFormat>
    <chartFormat chart="0" format="11" series="1">
      <pivotArea type="data" outline="0" fieldPosition="0">
        <references count="1">
          <reference field="0" count="1" selected="0">
            <x v="7"/>
          </reference>
        </references>
      </pivotArea>
    </chartFormat>
    <chartFormat chart="0" format="12" series="1">
      <pivotArea type="data" outline="0" fieldPosition="0">
        <references count="1">
          <reference field="0" count="1" selected="0">
            <x v="8"/>
          </reference>
        </references>
      </pivotArea>
    </chartFormat>
    <chartFormat chart="0" format="13" series="1">
      <pivotArea type="data" outline="0" fieldPosition="0">
        <references count="1">
          <reference field="0" count="1" selected="0">
            <x v="9"/>
          </reference>
        </references>
      </pivotArea>
    </chartFormat>
    <chartFormat chart="0" format="28" series="1">
      <pivotArea type="data" outline="0" fieldPosition="0">
        <references count="1">
          <reference field="4294967294" count="1" selected="0">
            <x v="0"/>
          </reference>
        </references>
      </pivotArea>
    </chartFormat>
    <chartFormat chart="0" format="29" series="1">
      <pivotArea type="data" outline="0" fieldPosition="0">
        <references count="1">
          <reference field="4294967294" count="1" selected="0">
            <x v="1"/>
          </reference>
        </references>
      </pivotArea>
    </chartFormat>
    <chartFormat chart="0" format="30" series="1">
      <pivotArea type="data" outline="0" fieldPosition="0">
        <references count="1">
          <reference field="4294967294" count="1" selected="0">
            <x v="2"/>
          </reference>
        </references>
      </pivotArea>
    </chartFormat>
    <chartFormat chart="0" format="31" series="1">
      <pivotArea type="data" outline="0" fieldPosition="0">
        <references count="1">
          <reference field="429496729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
  <pivotTables>
    <pivotTable tabId="13" name="PivotTable7"/>
  </pivotTables>
  <data>
    <tabular pivotCacheId="2">
      <items count="10">
        <i x="0" s="1"/>
        <i x="1"/>
        <i x="2"/>
        <i x="3"/>
        <i x="4"/>
        <i x="5"/>
        <i x="6"/>
        <i x="7"/>
        <i x="8"/>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 cache="Slicer_YEAR" caption="YEAR " rowHeight="241300"/>
</slicers>
</file>

<file path=xl/tables/table1.xml><?xml version="1.0" encoding="utf-8"?>
<table xmlns="http://schemas.openxmlformats.org/spreadsheetml/2006/main" id="4" name="Table4" displayName="Table4" ref="A3:E13" totalsRowShown="0" headerRowDxfId="9" dataDxfId="7" headerRowBorderDxfId="8" tableBorderDxfId="6" totalsRowBorderDxfId="5">
  <autoFilter ref="A3:E13"/>
  <tableColumns count="5">
    <tableColumn id="1" name="YEAR " dataDxfId="4" dataCellStyle="Accent2">
      <calculatedColumnFormula>A3+1</calculatedColumnFormula>
    </tableColumn>
    <tableColumn id="2" name="US" dataDxfId="3"/>
    <tableColumn id="3" name="UK " dataDxfId="2"/>
    <tableColumn id="4" name="Germany" dataDxfId="1"/>
    <tableColumn id="5" name="Fran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tinnhanhchungkhoan.vn/fin-tech/cuoc-cach-mang-cua-fintech-da-chuyen-huong-245177.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
  <sheetViews>
    <sheetView tabSelected="1" workbookViewId="0">
      <selection activeCell="N28" sqref="N28"/>
    </sheetView>
  </sheetViews>
  <sheetFormatPr defaultRowHeight="15" x14ac:dyDescent="0.25"/>
  <cols>
    <col min="1" max="1" width="13.140625" customWidth="1"/>
    <col min="2" max="2" width="10" bestFit="1" customWidth="1"/>
    <col min="3" max="3" width="10.5703125" customWidth="1"/>
    <col min="4" max="4" width="15.85546875" customWidth="1"/>
    <col min="5" max="5" width="13.5703125" customWidth="1"/>
    <col min="6" max="10" width="4" customWidth="1"/>
    <col min="11" max="11" width="5" customWidth="1"/>
    <col min="12" max="12" width="11.28515625" customWidth="1"/>
    <col min="13" max="13" width="8.85546875" customWidth="1"/>
    <col min="14" max="14" width="5.85546875" customWidth="1"/>
    <col min="15" max="15" width="8.85546875" customWidth="1"/>
    <col min="16" max="16" width="5.85546875" customWidth="1"/>
    <col min="17" max="17" width="8.85546875" customWidth="1"/>
    <col min="18" max="18" width="5.85546875" customWidth="1"/>
    <col min="19" max="19" width="8.85546875" customWidth="1"/>
    <col min="20" max="20" width="6.85546875" customWidth="1"/>
    <col min="21" max="21" width="9.85546875" bestFit="1" customWidth="1"/>
    <col min="22" max="22" width="11.28515625" bestFit="1" customWidth="1"/>
  </cols>
  <sheetData>
    <row r="3" spans="1:5" x14ac:dyDescent="0.25">
      <c r="A3" s="5" t="s">
        <v>0</v>
      </c>
      <c r="B3" t="s">
        <v>7</v>
      </c>
      <c r="C3" t="s">
        <v>8</v>
      </c>
      <c r="D3" t="s">
        <v>9</v>
      </c>
      <c r="E3" t="s">
        <v>10</v>
      </c>
    </row>
    <row r="4" spans="1:5" x14ac:dyDescent="0.25">
      <c r="A4" s="6">
        <v>2008</v>
      </c>
      <c r="B4" s="7">
        <v>257</v>
      </c>
      <c r="C4" s="7">
        <v>58</v>
      </c>
      <c r="D4" s="7">
        <v>12</v>
      </c>
      <c r="E4" s="7">
        <v>9</v>
      </c>
    </row>
    <row r="5" spans="1:5" x14ac:dyDescent="0.25">
      <c r="A5" s="6" t="s">
        <v>1</v>
      </c>
      <c r="B5" s="7">
        <v>257</v>
      </c>
      <c r="C5" s="7">
        <v>58</v>
      </c>
      <c r="D5" s="7">
        <v>12</v>
      </c>
      <c r="E5" s="7">
        <v>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Normal="100" workbookViewId="0">
      <selection activeCell="A16" sqref="A16"/>
    </sheetView>
  </sheetViews>
  <sheetFormatPr defaultRowHeight="15" x14ac:dyDescent="0.25"/>
  <cols>
    <col min="1" max="1" width="17" customWidth="1"/>
    <col min="2" max="2" width="17.140625" customWidth="1"/>
    <col min="3" max="3" width="23.28515625" style="1" customWidth="1"/>
    <col min="4" max="4" width="18.85546875" style="2" customWidth="1"/>
    <col min="5" max="5" width="24" style="2" customWidth="1"/>
    <col min="6" max="6" width="23.140625" style="4" customWidth="1"/>
    <col min="7" max="7" width="20.140625" style="3" customWidth="1"/>
    <col min="8" max="8" width="19.28515625" customWidth="1"/>
  </cols>
  <sheetData>
    <row r="1" spans="1:5" ht="18.75" x14ac:dyDescent="0.3">
      <c r="A1" s="24" t="s">
        <v>11</v>
      </c>
      <c r="B1" s="24"/>
      <c r="C1" s="24"/>
      <c r="D1" s="24"/>
      <c r="E1" s="24"/>
    </row>
    <row r="3" spans="1:5" x14ac:dyDescent="0.25">
      <c r="A3" s="11" t="s">
        <v>5</v>
      </c>
      <c r="B3" s="12" t="s">
        <v>2</v>
      </c>
      <c r="C3" s="13" t="s">
        <v>6</v>
      </c>
      <c r="D3" s="14" t="s">
        <v>3</v>
      </c>
      <c r="E3" s="15" t="s">
        <v>4</v>
      </c>
    </row>
    <row r="4" spans="1:5" x14ac:dyDescent="0.25">
      <c r="A4" s="16">
        <v>2008</v>
      </c>
      <c r="B4" s="8">
        <v>257</v>
      </c>
      <c r="C4" s="9">
        <v>58</v>
      </c>
      <c r="D4" s="10">
        <v>12</v>
      </c>
      <c r="E4" s="17">
        <v>9</v>
      </c>
    </row>
    <row r="5" spans="1:5" x14ac:dyDescent="0.25">
      <c r="A5" s="16">
        <v>2009</v>
      </c>
      <c r="B5" s="8">
        <v>306</v>
      </c>
      <c r="C5" s="9">
        <v>89</v>
      </c>
      <c r="D5" s="10">
        <v>19</v>
      </c>
      <c r="E5" s="17">
        <v>15</v>
      </c>
    </row>
    <row r="6" spans="1:5" x14ac:dyDescent="0.25">
      <c r="A6" s="16">
        <f>A5+1</f>
        <v>2010</v>
      </c>
      <c r="B6" s="8">
        <v>360</v>
      </c>
      <c r="C6" s="9">
        <v>117</v>
      </c>
      <c r="D6" s="10">
        <v>38</v>
      </c>
      <c r="E6" s="17">
        <v>21</v>
      </c>
    </row>
    <row r="7" spans="1:5" x14ac:dyDescent="0.25">
      <c r="A7" s="16">
        <f t="shared" ref="A7:A12" si="0">A6+1</f>
        <v>2011</v>
      </c>
      <c r="B7" s="8">
        <v>470</v>
      </c>
      <c r="C7" s="9">
        <v>138</v>
      </c>
      <c r="D7" s="10">
        <v>46</v>
      </c>
      <c r="E7" s="17">
        <v>24</v>
      </c>
    </row>
    <row r="8" spans="1:5" x14ac:dyDescent="0.25">
      <c r="A8" s="16">
        <f t="shared" si="0"/>
        <v>2012</v>
      </c>
      <c r="B8" s="8">
        <v>644</v>
      </c>
      <c r="C8" s="9">
        <v>210</v>
      </c>
      <c r="D8" s="10">
        <v>70</v>
      </c>
      <c r="E8" s="17">
        <v>37</v>
      </c>
    </row>
    <row r="9" spans="1:5" x14ac:dyDescent="0.25">
      <c r="A9" s="16">
        <f t="shared" si="0"/>
        <v>2013</v>
      </c>
      <c r="B9" s="8">
        <v>838</v>
      </c>
      <c r="C9" s="9">
        <v>272</v>
      </c>
      <c r="D9" s="10">
        <v>71</v>
      </c>
      <c r="E9" s="17">
        <v>65</v>
      </c>
    </row>
    <row r="10" spans="1:5" x14ac:dyDescent="0.25">
      <c r="A10" s="16">
        <f t="shared" si="0"/>
        <v>2014</v>
      </c>
      <c r="B10" s="8">
        <v>994</v>
      </c>
      <c r="C10" s="9">
        <v>342</v>
      </c>
      <c r="D10" s="10">
        <v>88</v>
      </c>
      <c r="E10" s="17">
        <v>111</v>
      </c>
    </row>
    <row r="11" spans="1:5" x14ac:dyDescent="0.25">
      <c r="A11" s="16">
        <f t="shared" si="0"/>
        <v>2015</v>
      </c>
      <c r="B11" s="8">
        <v>1000</v>
      </c>
      <c r="C11" s="9">
        <v>344</v>
      </c>
      <c r="D11" s="10">
        <v>86</v>
      </c>
      <c r="E11" s="17">
        <v>82</v>
      </c>
    </row>
    <row r="12" spans="1:5" x14ac:dyDescent="0.25">
      <c r="A12" s="16">
        <f t="shared" si="0"/>
        <v>2016</v>
      </c>
      <c r="B12" s="8">
        <v>501</v>
      </c>
      <c r="C12" s="9">
        <v>221</v>
      </c>
      <c r="D12" s="10">
        <v>67</v>
      </c>
      <c r="E12" s="17">
        <v>32</v>
      </c>
    </row>
    <row r="13" spans="1:5" x14ac:dyDescent="0.25">
      <c r="A13" s="18">
        <f>A12+1</f>
        <v>2017</v>
      </c>
      <c r="B13" s="19">
        <v>88</v>
      </c>
      <c r="C13" s="20">
        <v>28</v>
      </c>
      <c r="D13" s="21">
        <v>15</v>
      </c>
      <c r="E13" s="22">
        <v>3</v>
      </c>
    </row>
    <row r="16" spans="1:5" x14ac:dyDescent="0.25">
      <c r="A16" s="23" t="s">
        <v>12</v>
      </c>
    </row>
  </sheetData>
  <mergeCells count="1">
    <mergeCell ref="A1:E1"/>
  </mergeCells>
  <hyperlinks>
    <hyperlink ref="A16" r:id="rId1" display="https://tinnhanhchungkhoan.vn/fin-tech/cuoc-cach-mang-cua-fintech-da-chuyen-huong-245177.html"/>
  </hyperlinks>
  <pageMargins left="0.7" right="0.7" top="0.75" bottom="0.75" header="0.3" footer="0.3"/>
  <pageSetup orientation="portrait" horizontalDpi="300" verticalDpi="300"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Filter</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2019-05-30T05:17:33Z</dcterms:modified>
</cp:coreProperties>
</file>