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0\Desktop\stats\"/>
    </mc:Choice>
  </mc:AlternateContent>
  <xr:revisionPtr revIDLastSave="0" documentId="13_ncr:1_{28D64773-5AE4-49C6-BCD9-0D46A8571A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 a="1"/>
  <c r="Q14" i="1" s="1"/>
  <c r="L423" i="1"/>
  <c r="K423" i="1"/>
  <c r="K422" i="1"/>
  <c r="L422" i="1" s="1"/>
  <c r="K421" i="1"/>
  <c r="L421" i="1" s="1"/>
  <c r="K420" i="1"/>
  <c r="L420" i="1" s="1"/>
  <c r="L419" i="1"/>
  <c r="K419" i="1"/>
  <c r="K418" i="1"/>
  <c r="L418" i="1" s="1"/>
  <c r="L417" i="1"/>
  <c r="K417" i="1"/>
  <c r="K416" i="1"/>
  <c r="L416" i="1" s="1"/>
  <c r="K415" i="1"/>
  <c r="L415" i="1" s="1"/>
  <c r="K414" i="1"/>
  <c r="L414" i="1" s="1"/>
  <c r="L413" i="1"/>
  <c r="K413" i="1"/>
  <c r="K412" i="1"/>
  <c r="L412" i="1" s="1"/>
  <c r="L411" i="1"/>
  <c r="K411" i="1"/>
  <c r="K410" i="1"/>
  <c r="L410" i="1" s="1"/>
  <c r="K409" i="1"/>
  <c r="L409" i="1" s="1"/>
  <c r="L408" i="1"/>
  <c r="K408" i="1"/>
  <c r="L407" i="1"/>
  <c r="K407" i="1"/>
  <c r="K406" i="1"/>
  <c r="L406" i="1" s="1"/>
  <c r="L405" i="1"/>
  <c r="K405" i="1"/>
  <c r="K404" i="1"/>
  <c r="L404" i="1" s="1"/>
  <c r="K403" i="1"/>
  <c r="L403" i="1" s="1"/>
  <c r="K402" i="1"/>
  <c r="L402" i="1" s="1"/>
  <c r="L401" i="1"/>
  <c r="K401" i="1"/>
  <c r="K400" i="1"/>
  <c r="L400" i="1" s="1"/>
  <c r="L399" i="1"/>
  <c r="K399" i="1"/>
  <c r="K398" i="1"/>
  <c r="L398" i="1" s="1"/>
  <c r="K397" i="1"/>
  <c r="L397" i="1" s="1"/>
  <c r="K396" i="1"/>
  <c r="L396" i="1" s="1"/>
  <c r="L395" i="1"/>
  <c r="K395" i="1"/>
  <c r="L394" i="1"/>
  <c r="K394" i="1"/>
  <c r="L393" i="1"/>
  <c r="K393" i="1"/>
  <c r="K392" i="1"/>
  <c r="L392" i="1" s="1"/>
  <c r="K391" i="1"/>
  <c r="L391" i="1" s="1"/>
  <c r="K390" i="1"/>
  <c r="L390" i="1" s="1"/>
  <c r="L389" i="1"/>
  <c r="K389" i="1"/>
  <c r="K388" i="1"/>
  <c r="L388" i="1" s="1"/>
  <c r="L387" i="1"/>
  <c r="K387" i="1"/>
  <c r="K386" i="1"/>
  <c r="L386" i="1" s="1"/>
  <c r="K385" i="1"/>
  <c r="L385" i="1" s="1"/>
  <c r="K384" i="1"/>
  <c r="L384" i="1" s="1"/>
  <c r="L383" i="1"/>
  <c r="K383" i="1"/>
  <c r="K382" i="1"/>
  <c r="L382" i="1" s="1"/>
  <c r="L381" i="1"/>
  <c r="K381" i="1"/>
  <c r="K380" i="1"/>
  <c r="L380" i="1" s="1"/>
  <c r="K379" i="1"/>
  <c r="L379" i="1" s="1"/>
  <c r="K378" i="1"/>
  <c r="L378" i="1" s="1"/>
  <c r="L377" i="1"/>
  <c r="K377" i="1"/>
  <c r="K376" i="1"/>
  <c r="L376" i="1" s="1"/>
  <c r="L375" i="1"/>
  <c r="K375" i="1"/>
  <c r="K374" i="1"/>
  <c r="L374" i="1" s="1"/>
  <c r="K373" i="1"/>
  <c r="L373" i="1" s="1"/>
  <c r="L372" i="1"/>
  <c r="K372" i="1"/>
  <c r="L371" i="1"/>
  <c r="K371" i="1"/>
  <c r="K370" i="1"/>
  <c r="L370" i="1" s="1"/>
  <c r="L369" i="1"/>
  <c r="K369" i="1"/>
  <c r="K368" i="1"/>
  <c r="L368" i="1" s="1"/>
  <c r="K367" i="1"/>
  <c r="L367" i="1" s="1"/>
  <c r="K366" i="1"/>
  <c r="L366" i="1" s="1"/>
  <c r="L365" i="1"/>
  <c r="K365" i="1"/>
  <c r="K364" i="1"/>
  <c r="L364" i="1" s="1"/>
  <c r="L363" i="1"/>
  <c r="K363" i="1"/>
  <c r="K362" i="1"/>
  <c r="L362" i="1" s="1"/>
  <c r="K361" i="1"/>
  <c r="L361" i="1" s="1"/>
  <c r="K360" i="1"/>
  <c r="L360" i="1" s="1"/>
  <c r="L359" i="1"/>
  <c r="K359" i="1"/>
  <c r="K358" i="1"/>
  <c r="L358" i="1" s="1"/>
  <c r="L357" i="1"/>
  <c r="K357" i="1"/>
  <c r="K356" i="1"/>
  <c r="L356" i="1" s="1"/>
  <c r="K355" i="1"/>
  <c r="L355" i="1" s="1"/>
  <c r="K354" i="1"/>
  <c r="L354" i="1" s="1"/>
  <c r="L353" i="1"/>
  <c r="K353" i="1"/>
  <c r="K352" i="1"/>
  <c r="L352" i="1" s="1"/>
  <c r="L351" i="1"/>
  <c r="K351" i="1"/>
  <c r="K350" i="1"/>
  <c r="L350" i="1" s="1"/>
  <c r="K349" i="1"/>
  <c r="L349" i="1" s="1"/>
  <c r="K348" i="1"/>
  <c r="L348" i="1" s="1"/>
  <c r="L347" i="1"/>
  <c r="K347" i="1"/>
  <c r="K346" i="1"/>
  <c r="L346" i="1" s="1"/>
  <c r="L345" i="1"/>
  <c r="K345" i="1"/>
  <c r="K344" i="1"/>
  <c r="L344" i="1" s="1"/>
  <c r="K343" i="1"/>
  <c r="L343" i="1" s="1"/>
  <c r="K342" i="1"/>
  <c r="L342" i="1" s="1"/>
  <c r="L341" i="1"/>
  <c r="K341" i="1"/>
  <c r="K340" i="1"/>
  <c r="L340" i="1" s="1"/>
  <c r="L339" i="1"/>
  <c r="K339" i="1"/>
  <c r="K338" i="1"/>
  <c r="L338" i="1" s="1"/>
  <c r="K337" i="1"/>
  <c r="L337" i="1" s="1"/>
  <c r="K336" i="1"/>
  <c r="L336" i="1" s="1"/>
  <c r="L335" i="1"/>
  <c r="K335" i="1"/>
  <c r="K334" i="1"/>
  <c r="L334" i="1" s="1"/>
  <c r="L333" i="1"/>
  <c r="K333" i="1"/>
  <c r="K332" i="1"/>
  <c r="L332" i="1" s="1"/>
  <c r="K331" i="1"/>
  <c r="L331" i="1" s="1"/>
  <c r="K330" i="1"/>
  <c r="L330" i="1" s="1"/>
  <c r="L329" i="1"/>
  <c r="K329" i="1"/>
  <c r="K328" i="1"/>
  <c r="L328" i="1" s="1"/>
  <c r="L327" i="1"/>
  <c r="K327" i="1"/>
  <c r="K326" i="1"/>
  <c r="L326" i="1" s="1"/>
  <c r="K325" i="1"/>
  <c r="L325" i="1" s="1"/>
  <c r="K324" i="1"/>
  <c r="L324" i="1" s="1"/>
  <c r="L323" i="1"/>
  <c r="K323" i="1"/>
  <c r="K322" i="1"/>
  <c r="L322" i="1" s="1"/>
  <c r="L321" i="1"/>
  <c r="K321" i="1"/>
  <c r="K320" i="1"/>
  <c r="L320" i="1" s="1"/>
  <c r="K319" i="1"/>
  <c r="L319" i="1" s="1"/>
  <c r="K318" i="1"/>
  <c r="L318" i="1" s="1"/>
  <c r="L317" i="1"/>
  <c r="K317" i="1"/>
  <c r="K316" i="1"/>
  <c r="L316" i="1" s="1"/>
  <c r="L315" i="1"/>
  <c r="K315" i="1"/>
  <c r="K314" i="1"/>
  <c r="L314" i="1" s="1"/>
  <c r="K313" i="1"/>
  <c r="L313" i="1" s="1"/>
  <c r="K312" i="1"/>
  <c r="L312" i="1" s="1"/>
  <c r="L311" i="1"/>
  <c r="K311" i="1"/>
  <c r="K310" i="1"/>
  <c r="L310" i="1" s="1"/>
  <c r="L309" i="1"/>
  <c r="K309" i="1"/>
  <c r="K308" i="1"/>
  <c r="L308" i="1" s="1"/>
  <c r="K307" i="1"/>
  <c r="L307" i="1" s="1"/>
  <c r="K306" i="1"/>
  <c r="L306" i="1" s="1"/>
  <c r="L305" i="1"/>
  <c r="K305" i="1"/>
  <c r="K304" i="1"/>
  <c r="L304" i="1" s="1"/>
  <c r="L303" i="1"/>
  <c r="K303" i="1"/>
  <c r="K302" i="1"/>
  <c r="L302" i="1" s="1"/>
  <c r="K301" i="1"/>
  <c r="L301" i="1" s="1"/>
  <c r="K300" i="1"/>
  <c r="L300" i="1" s="1"/>
  <c r="L299" i="1"/>
  <c r="K299" i="1"/>
  <c r="K298" i="1"/>
  <c r="L298" i="1" s="1"/>
  <c r="L297" i="1"/>
  <c r="K297" i="1"/>
  <c r="K296" i="1"/>
  <c r="L296" i="1" s="1"/>
  <c r="K295" i="1"/>
  <c r="L295" i="1" s="1"/>
  <c r="K294" i="1"/>
  <c r="L294" i="1" s="1"/>
  <c r="L293" i="1"/>
  <c r="K293" i="1"/>
  <c r="K292" i="1"/>
  <c r="L292" i="1" s="1"/>
  <c r="L291" i="1"/>
  <c r="K291" i="1"/>
  <c r="K290" i="1"/>
  <c r="L290" i="1" s="1"/>
  <c r="K289" i="1"/>
  <c r="L289" i="1" s="1"/>
  <c r="K288" i="1"/>
  <c r="L288" i="1" s="1"/>
  <c r="L287" i="1"/>
  <c r="K287" i="1"/>
  <c r="K286" i="1"/>
  <c r="L286" i="1" s="1"/>
  <c r="L285" i="1"/>
  <c r="K285" i="1"/>
  <c r="K284" i="1"/>
  <c r="L284" i="1" s="1"/>
  <c r="K283" i="1"/>
  <c r="L283" i="1" s="1"/>
  <c r="K282" i="1"/>
  <c r="L282" i="1" s="1"/>
  <c r="L281" i="1"/>
  <c r="K281" i="1"/>
  <c r="K280" i="1"/>
  <c r="L280" i="1" s="1"/>
  <c r="L279" i="1"/>
  <c r="K279" i="1"/>
  <c r="K278" i="1"/>
  <c r="L278" i="1" s="1"/>
  <c r="K277" i="1"/>
  <c r="L277" i="1" s="1"/>
  <c r="K276" i="1"/>
  <c r="L276" i="1" s="1"/>
  <c r="L275" i="1"/>
  <c r="K275" i="1"/>
  <c r="K274" i="1"/>
  <c r="L274" i="1" s="1"/>
  <c r="L273" i="1"/>
  <c r="K273" i="1"/>
  <c r="K272" i="1"/>
  <c r="L272" i="1" s="1"/>
  <c r="K271" i="1"/>
  <c r="L271" i="1" s="1"/>
  <c r="K270" i="1"/>
  <c r="L270" i="1" s="1"/>
  <c r="L269" i="1"/>
  <c r="K269" i="1"/>
  <c r="K268" i="1"/>
  <c r="L268" i="1" s="1"/>
  <c r="L267" i="1"/>
  <c r="K267" i="1"/>
  <c r="K266" i="1"/>
  <c r="L266" i="1" s="1"/>
  <c r="K265" i="1"/>
  <c r="L265" i="1" s="1"/>
  <c r="K264" i="1"/>
  <c r="L264" i="1" s="1"/>
  <c r="L263" i="1"/>
  <c r="K263" i="1"/>
  <c r="K262" i="1"/>
  <c r="L262" i="1" s="1"/>
  <c r="L261" i="1"/>
  <c r="K261" i="1"/>
  <c r="K260" i="1"/>
  <c r="L260" i="1" s="1"/>
  <c r="K259" i="1"/>
  <c r="L259" i="1" s="1"/>
  <c r="K258" i="1"/>
  <c r="L258" i="1" s="1"/>
  <c r="L257" i="1"/>
  <c r="K257" i="1"/>
  <c r="K256" i="1"/>
  <c r="L256" i="1" s="1"/>
  <c r="K255" i="1"/>
  <c r="L255" i="1" s="1"/>
  <c r="K254" i="1"/>
  <c r="L254" i="1" s="1"/>
  <c r="K253" i="1"/>
  <c r="L253" i="1" s="1"/>
  <c r="K252" i="1"/>
  <c r="L252" i="1" s="1"/>
  <c r="L251" i="1"/>
  <c r="K251" i="1"/>
  <c r="L250" i="1"/>
  <c r="K250" i="1"/>
  <c r="K249" i="1"/>
  <c r="L249" i="1" s="1"/>
  <c r="K248" i="1"/>
  <c r="L248" i="1" s="1"/>
  <c r="K247" i="1"/>
  <c r="L247" i="1" s="1"/>
  <c r="K246" i="1"/>
  <c r="L246" i="1" s="1"/>
  <c r="L245" i="1"/>
  <c r="K245" i="1"/>
  <c r="K244" i="1"/>
  <c r="L244" i="1" s="1"/>
  <c r="K243" i="1"/>
  <c r="L243" i="1" s="1"/>
  <c r="K242" i="1"/>
  <c r="L242" i="1" s="1"/>
  <c r="K241" i="1"/>
  <c r="L241" i="1" s="1"/>
  <c r="K240" i="1"/>
  <c r="L240" i="1" s="1"/>
  <c r="L239" i="1"/>
  <c r="K239" i="1"/>
  <c r="K238" i="1"/>
  <c r="L238" i="1" s="1"/>
  <c r="K237" i="1"/>
  <c r="L237" i="1" s="1"/>
  <c r="K236" i="1"/>
  <c r="L236" i="1" s="1"/>
  <c r="K235" i="1"/>
  <c r="L235" i="1" s="1"/>
  <c r="K234" i="1"/>
  <c r="L234" i="1" s="1"/>
  <c r="L233" i="1"/>
  <c r="K233" i="1"/>
  <c r="K232" i="1"/>
  <c r="L232" i="1" s="1"/>
  <c r="K231" i="1"/>
  <c r="L231" i="1" s="1"/>
  <c r="K230" i="1"/>
  <c r="L230" i="1" s="1"/>
  <c r="K229" i="1"/>
  <c r="L229" i="1" s="1"/>
  <c r="K228" i="1"/>
  <c r="L228" i="1" s="1"/>
  <c r="L227" i="1"/>
  <c r="K227" i="1"/>
  <c r="L226" i="1"/>
  <c r="K226" i="1"/>
  <c r="K225" i="1"/>
  <c r="L225" i="1" s="1"/>
  <c r="K224" i="1"/>
  <c r="L224" i="1" s="1"/>
  <c r="K223" i="1"/>
  <c r="L223" i="1" s="1"/>
  <c r="K222" i="1"/>
  <c r="L222" i="1" s="1"/>
  <c r="L221" i="1"/>
  <c r="K221" i="1"/>
  <c r="K220" i="1"/>
  <c r="L220" i="1" s="1"/>
  <c r="K219" i="1"/>
  <c r="L219" i="1" s="1"/>
  <c r="K218" i="1"/>
  <c r="L218" i="1" s="1"/>
  <c r="K217" i="1"/>
  <c r="L217" i="1" s="1"/>
  <c r="K216" i="1"/>
  <c r="L216" i="1" s="1"/>
  <c r="L215" i="1"/>
  <c r="K215" i="1"/>
  <c r="K214" i="1"/>
  <c r="L214" i="1" s="1"/>
  <c r="K213" i="1"/>
  <c r="L213" i="1" s="1"/>
  <c r="K212" i="1"/>
  <c r="L212" i="1" s="1"/>
  <c r="K211" i="1"/>
  <c r="L211" i="1" s="1"/>
  <c r="K210" i="1"/>
  <c r="L210" i="1" s="1"/>
  <c r="L209" i="1"/>
  <c r="K209" i="1"/>
  <c r="K208" i="1"/>
  <c r="L208" i="1" s="1"/>
  <c r="K207" i="1"/>
  <c r="L207" i="1" s="1"/>
  <c r="K206" i="1"/>
  <c r="L206" i="1" s="1"/>
  <c r="K205" i="1"/>
  <c r="L205" i="1" s="1"/>
  <c r="K204" i="1"/>
  <c r="L204" i="1" s="1"/>
  <c r="L203" i="1"/>
  <c r="K203" i="1"/>
  <c r="L202" i="1"/>
  <c r="K202" i="1"/>
  <c r="K201" i="1"/>
  <c r="L201" i="1" s="1"/>
  <c r="K200" i="1"/>
  <c r="L200" i="1" s="1"/>
  <c r="K199" i="1"/>
  <c r="L199" i="1" s="1"/>
  <c r="K198" i="1"/>
  <c r="L198" i="1" s="1"/>
  <c r="L197" i="1"/>
  <c r="K197" i="1"/>
  <c r="K196" i="1"/>
  <c r="L196" i="1" s="1"/>
  <c r="K195" i="1"/>
  <c r="L195" i="1" s="1"/>
  <c r="K194" i="1"/>
  <c r="L194" i="1" s="1"/>
  <c r="K193" i="1"/>
  <c r="L193" i="1" s="1"/>
  <c r="K192" i="1"/>
  <c r="L192" i="1" s="1"/>
  <c r="L191" i="1"/>
  <c r="K191" i="1"/>
  <c r="K190" i="1"/>
  <c r="L190" i="1" s="1"/>
  <c r="K189" i="1"/>
  <c r="L189" i="1" s="1"/>
  <c r="K188" i="1"/>
  <c r="L188" i="1" s="1"/>
  <c r="K187" i="1"/>
  <c r="L187" i="1" s="1"/>
  <c r="K186" i="1"/>
  <c r="L186" i="1" s="1"/>
  <c r="L185" i="1"/>
  <c r="K185" i="1"/>
  <c r="K184" i="1"/>
  <c r="L184" i="1" s="1"/>
  <c r="K183" i="1"/>
  <c r="L183" i="1" s="1"/>
  <c r="K182" i="1"/>
  <c r="L182" i="1" s="1"/>
  <c r="K181" i="1"/>
  <c r="L181" i="1" s="1"/>
  <c r="K180" i="1"/>
  <c r="L180" i="1" s="1"/>
  <c r="L179" i="1"/>
  <c r="K179" i="1"/>
  <c r="L178" i="1"/>
  <c r="K178" i="1"/>
  <c r="K177" i="1"/>
  <c r="L177" i="1" s="1"/>
  <c r="K176" i="1"/>
  <c r="L176" i="1" s="1"/>
  <c r="K175" i="1"/>
  <c r="L175" i="1" s="1"/>
  <c r="K174" i="1"/>
  <c r="L174" i="1" s="1"/>
  <c r="L173" i="1"/>
  <c r="K173" i="1"/>
  <c r="K172" i="1"/>
  <c r="L172" i="1" s="1"/>
  <c r="K171" i="1"/>
  <c r="L171" i="1" s="1"/>
  <c r="K170" i="1"/>
  <c r="L170" i="1" s="1"/>
  <c r="K169" i="1"/>
  <c r="L169" i="1" s="1"/>
  <c r="K168" i="1"/>
  <c r="L168" i="1" s="1"/>
  <c r="L167" i="1"/>
  <c r="K167" i="1"/>
  <c r="K166" i="1"/>
  <c r="L166" i="1" s="1"/>
  <c r="K165" i="1"/>
  <c r="L165" i="1" s="1"/>
  <c r="K164" i="1"/>
  <c r="L164" i="1" s="1"/>
  <c r="K163" i="1"/>
  <c r="L163" i="1" s="1"/>
  <c r="K162" i="1"/>
  <c r="L162" i="1" s="1"/>
  <c r="L161" i="1"/>
  <c r="K161" i="1"/>
  <c r="K160" i="1"/>
  <c r="L160" i="1" s="1"/>
  <c r="K159" i="1"/>
  <c r="L159" i="1" s="1"/>
  <c r="K158" i="1"/>
  <c r="L158" i="1" s="1"/>
  <c r="K157" i="1"/>
  <c r="L157" i="1" s="1"/>
  <c r="K156" i="1"/>
  <c r="L156" i="1" s="1"/>
  <c r="L155" i="1"/>
  <c r="K155" i="1"/>
  <c r="L154" i="1"/>
  <c r="K154" i="1"/>
  <c r="K153" i="1"/>
  <c r="L153" i="1" s="1"/>
  <c r="K152" i="1"/>
  <c r="L152" i="1" s="1"/>
  <c r="K151" i="1"/>
  <c r="L151" i="1" s="1"/>
  <c r="K150" i="1"/>
  <c r="L150" i="1" s="1"/>
  <c r="L149" i="1"/>
  <c r="K149" i="1"/>
  <c r="K148" i="1"/>
  <c r="L148" i="1" s="1"/>
  <c r="K147" i="1"/>
  <c r="L147" i="1" s="1"/>
  <c r="K146" i="1"/>
  <c r="L146" i="1" s="1"/>
  <c r="K145" i="1"/>
  <c r="L145" i="1" s="1"/>
  <c r="K144" i="1"/>
  <c r="L144" i="1" s="1"/>
  <c r="L143" i="1"/>
  <c r="K143" i="1"/>
  <c r="K142" i="1"/>
  <c r="L142" i="1" s="1"/>
  <c r="K141" i="1"/>
  <c r="L141" i="1" s="1"/>
  <c r="K140" i="1"/>
  <c r="L140" i="1" s="1"/>
  <c r="K139" i="1"/>
  <c r="L139" i="1" s="1"/>
  <c r="K138" i="1"/>
  <c r="L138" i="1" s="1"/>
  <c r="L137" i="1"/>
  <c r="K137" i="1"/>
  <c r="K136" i="1"/>
  <c r="L136" i="1" s="1"/>
  <c r="K135" i="1"/>
  <c r="L135" i="1" s="1"/>
  <c r="K134" i="1"/>
  <c r="L134" i="1" s="1"/>
  <c r="K133" i="1"/>
  <c r="L133" i="1" s="1"/>
  <c r="K132" i="1"/>
  <c r="L132" i="1" s="1"/>
  <c r="L131" i="1"/>
  <c r="K131" i="1"/>
  <c r="L130" i="1"/>
  <c r="K130" i="1"/>
  <c r="K129" i="1"/>
  <c r="L129" i="1" s="1"/>
  <c r="K128" i="1"/>
  <c r="L128" i="1" s="1"/>
  <c r="K127" i="1"/>
  <c r="L127" i="1" s="1"/>
  <c r="K126" i="1"/>
  <c r="L126" i="1" s="1"/>
  <c r="L125" i="1"/>
  <c r="K125" i="1"/>
  <c r="K124" i="1"/>
  <c r="L124" i="1" s="1"/>
  <c r="K123" i="1"/>
  <c r="L123" i="1" s="1"/>
  <c r="K122" i="1"/>
  <c r="L122" i="1" s="1"/>
  <c r="K121" i="1"/>
  <c r="L121" i="1" s="1"/>
  <c r="K120" i="1"/>
  <c r="L120" i="1" s="1"/>
  <c r="L119" i="1"/>
  <c r="K119" i="1"/>
  <c r="K118" i="1"/>
  <c r="L118" i="1" s="1"/>
  <c r="K117" i="1"/>
  <c r="L117" i="1" s="1"/>
  <c r="K116" i="1"/>
  <c r="L116" i="1" s="1"/>
  <c r="K115" i="1"/>
  <c r="L115" i="1" s="1"/>
  <c r="K114" i="1"/>
  <c r="L114" i="1" s="1"/>
  <c r="L113" i="1"/>
  <c r="K113" i="1"/>
  <c r="K112" i="1"/>
  <c r="L112" i="1" s="1"/>
  <c r="K111" i="1"/>
  <c r="L111" i="1" s="1"/>
  <c r="K110" i="1"/>
  <c r="L110" i="1" s="1"/>
  <c r="K109" i="1"/>
  <c r="L109" i="1" s="1"/>
  <c r="K108" i="1"/>
  <c r="L108" i="1" s="1"/>
  <c r="L107" i="1"/>
  <c r="K107" i="1"/>
  <c r="L106" i="1"/>
  <c r="K106" i="1"/>
  <c r="K105" i="1"/>
  <c r="L105" i="1" s="1"/>
  <c r="K104" i="1"/>
  <c r="L104" i="1" s="1"/>
  <c r="K103" i="1"/>
  <c r="L103" i="1" s="1"/>
  <c r="K102" i="1"/>
  <c r="L102" i="1" s="1"/>
  <c r="L101" i="1"/>
  <c r="K101" i="1"/>
  <c r="K100" i="1"/>
  <c r="L100" i="1" s="1"/>
  <c r="K99" i="1"/>
  <c r="L99" i="1" s="1"/>
  <c r="K98" i="1"/>
  <c r="L98" i="1" s="1"/>
  <c r="K97" i="1"/>
  <c r="L97" i="1" s="1"/>
  <c r="K96" i="1"/>
  <c r="L96" i="1" s="1"/>
  <c r="L95" i="1"/>
  <c r="K95" i="1"/>
  <c r="K94" i="1"/>
  <c r="L94" i="1" s="1"/>
  <c r="K93" i="1"/>
  <c r="L93" i="1" s="1"/>
  <c r="K92" i="1"/>
  <c r="L92" i="1" s="1"/>
  <c r="K91" i="1"/>
  <c r="L91" i="1" s="1"/>
  <c r="K90" i="1"/>
  <c r="L90" i="1" s="1"/>
  <c r="L89" i="1"/>
  <c r="K89" i="1"/>
  <c r="K88" i="1"/>
  <c r="L88" i="1" s="1"/>
  <c r="K87" i="1"/>
  <c r="L87" i="1" s="1"/>
  <c r="K86" i="1"/>
  <c r="L86" i="1" s="1"/>
  <c r="K85" i="1"/>
  <c r="L85" i="1" s="1"/>
  <c r="K84" i="1"/>
  <c r="L84" i="1" s="1"/>
  <c r="L83" i="1"/>
  <c r="K83" i="1"/>
  <c r="L82" i="1"/>
  <c r="K82" i="1"/>
  <c r="K81" i="1"/>
  <c r="L81" i="1" s="1"/>
  <c r="K80" i="1"/>
  <c r="L80" i="1" s="1"/>
  <c r="K79" i="1"/>
  <c r="L79" i="1" s="1"/>
  <c r="K78" i="1"/>
  <c r="L78" i="1" s="1"/>
  <c r="L77" i="1"/>
  <c r="K77" i="1"/>
  <c r="K76" i="1"/>
  <c r="L76" i="1" s="1"/>
  <c r="K75" i="1"/>
  <c r="L75" i="1" s="1"/>
  <c r="K74" i="1"/>
  <c r="L74" i="1" s="1"/>
  <c r="K73" i="1"/>
  <c r="L73" i="1" s="1"/>
  <c r="K72" i="1"/>
  <c r="L72" i="1" s="1"/>
  <c r="L71" i="1"/>
  <c r="K71" i="1"/>
  <c r="K70" i="1"/>
  <c r="L70" i="1" s="1"/>
  <c r="K69" i="1"/>
  <c r="L69" i="1" s="1"/>
  <c r="K68" i="1"/>
  <c r="L68" i="1" s="1"/>
  <c r="K67" i="1"/>
  <c r="L67" i="1" s="1"/>
  <c r="K66" i="1"/>
  <c r="L66" i="1" s="1"/>
  <c r="L65" i="1"/>
  <c r="K65" i="1"/>
  <c r="K64" i="1"/>
  <c r="L64" i="1" s="1"/>
  <c r="K63" i="1"/>
  <c r="L63" i="1" s="1"/>
  <c r="K62" i="1"/>
  <c r="L62" i="1" s="1"/>
  <c r="K61" i="1"/>
  <c r="L61" i="1" s="1"/>
  <c r="K60" i="1"/>
  <c r="L60" i="1" s="1"/>
  <c r="L59" i="1"/>
  <c r="K59" i="1"/>
  <c r="L58" i="1"/>
  <c r="K58" i="1"/>
  <c r="K57" i="1"/>
  <c r="L57" i="1" s="1"/>
  <c r="K56" i="1"/>
  <c r="L56" i="1" s="1"/>
  <c r="K55" i="1"/>
  <c r="L55" i="1" s="1"/>
  <c r="K54" i="1"/>
  <c r="L54" i="1" s="1"/>
  <c r="L53" i="1"/>
  <c r="K53" i="1"/>
  <c r="K52" i="1"/>
  <c r="L52" i="1" s="1"/>
  <c r="K51" i="1"/>
  <c r="L51" i="1" s="1"/>
  <c r="K50" i="1"/>
  <c r="L50" i="1" s="1"/>
  <c r="K49" i="1"/>
  <c r="L49" i="1" s="1"/>
  <c r="K48" i="1"/>
  <c r="L48" i="1" s="1"/>
  <c r="L47" i="1"/>
  <c r="K47" i="1"/>
  <c r="K46" i="1"/>
  <c r="L46" i="1" s="1"/>
  <c r="K45" i="1"/>
  <c r="L45" i="1" s="1"/>
  <c r="K44" i="1"/>
  <c r="L44" i="1" s="1"/>
  <c r="K43" i="1"/>
  <c r="L43" i="1" s="1"/>
  <c r="K42" i="1"/>
  <c r="L42" i="1" s="1"/>
  <c r="L41" i="1"/>
  <c r="K41" i="1"/>
  <c r="K40" i="1"/>
  <c r="L40" i="1" s="1"/>
  <c r="K39" i="1"/>
  <c r="L39" i="1" s="1"/>
  <c r="K38" i="1"/>
  <c r="L38" i="1" s="1"/>
  <c r="K37" i="1"/>
  <c r="L37" i="1" s="1"/>
  <c r="K36" i="1"/>
  <c r="L36" i="1" s="1"/>
  <c r="L35" i="1"/>
  <c r="K35" i="1"/>
  <c r="L34" i="1"/>
  <c r="K34" i="1"/>
  <c r="K33" i="1"/>
  <c r="L33" i="1" s="1"/>
  <c r="K32" i="1"/>
  <c r="L32" i="1" s="1"/>
  <c r="K31" i="1"/>
  <c r="L31" i="1" s="1"/>
  <c r="K30" i="1"/>
  <c r="L30" i="1" s="1"/>
  <c r="L29" i="1"/>
  <c r="K29" i="1"/>
  <c r="K28" i="1"/>
  <c r="L28" i="1" s="1"/>
  <c r="K27" i="1"/>
  <c r="L27" i="1" s="1"/>
  <c r="K26" i="1"/>
  <c r="L26" i="1" s="1"/>
  <c r="K25" i="1"/>
  <c r="L25" i="1" s="1"/>
  <c r="K24" i="1"/>
  <c r="L24" i="1" s="1"/>
  <c r="L23" i="1"/>
  <c r="K23" i="1"/>
  <c r="K22" i="1"/>
  <c r="L22" i="1" s="1"/>
  <c r="K21" i="1"/>
  <c r="L21" i="1" s="1"/>
  <c r="K20" i="1"/>
  <c r="L20" i="1" s="1"/>
  <c r="K19" i="1"/>
  <c r="L19" i="1" s="1"/>
  <c r="K18" i="1"/>
  <c r="L18" i="1" s="1"/>
  <c r="L17" i="1"/>
  <c r="K17" i="1"/>
  <c r="K16" i="1"/>
  <c r="L16" i="1" s="1"/>
  <c r="K15" i="1"/>
  <c r="L15" i="1" s="1"/>
  <c r="K14" i="1"/>
  <c r="L14" i="1" s="1"/>
  <c r="K13" i="1"/>
  <c r="L13" i="1" s="1"/>
  <c r="K12" i="1"/>
  <c r="L12" i="1" s="1"/>
  <c r="L11" i="1"/>
  <c r="K11" i="1"/>
  <c r="L10" i="1"/>
  <c r="K10" i="1"/>
  <c r="K9" i="1"/>
  <c r="L9" i="1" s="1"/>
  <c r="K8" i="1"/>
  <c r="L8" i="1" s="1"/>
  <c r="K7" i="1"/>
  <c r="L7" i="1" s="1"/>
  <c r="K6" i="1"/>
  <c r="L6" i="1" s="1"/>
  <c r="L5" i="1"/>
  <c r="K5" i="1"/>
  <c r="K4" i="1"/>
  <c r="L4" i="1" s="1"/>
  <c r="K3" i="1"/>
  <c r="L3" i="1" s="1"/>
  <c r="K2" i="1"/>
  <c r="L2" i="1" s="1"/>
  <c r="Q15" i="1" l="1"/>
  <c r="Q16" i="1" s="1"/>
  <c r="Q17" i="1" a="1"/>
  <c r="Q17" i="1" s="1"/>
  <c r="Q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<sst xmlns="http://schemas.openxmlformats.org/spreadsheetml/2006/main" count="28" uniqueCount="19">
  <si>
    <t>Age</t>
  </si>
  <si>
    <t>Height</t>
  </si>
  <si>
    <t>Weight</t>
  </si>
  <si>
    <t>OWFamHistory</t>
  </si>
  <si>
    <t>FFoodBtwnMeals</t>
  </si>
  <si>
    <t>FPhysAct</t>
  </si>
  <si>
    <t>FAlcohol</t>
  </si>
  <si>
    <t>Is Bike_Transpo</t>
  </si>
  <si>
    <t>Is Motorbike_Transpo</t>
  </si>
  <si>
    <t>Actual ObesityLvl</t>
  </si>
  <si>
    <t>Predicted
ObesityLvl</t>
  </si>
  <si>
    <t>Residuals</t>
  </si>
  <si>
    <t>Coefficients</t>
  </si>
  <si>
    <t>Intercept</t>
  </si>
  <si>
    <t>MSE</t>
  </si>
  <si>
    <t>RMSE</t>
  </si>
  <si>
    <t>NRMSE</t>
  </si>
  <si>
    <t>BSME</t>
  </si>
  <si>
    <t>Model MSE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</si>
</sst>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"/>
  <sheetViews>
    <sheetView tabSelected="1" workbookViewId="0">
      <selection activeCell="O9" sqref="O9"/>
    </sheetView>
  </sheetViews>
  <sheetFormatPr defaultRowHeight="15" x14ac:dyDescent="0.25"/>
  <cols>
    <col min="15" max="15" width="21.28515625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t="s">
        <v>11</v>
      </c>
    </row>
    <row r="2" spans="1:18" x14ac:dyDescent="0.25">
      <c r="A2" s="1">
        <v>21</v>
      </c>
      <c r="B2" s="1">
        <v>1.62</v>
      </c>
      <c r="C2" s="1">
        <v>64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>
        <f>Q3+(A2*Q4)+(B2*Q5)+(C2*Q6)+(D2*Q7)+(E2*Q8)+(F2*Q9)+(G2*Q10)+(H2*Q11)+(I2*Q12)</f>
        <v>0</v>
      </c>
      <c r="L2">
        <f t="shared" ref="L2:L65" si="0">J2-K2</f>
        <v>1</v>
      </c>
      <c r="Q2" t="s">
        <v>12</v>
      </c>
    </row>
    <row r="3" spans="1:18" x14ac:dyDescent="0.25">
      <c r="A3" s="1">
        <v>21</v>
      </c>
      <c r="B3" s="1">
        <v>1.52</v>
      </c>
      <c r="C3" s="1">
        <v>56</v>
      </c>
      <c r="D3" s="1">
        <v>1</v>
      </c>
      <c r="E3" s="1">
        <v>1</v>
      </c>
      <c r="F3" s="1">
        <v>3</v>
      </c>
      <c r="G3" s="1">
        <v>1</v>
      </c>
      <c r="H3" s="1">
        <v>0</v>
      </c>
      <c r="I3" s="1">
        <v>0</v>
      </c>
      <c r="J3" s="1">
        <v>1</v>
      </c>
      <c r="K3">
        <f t="shared" ref="K3:K66" si="1">$Q$3+(A3*$Q$4)+(B3*$Q$5)+(C3*$Q$6)+(D3*$Q$7)+(E3*$Q$8)+(F3*$Q$9)+(G3*$Q$10)+(H3*$Q$11)+(I3*$Q$12)</f>
        <v>0</v>
      </c>
      <c r="L3">
        <f t="shared" si="0"/>
        <v>1</v>
      </c>
      <c r="P3" t="s">
        <v>13</v>
      </c>
      <c r="R3">
        <v>9.2474288663210995</v>
      </c>
    </row>
    <row r="4" spans="1:18" x14ac:dyDescent="0.25">
      <c r="A4" s="1">
        <v>23</v>
      </c>
      <c r="B4" s="1">
        <v>1.8</v>
      </c>
      <c r="C4" s="1">
        <v>77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0</v>
      </c>
      <c r="J4" s="1">
        <v>1</v>
      </c>
      <c r="K4">
        <f t="shared" si="1"/>
        <v>0</v>
      </c>
      <c r="L4">
        <f t="shared" si="0"/>
        <v>1</v>
      </c>
      <c r="P4" t="s">
        <v>0</v>
      </c>
      <c r="R4">
        <v>1.5002849454286401E-2</v>
      </c>
    </row>
    <row r="5" spans="1:18" x14ac:dyDescent="0.25">
      <c r="A5" s="1">
        <v>27</v>
      </c>
      <c r="B5" s="1">
        <v>1.8</v>
      </c>
      <c r="C5" s="1">
        <v>87</v>
      </c>
      <c r="D5" s="1">
        <v>0</v>
      </c>
      <c r="E5" s="1">
        <v>1</v>
      </c>
      <c r="F5" s="1">
        <v>2</v>
      </c>
      <c r="G5" s="1">
        <v>2</v>
      </c>
      <c r="H5" s="1">
        <v>0</v>
      </c>
      <c r="I5" s="1">
        <v>0</v>
      </c>
      <c r="J5" s="1">
        <v>2</v>
      </c>
      <c r="K5">
        <f t="shared" si="1"/>
        <v>0</v>
      </c>
      <c r="L5">
        <f t="shared" si="0"/>
        <v>2</v>
      </c>
      <c r="P5" t="s">
        <v>1</v>
      </c>
      <c r="R5">
        <v>-7.6161494620675896</v>
      </c>
    </row>
    <row r="6" spans="1:18" x14ac:dyDescent="0.25">
      <c r="A6" s="1">
        <v>22</v>
      </c>
      <c r="B6" s="1">
        <v>1.78</v>
      </c>
      <c r="C6" s="1">
        <v>89.8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3</v>
      </c>
      <c r="K6">
        <f t="shared" si="1"/>
        <v>0</v>
      </c>
      <c r="L6">
        <f t="shared" si="0"/>
        <v>3</v>
      </c>
      <c r="P6" t="s">
        <v>2</v>
      </c>
      <c r="R6">
        <v>7.5212323119966298E-2</v>
      </c>
    </row>
    <row r="7" spans="1:18" x14ac:dyDescent="0.25">
      <c r="A7" s="1">
        <v>29</v>
      </c>
      <c r="B7" s="1">
        <v>1.62</v>
      </c>
      <c r="C7" s="1">
        <v>53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>
        <f t="shared" si="1"/>
        <v>0</v>
      </c>
      <c r="L7">
        <f t="shared" si="0"/>
        <v>1</v>
      </c>
      <c r="P7" t="s">
        <v>3</v>
      </c>
      <c r="R7">
        <v>0.51727362663244103</v>
      </c>
    </row>
    <row r="8" spans="1:18" x14ac:dyDescent="0.25">
      <c r="A8" s="1">
        <v>23</v>
      </c>
      <c r="B8" s="1">
        <v>1.5</v>
      </c>
      <c r="C8" s="1">
        <v>55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>
        <f t="shared" si="1"/>
        <v>0</v>
      </c>
      <c r="L8">
        <f t="shared" si="0"/>
        <v>1</v>
      </c>
      <c r="P8" t="s">
        <v>4</v>
      </c>
      <c r="R8">
        <v>-0.28111287914222299</v>
      </c>
    </row>
    <row r="9" spans="1:18" x14ac:dyDescent="0.25">
      <c r="A9" s="1">
        <v>22</v>
      </c>
      <c r="B9" s="1">
        <v>1.64</v>
      </c>
      <c r="C9" s="1">
        <v>53</v>
      </c>
      <c r="D9" s="1">
        <v>0</v>
      </c>
      <c r="E9" s="1">
        <v>1</v>
      </c>
      <c r="F9" s="1">
        <v>3</v>
      </c>
      <c r="G9" s="1">
        <v>1</v>
      </c>
      <c r="H9" s="1">
        <v>0</v>
      </c>
      <c r="I9" s="1">
        <v>0</v>
      </c>
      <c r="J9" s="1">
        <v>1</v>
      </c>
      <c r="K9">
        <f t="shared" si="1"/>
        <v>0</v>
      </c>
      <c r="L9">
        <f t="shared" si="0"/>
        <v>1</v>
      </c>
      <c r="P9" t="s">
        <v>5</v>
      </c>
      <c r="R9">
        <v>-0.10218167567361</v>
      </c>
    </row>
    <row r="10" spans="1:18" x14ac:dyDescent="0.25">
      <c r="A10" s="1">
        <v>24</v>
      </c>
      <c r="B10" s="1">
        <v>1.78</v>
      </c>
      <c r="C10" s="1">
        <v>64</v>
      </c>
      <c r="D10" s="1">
        <v>1</v>
      </c>
      <c r="E10" s="1">
        <v>1</v>
      </c>
      <c r="F10" s="1">
        <v>1</v>
      </c>
      <c r="G10" s="1">
        <v>2</v>
      </c>
      <c r="H10" s="1">
        <v>0</v>
      </c>
      <c r="I10" s="1">
        <v>0</v>
      </c>
      <c r="J10" s="1">
        <v>1</v>
      </c>
      <c r="K10">
        <f t="shared" si="1"/>
        <v>0</v>
      </c>
      <c r="L10">
        <f t="shared" si="0"/>
        <v>1</v>
      </c>
      <c r="P10" t="s">
        <v>6</v>
      </c>
      <c r="R10">
        <v>-5.7223907691716501E-2</v>
      </c>
    </row>
    <row r="11" spans="1:18" x14ac:dyDescent="0.25">
      <c r="A11" s="1">
        <v>22</v>
      </c>
      <c r="B11" s="1">
        <v>1.72</v>
      </c>
      <c r="C11" s="1">
        <v>68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>
        <f t="shared" si="1"/>
        <v>0</v>
      </c>
      <c r="L11">
        <f t="shared" si="0"/>
        <v>1</v>
      </c>
      <c r="P11" t="s">
        <v>7</v>
      </c>
      <c r="R11">
        <v>0.97616394988885202</v>
      </c>
    </row>
    <row r="12" spans="1:18" x14ac:dyDescent="0.25">
      <c r="A12" s="1">
        <v>26</v>
      </c>
      <c r="B12" s="1">
        <v>1.85</v>
      </c>
      <c r="C12" s="1">
        <v>105</v>
      </c>
      <c r="D12" s="1">
        <v>1</v>
      </c>
      <c r="E12" s="1">
        <v>2</v>
      </c>
      <c r="F12" s="1">
        <v>2</v>
      </c>
      <c r="G12" s="1">
        <v>1</v>
      </c>
      <c r="H12" s="1">
        <v>0</v>
      </c>
      <c r="I12" s="1">
        <v>0</v>
      </c>
      <c r="J12" s="1">
        <v>4</v>
      </c>
      <c r="K12">
        <f t="shared" si="1"/>
        <v>0</v>
      </c>
      <c r="L12">
        <f t="shared" si="0"/>
        <v>4</v>
      </c>
      <c r="P12" t="s">
        <v>8</v>
      </c>
      <c r="R12">
        <v>0.93367955668581104</v>
      </c>
    </row>
    <row r="13" spans="1:18" x14ac:dyDescent="0.25">
      <c r="A13" s="1">
        <v>21</v>
      </c>
      <c r="B13" s="1">
        <v>1.72</v>
      </c>
      <c r="C13" s="1">
        <v>80</v>
      </c>
      <c r="D13" s="1">
        <v>1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3</v>
      </c>
      <c r="K13">
        <f t="shared" si="1"/>
        <v>0</v>
      </c>
      <c r="L13">
        <f t="shared" si="0"/>
        <v>3</v>
      </c>
    </row>
    <row r="14" spans="1:18" x14ac:dyDescent="0.25">
      <c r="A14" s="1">
        <v>22</v>
      </c>
      <c r="B14" s="1">
        <v>1.65</v>
      </c>
      <c r="C14" s="1">
        <v>56</v>
      </c>
      <c r="D14" s="1">
        <v>0</v>
      </c>
      <c r="E14" s="1">
        <v>1</v>
      </c>
      <c r="F14" s="1">
        <v>2</v>
      </c>
      <c r="G14" s="1">
        <v>1</v>
      </c>
      <c r="H14" s="1">
        <v>0</v>
      </c>
      <c r="I14" s="1">
        <v>0</v>
      </c>
      <c r="J14" s="1">
        <v>1</v>
      </c>
      <c r="K14">
        <f t="shared" si="1"/>
        <v>0</v>
      </c>
      <c r="L14">
        <f t="shared" si="0"/>
        <v>1</v>
      </c>
      <c r="P14" t="s">
        <v>14</v>
      </c>
      <c r="Q14" s="3" cm="1">
        <f t="array" ref="Q14">AVERAGE((J2:J423 - I2:I423)^2)</f>
        <v>4.5616113744075832</v>
      </c>
    </row>
    <row r="15" spans="1:18" x14ac:dyDescent="0.25">
      <c r="A15" s="1">
        <v>41</v>
      </c>
      <c r="B15" s="1">
        <v>1.8</v>
      </c>
      <c r="C15" s="1">
        <v>99</v>
      </c>
      <c r="D15" s="1">
        <v>0</v>
      </c>
      <c r="E15" s="1">
        <v>1</v>
      </c>
      <c r="F15" s="1">
        <v>2</v>
      </c>
      <c r="G15" s="1">
        <v>2</v>
      </c>
      <c r="H15" s="1">
        <v>0</v>
      </c>
      <c r="I15" s="1">
        <v>0</v>
      </c>
      <c r="J15" s="1">
        <v>4</v>
      </c>
      <c r="K15">
        <f t="shared" si="1"/>
        <v>0</v>
      </c>
      <c r="L15">
        <f t="shared" si="0"/>
        <v>4</v>
      </c>
      <c r="P15" t="s">
        <v>15</v>
      </c>
      <c r="Q15" s="3">
        <f>SQRT(Q14)</f>
        <v>2.1357929146824097</v>
      </c>
    </row>
    <row r="16" spans="1:18" x14ac:dyDescent="0.25">
      <c r="A16" s="1">
        <v>23</v>
      </c>
      <c r="B16" s="1">
        <v>1.77</v>
      </c>
      <c r="C16" s="1">
        <v>60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>
        <f t="shared" si="1"/>
        <v>0</v>
      </c>
      <c r="L16">
        <f t="shared" si="0"/>
        <v>1</v>
      </c>
      <c r="P16" t="s">
        <v>16</v>
      </c>
      <c r="Q16" s="3">
        <f>Q15/AVERAGE(I2:I423)</f>
        <v>112.66307624949711</v>
      </c>
    </row>
    <row r="17" spans="1:17" x14ac:dyDescent="0.25">
      <c r="A17" s="1">
        <v>22</v>
      </c>
      <c r="B17" s="1">
        <v>1.7</v>
      </c>
      <c r="C17" s="1">
        <v>66</v>
      </c>
      <c r="D17" s="1">
        <v>1</v>
      </c>
      <c r="E17" s="1">
        <v>3</v>
      </c>
      <c r="F17" s="1">
        <v>2</v>
      </c>
      <c r="G17" s="1">
        <v>1</v>
      </c>
      <c r="H17" s="1">
        <v>0</v>
      </c>
      <c r="I17" s="1">
        <v>0</v>
      </c>
      <c r="J17" s="1">
        <v>1</v>
      </c>
      <c r="K17">
        <f t="shared" si="1"/>
        <v>0</v>
      </c>
      <c r="L17">
        <f t="shared" si="0"/>
        <v>1</v>
      </c>
      <c r="P17" t="s">
        <v>17</v>
      </c>
      <c r="Q17" s="4" cm="1">
        <f t="array" ref="Q17">SUMPRODUCT((AVERAGE(I2:I423) - I2:I423)^2) / COUNTA(I2:I423)</f>
        <v>1.8597965005278463E-2</v>
      </c>
    </row>
    <row r="18" spans="1:17" x14ac:dyDescent="0.25">
      <c r="A18" s="1">
        <v>27</v>
      </c>
      <c r="B18" s="1">
        <v>1.93</v>
      </c>
      <c r="C18" s="1">
        <v>102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3</v>
      </c>
      <c r="K18">
        <f t="shared" si="1"/>
        <v>0</v>
      </c>
      <c r="L18">
        <f t="shared" si="0"/>
        <v>3</v>
      </c>
      <c r="P18" t="s">
        <v>18</v>
      </c>
      <c r="Q18" s="3">
        <f>((Q17-Q14)/Q17)*100</f>
        <v>-24427.475845410558</v>
      </c>
    </row>
    <row r="19" spans="1:17" x14ac:dyDescent="0.25">
      <c r="A19" s="1">
        <v>29</v>
      </c>
      <c r="B19" s="1">
        <v>1.53</v>
      </c>
      <c r="C19" s="1">
        <v>78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4</v>
      </c>
      <c r="K19">
        <f t="shared" si="1"/>
        <v>0</v>
      </c>
      <c r="L19">
        <f t="shared" si="0"/>
        <v>4</v>
      </c>
    </row>
    <row r="20" spans="1:17" x14ac:dyDescent="0.25">
      <c r="A20" s="1">
        <v>30</v>
      </c>
      <c r="B20" s="1">
        <v>1.71</v>
      </c>
      <c r="C20" s="1">
        <v>82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3</v>
      </c>
      <c r="K20">
        <f t="shared" si="1"/>
        <v>0</v>
      </c>
      <c r="L20">
        <f t="shared" si="0"/>
        <v>3</v>
      </c>
    </row>
    <row r="21" spans="1:17" x14ac:dyDescent="0.25">
      <c r="A21" s="1">
        <v>23</v>
      </c>
      <c r="B21" s="1">
        <v>1.65</v>
      </c>
      <c r="C21" s="1">
        <v>70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2</v>
      </c>
      <c r="K21">
        <f t="shared" si="1"/>
        <v>0</v>
      </c>
      <c r="L21">
        <f t="shared" si="0"/>
        <v>2</v>
      </c>
    </row>
    <row r="22" spans="1:17" x14ac:dyDescent="0.25">
      <c r="A22" s="1">
        <v>22</v>
      </c>
      <c r="B22" s="1">
        <v>1.65</v>
      </c>
      <c r="C22" s="1">
        <v>80</v>
      </c>
      <c r="D22" s="1">
        <v>1</v>
      </c>
      <c r="E22" s="1">
        <v>1</v>
      </c>
      <c r="F22" s="1">
        <v>3</v>
      </c>
      <c r="G22" s="1">
        <v>0</v>
      </c>
      <c r="H22" s="1">
        <v>0</v>
      </c>
      <c r="I22" s="1">
        <v>0</v>
      </c>
      <c r="J22" s="1">
        <v>3</v>
      </c>
      <c r="K22">
        <f t="shared" si="1"/>
        <v>0</v>
      </c>
      <c r="L22">
        <f t="shared" si="0"/>
        <v>3</v>
      </c>
    </row>
    <row r="23" spans="1:17" x14ac:dyDescent="0.25">
      <c r="A23" s="1">
        <v>52</v>
      </c>
      <c r="B23" s="1">
        <v>1.69</v>
      </c>
      <c r="C23" s="1">
        <v>87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>
        <f t="shared" si="1"/>
        <v>0</v>
      </c>
      <c r="L23">
        <f t="shared" si="0"/>
        <v>4</v>
      </c>
    </row>
    <row r="24" spans="1:17" x14ac:dyDescent="0.25">
      <c r="A24" s="1">
        <v>22</v>
      </c>
      <c r="B24" s="1">
        <v>1.65</v>
      </c>
      <c r="C24" s="1">
        <v>60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>
        <f t="shared" si="1"/>
        <v>0</v>
      </c>
      <c r="L24">
        <f t="shared" si="0"/>
        <v>1</v>
      </c>
    </row>
    <row r="25" spans="1:17" x14ac:dyDescent="0.25">
      <c r="A25" s="1">
        <v>22</v>
      </c>
      <c r="B25" s="1">
        <v>1.6</v>
      </c>
      <c r="C25" s="1">
        <v>82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4</v>
      </c>
      <c r="K25">
        <f t="shared" si="1"/>
        <v>0</v>
      </c>
      <c r="L25">
        <f t="shared" si="0"/>
        <v>4</v>
      </c>
    </row>
    <row r="26" spans="1:17" x14ac:dyDescent="0.25">
      <c r="A26" s="1">
        <v>21</v>
      </c>
      <c r="B26" s="1">
        <v>1.85</v>
      </c>
      <c r="C26" s="1">
        <v>68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>
        <f t="shared" si="1"/>
        <v>0</v>
      </c>
      <c r="L26">
        <f t="shared" si="0"/>
        <v>1</v>
      </c>
    </row>
    <row r="27" spans="1:17" x14ac:dyDescent="0.25">
      <c r="A27" s="1">
        <v>20</v>
      </c>
      <c r="B27" s="1">
        <v>1.6</v>
      </c>
      <c r="C27" s="1">
        <v>50</v>
      </c>
      <c r="D27" s="1">
        <v>1</v>
      </c>
      <c r="E27" s="1">
        <v>2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>
        <f t="shared" si="1"/>
        <v>0</v>
      </c>
      <c r="L27">
        <f t="shared" si="0"/>
        <v>1</v>
      </c>
    </row>
    <row r="28" spans="1:17" x14ac:dyDescent="0.25">
      <c r="A28" s="1">
        <v>21</v>
      </c>
      <c r="B28" s="1">
        <v>1.7</v>
      </c>
      <c r="C28" s="1">
        <v>65</v>
      </c>
      <c r="D28" s="1">
        <v>1</v>
      </c>
      <c r="E28" s="1">
        <v>2</v>
      </c>
      <c r="F28" s="1">
        <v>1</v>
      </c>
      <c r="G28" s="1">
        <v>3</v>
      </c>
      <c r="H28" s="1">
        <v>0</v>
      </c>
      <c r="I28" s="1">
        <v>0</v>
      </c>
      <c r="J28" s="1">
        <v>1</v>
      </c>
      <c r="K28">
        <f t="shared" si="1"/>
        <v>0</v>
      </c>
      <c r="L28">
        <f t="shared" si="0"/>
        <v>1</v>
      </c>
    </row>
    <row r="29" spans="1:17" x14ac:dyDescent="0.25">
      <c r="A29" s="1">
        <v>23</v>
      </c>
      <c r="B29" s="1">
        <v>1.6</v>
      </c>
      <c r="C29" s="1">
        <v>52</v>
      </c>
      <c r="D29" s="1">
        <v>0</v>
      </c>
      <c r="E29" s="1">
        <v>2</v>
      </c>
      <c r="F29" s="1">
        <v>2</v>
      </c>
      <c r="G29" s="1">
        <v>1</v>
      </c>
      <c r="H29" s="1">
        <v>0</v>
      </c>
      <c r="I29" s="1">
        <v>0</v>
      </c>
      <c r="J29" s="1">
        <v>1</v>
      </c>
      <c r="K29">
        <f t="shared" si="1"/>
        <v>0</v>
      </c>
      <c r="L29">
        <f t="shared" si="0"/>
        <v>1</v>
      </c>
    </row>
    <row r="30" spans="1:17" x14ac:dyDescent="0.25">
      <c r="A30" s="1">
        <v>19</v>
      </c>
      <c r="B30" s="1">
        <v>1.75</v>
      </c>
      <c r="C30" s="1">
        <v>76</v>
      </c>
      <c r="D30" s="1">
        <v>1</v>
      </c>
      <c r="E30" s="1">
        <v>1</v>
      </c>
      <c r="F30" s="1">
        <v>3</v>
      </c>
      <c r="G30" s="1">
        <v>1</v>
      </c>
      <c r="H30" s="1">
        <v>0</v>
      </c>
      <c r="I30" s="1">
        <v>0</v>
      </c>
      <c r="J30" s="1">
        <v>1</v>
      </c>
      <c r="K30">
        <f t="shared" si="1"/>
        <v>0</v>
      </c>
      <c r="L30">
        <f t="shared" si="0"/>
        <v>1</v>
      </c>
    </row>
    <row r="31" spans="1:17" x14ac:dyDescent="0.25">
      <c r="A31" s="1">
        <v>23</v>
      </c>
      <c r="B31" s="1">
        <v>1.68</v>
      </c>
      <c r="C31" s="1">
        <v>70</v>
      </c>
      <c r="D31" s="1">
        <v>0</v>
      </c>
      <c r="E31" s="1">
        <v>1</v>
      </c>
      <c r="F31" s="1">
        <v>2</v>
      </c>
      <c r="G31" s="1">
        <v>2</v>
      </c>
      <c r="H31" s="1">
        <v>0</v>
      </c>
      <c r="I31" s="1">
        <v>0</v>
      </c>
      <c r="J31" s="1">
        <v>1</v>
      </c>
      <c r="K31">
        <f t="shared" si="1"/>
        <v>0</v>
      </c>
      <c r="L31">
        <f t="shared" si="0"/>
        <v>1</v>
      </c>
    </row>
    <row r="32" spans="1:17" x14ac:dyDescent="0.25">
      <c r="A32" s="1">
        <v>29</v>
      </c>
      <c r="B32" s="1">
        <v>1.77</v>
      </c>
      <c r="C32" s="1">
        <v>83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>
        <v>1</v>
      </c>
      <c r="J32" s="1">
        <v>2</v>
      </c>
      <c r="K32">
        <f t="shared" si="1"/>
        <v>0</v>
      </c>
      <c r="L32">
        <f t="shared" si="0"/>
        <v>2</v>
      </c>
    </row>
    <row r="33" spans="1:12" x14ac:dyDescent="0.25">
      <c r="A33" s="1">
        <v>31</v>
      </c>
      <c r="B33" s="1">
        <v>1.58</v>
      </c>
      <c r="C33" s="1">
        <v>68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3</v>
      </c>
      <c r="K33">
        <f t="shared" si="1"/>
        <v>0</v>
      </c>
      <c r="L33">
        <f t="shared" si="0"/>
        <v>3</v>
      </c>
    </row>
    <row r="34" spans="1:12" x14ac:dyDescent="0.25">
      <c r="A34" s="1">
        <v>24</v>
      </c>
      <c r="B34" s="1">
        <v>1.77</v>
      </c>
      <c r="C34" s="1">
        <v>76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>
        <f t="shared" si="1"/>
        <v>0</v>
      </c>
      <c r="L34">
        <f t="shared" si="0"/>
        <v>1</v>
      </c>
    </row>
    <row r="35" spans="1:12" x14ac:dyDescent="0.25">
      <c r="A35" s="1">
        <v>39</v>
      </c>
      <c r="B35" s="1">
        <v>1.79</v>
      </c>
      <c r="C35" s="1">
        <v>90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3</v>
      </c>
      <c r="K35">
        <f t="shared" si="1"/>
        <v>0</v>
      </c>
      <c r="L35">
        <f t="shared" si="0"/>
        <v>3</v>
      </c>
    </row>
    <row r="36" spans="1:12" x14ac:dyDescent="0.25">
      <c r="A36" s="1">
        <v>22</v>
      </c>
      <c r="B36" s="1">
        <v>1.65</v>
      </c>
      <c r="C36" s="1">
        <v>62</v>
      </c>
      <c r="D36" s="1">
        <v>0</v>
      </c>
      <c r="E36" s="1">
        <v>2</v>
      </c>
      <c r="F36" s="1">
        <v>2</v>
      </c>
      <c r="G36" s="1">
        <v>1</v>
      </c>
      <c r="H36" s="1">
        <v>0</v>
      </c>
      <c r="I36" s="1">
        <v>0</v>
      </c>
      <c r="J36" s="1">
        <v>1</v>
      </c>
      <c r="K36">
        <f t="shared" si="1"/>
        <v>0</v>
      </c>
      <c r="L36">
        <f t="shared" si="0"/>
        <v>1</v>
      </c>
    </row>
    <row r="37" spans="1:12" x14ac:dyDescent="0.25">
      <c r="A37" s="1">
        <v>21</v>
      </c>
      <c r="B37" s="1">
        <v>1.5</v>
      </c>
      <c r="C37" s="1">
        <v>65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3</v>
      </c>
      <c r="K37">
        <f t="shared" si="1"/>
        <v>0</v>
      </c>
      <c r="L37">
        <f t="shared" si="0"/>
        <v>3</v>
      </c>
    </row>
    <row r="38" spans="1:12" x14ac:dyDescent="0.25">
      <c r="A38" s="1">
        <v>22</v>
      </c>
      <c r="B38" s="1">
        <v>1.56</v>
      </c>
      <c r="C38" s="1">
        <v>49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0</v>
      </c>
      <c r="J38" s="1">
        <v>1</v>
      </c>
      <c r="K38">
        <f t="shared" si="1"/>
        <v>0</v>
      </c>
      <c r="L38">
        <f t="shared" si="0"/>
        <v>1</v>
      </c>
    </row>
    <row r="39" spans="1:12" x14ac:dyDescent="0.25">
      <c r="A39" s="1">
        <v>21</v>
      </c>
      <c r="B39" s="1">
        <v>1.6</v>
      </c>
      <c r="C39" s="1">
        <v>48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>
        <f t="shared" si="1"/>
        <v>0</v>
      </c>
      <c r="L39">
        <f t="shared" si="0"/>
        <v>1</v>
      </c>
    </row>
    <row r="40" spans="1:12" x14ac:dyDescent="0.25">
      <c r="A40" s="1">
        <v>23</v>
      </c>
      <c r="B40" s="1">
        <v>1.65</v>
      </c>
      <c r="C40" s="1">
        <v>67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>
        <f t="shared" si="1"/>
        <v>0</v>
      </c>
      <c r="L40">
        <f t="shared" si="0"/>
        <v>1</v>
      </c>
    </row>
    <row r="41" spans="1:12" x14ac:dyDescent="0.25">
      <c r="A41" s="1">
        <v>21</v>
      </c>
      <c r="B41" s="1">
        <v>1.75</v>
      </c>
      <c r="C41" s="1">
        <v>88</v>
      </c>
      <c r="D41" s="1">
        <v>1</v>
      </c>
      <c r="E41" s="1">
        <v>1</v>
      </c>
      <c r="F41" s="1">
        <v>3</v>
      </c>
      <c r="G41" s="1">
        <v>1</v>
      </c>
      <c r="H41" s="1">
        <v>0</v>
      </c>
      <c r="I41" s="1">
        <v>0</v>
      </c>
      <c r="J41" s="1">
        <v>3</v>
      </c>
      <c r="K41">
        <f t="shared" si="1"/>
        <v>0</v>
      </c>
      <c r="L41">
        <f t="shared" si="0"/>
        <v>3</v>
      </c>
    </row>
    <row r="42" spans="1:12" x14ac:dyDescent="0.25">
      <c r="A42" s="1">
        <v>21</v>
      </c>
      <c r="B42" s="1">
        <v>1.67</v>
      </c>
      <c r="C42" s="1">
        <v>75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2</v>
      </c>
      <c r="K42">
        <f t="shared" si="1"/>
        <v>0</v>
      </c>
      <c r="L42">
        <f t="shared" si="0"/>
        <v>2</v>
      </c>
    </row>
    <row r="43" spans="1:12" x14ac:dyDescent="0.25">
      <c r="A43" s="1">
        <v>23</v>
      </c>
      <c r="B43" s="1">
        <v>1.68</v>
      </c>
      <c r="C43" s="1">
        <v>60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>
        <f t="shared" si="1"/>
        <v>0</v>
      </c>
      <c r="L43">
        <f t="shared" si="0"/>
        <v>1</v>
      </c>
    </row>
    <row r="44" spans="1:12" x14ac:dyDescent="0.25">
      <c r="A44" s="1">
        <v>21</v>
      </c>
      <c r="B44" s="1">
        <v>1.66</v>
      </c>
      <c r="C44" s="1">
        <v>64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>
        <f t="shared" si="1"/>
        <v>0</v>
      </c>
      <c r="L44">
        <f t="shared" si="0"/>
        <v>1</v>
      </c>
    </row>
    <row r="45" spans="1:12" x14ac:dyDescent="0.25">
      <c r="A45" s="1">
        <v>21</v>
      </c>
      <c r="B45" s="1">
        <v>1.66</v>
      </c>
      <c r="C45" s="1">
        <v>62</v>
      </c>
      <c r="D45" s="1">
        <v>1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>
        <f t="shared" si="1"/>
        <v>0</v>
      </c>
      <c r="L45">
        <f t="shared" si="0"/>
        <v>1</v>
      </c>
    </row>
    <row r="46" spans="1:12" x14ac:dyDescent="0.25">
      <c r="A46" s="1">
        <v>21</v>
      </c>
      <c r="B46" s="1">
        <v>1.81</v>
      </c>
      <c r="C46" s="1">
        <v>80</v>
      </c>
      <c r="D46" s="1">
        <v>0</v>
      </c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1</v>
      </c>
      <c r="K46">
        <f t="shared" si="1"/>
        <v>0</v>
      </c>
      <c r="L46">
        <f t="shared" si="0"/>
        <v>1</v>
      </c>
    </row>
    <row r="47" spans="1:12" x14ac:dyDescent="0.25">
      <c r="A47" s="1">
        <v>21</v>
      </c>
      <c r="B47" s="1">
        <v>1.53</v>
      </c>
      <c r="C47" s="1">
        <v>65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>
        <f t="shared" si="1"/>
        <v>0</v>
      </c>
      <c r="L47">
        <f t="shared" si="0"/>
        <v>3</v>
      </c>
    </row>
    <row r="48" spans="1:12" x14ac:dyDescent="0.25">
      <c r="A48" s="1">
        <v>21</v>
      </c>
      <c r="B48" s="1">
        <v>1.82</v>
      </c>
      <c r="C48" s="1">
        <v>72</v>
      </c>
      <c r="D48" s="1">
        <v>1</v>
      </c>
      <c r="E48" s="1">
        <v>2</v>
      </c>
      <c r="F48" s="1">
        <v>2</v>
      </c>
      <c r="G48" s="1">
        <v>1</v>
      </c>
      <c r="H48" s="1">
        <v>0</v>
      </c>
      <c r="I48" s="1">
        <v>0</v>
      </c>
      <c r="J48" s="1">
        <v>1</v>
      </c>
      <c r="K48">
        <f t="shared" si="1"/>
        <v>0</v>
      </c>
      <c r="L48">
        <f t="shared" si="0"/>
        <v>1</v>
      </c>
    </row>
    <row r="49" spans="1:12" x14ac:dyDescent="0.25">
      <c r="A49" s="1">
        <v>21</v>
      </c>
      <c r="B49" s="1">
        <v>1.75</v>
      </c>
      <c r="C49" s="1">
        <v>72</v>
      </c>
      <c r="D49" s="1">
        <v>1</v>
      </c>
      <c r="E49" s="1">
        <v>2</v>
      </c>
      <c r="F49" s="1">
        <v>2</v>
      </c>
      <c r="G49" s="1">
        <v>1</v>
      </c>
      <c r="H49" s="1">
        <v>0</v>
      </c>
      <c r="I49" s="1">
        <v>0</v>
      </c>
      <c r="J49" s="1">
        <v>1</v>
      </c>
      <c r="K49">
        <f t="shared" si="1"/>
        <v>0</v>
      </c>
      <c r="L49">
        <f t="shared" si="0"/>
        <v>1</v>
      </c>
    </row>
    <row r="50" spans="1:12" x14ac:dyDescent="0.25">
      <c r="A50" s="1">
        <v>20</v>
      </c>
      <c r="B50" s="1">
        <v>1.66</v>
      </c>
      <c r="C50" s="1">
        <v>60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>
        <f t="shared" si="1"/>
        <v>0</v>
      </c>
      <c r="L50">
        <f t="shared" si="0"/>
        <v>1</v>
      </c>
    </row>
    <row r="51" spans="1:12" x14ac:dyDescent="0.25">
      <c r="A51" s="1">
        <v>21</v>
      </c>
      <c r="B51" s="1">
        <v>1.55</v>
      </c>
      <c r="C51" s="1">
        <v>50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>
        <f t="shared" si="1"/>
        <v>0</v>
      </c>
      <c r="L51">
        <f t="shared" si="0"/>
        <v>1</v>
      </c>
    </row>
    <row r="52" spans="1:12" x14ac:dyDescent="0.25">
      <c r="A52" s="1">
        <v>21</v>
      </c>
      <c r="B52" s="1">
        <v>1.61</v>
      </c>
      <c r="C52" s="1">
        <v>54.5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>
        <f t="shared" si="1"/>
        <v>0</v>
      </c>
      <c r="L52">
        <f t="shared" si="0"/>
        <v>1</v>
      </c>
    </row>
    <row r="53" spans="1:12" x14ac:dyDescent="0.25">
      <c r="A53" s="1">
        <v>20</v>
      </c>
      <c r="B53" s="1">
        <v>1.5</v>
      </c>
      <c r="C53" s="1">
        <v>44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>
        <f t="shared" si="1"/>
        <v>0</v>
      </c>
      <c r="L53">
        <f t="shared" si="0"/>
        <v>1</v>
      </c>
    </row>
    <row r="54" spans="1:12" x14ac:dyDescent="0.25">
      <c r="A54" s="1">
        <v>23</v>
      </c>
      <c r="B54" s="1">
        <v>1.64</v>
      </c>
      <c r="C54" s="1">
        <v>52</v>
      </c>
      <c r="D54" s="1">
        <v>0</v>
      </c>
      <c r="E54" s="1">
        <v>1</v>
      </c>
      <c r="F54" s="1">
        <v>2</v>
      </c>
      <c r="G54" s="1">
        <v>0</v>
      </c>
      <c r="H54" s="1">
        <v>0</v>
      </c>
      <c r="I54" s="1">
        <v>0</v>
      </c>
      <c r="J54" s="1">
        <v>1</v>
      </c>
      <c r="K54">
        <f t="shared" si="1"/>
        <v>0</v>
      </c>
      <c r="L54">
        <f t="shared" si="0"/>
        <v>1</v>
      </c>
    </row>
    <row r="55" spans="1:12" x14ac:dyDescent="0.25">
      <c r="A55" s="1">
        <v>23</v>
      </c>
      <c r="B55" s="1">
        <v>1.63</v>
      </c>
      <c r="C55" s="1">
        <v>55</v>
      </c>
      <c r="D55" s="1">
        <v>1</v>
      </c>
      <c r="E55" s="1">
        <v>0</v>
      </c>
      <c r="F55" s="1">
        <v>2</v>
      </c>
      <c r="G55" s="1">
        <v>0</v>
      </c>
      <c r="H55" s="1">
        <v>0</v>
      </c>
      <c r="I55" s="1">
        <v>0</v>
      </c>
      <c r="J55" s="1">
        <v>1</v>
      </c>
      <c r="K55">
        <f t="shared" si="1"/>
        <v>0</v>
      </c>
      <c r="L55">
        <f t="shared" si="0"/>
        <v>1</v>
      </c>
    </row>
    <row r="56" spans="1:12" x14ac:dyDescent="0.25">
      <c r="A56" s="1">
        <v>22</v>
      </c>
      <c r="B56" s="1">
        <v>1.6</v>
      </c>
      <c r="C56" s="1">
        <v>55</v>
      </c>
      <c r="D56" s="1">
        <v>0</v>
      </c>
      <c r="E56" s="1">
        <v>3</v>
      </c>
      <c r="F56" s="1">
        <v>2</v>
      </c>
      <c r="G56" s="1">
        <v>0</v>
      </c>
      <c r="H56" s="1">
        <v>0</v>
      </c>
      <c r="I56" s="1">
        <v>0</v>
      </c>
      <c r="J56" s="1">
        <v>1</v>
      </c>
      <c r="K56">
        <f t="shared" si="1"/>
        <v>0</v>
      </c>
      <c r="L56">
        <f t="shared" si="0"/>
        <v>1</v>
      </c>
    </row>
    <row r="57" spans="1:12" x14ac:dyDescent="0.25">
      <c r="A57" s="1">
        <v>23</v>
      </c>
      <c r="B57" s="1">
        <v>1.68</v>
      </c>
      <c r="C57" s="1">
        <v>62</v>
      </c>
      <c r="D57" s="1">
        <v>0</v>
      </c>
      <c r="E57" s="1">
        <v>2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>
        <f t="shared" si="1"/>
        <v>0</v>
      </c>
      <c r="L57">
        <f t="shared" si="0"/>
        <v>1</v>
      </c>
    </row>
    <row r="58" spans="1:12" x14ac:dyDescent="0.25">
      <c r="A58" s="1">
        <v>22</v>
      </c>
      <c r="B58" s="1">
        <v>1.7</v>
      </c>
      <c r="C58" s="1">
        <v>70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>
        <f t="shared" si="1"/>
        <v>0</v>
      </c>
      <c r="L58">
        <f t="shared" si="0"/>
        <v>1</v>
      </c>
    </row>
    <row r="59" spans="1:12" x14ac:dyDescent="0.25">
      <c r="A59" s="1">
        <v>21</v>
      </c>
      <c r="B59" s="1">
        <v>1.64</v>
      </c>
      <c r="C59" s="1">
        <v>65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>
        <f t="shared" si="1"/>
        <v>0</v>
      </c>
      <c r="L59">
        <f t="shared" si="0"/>
        <v>1</v>
      </c>
    </row>
    <row r="60" spans="1:12" x14ac:dyDescent="0.25">
      <c r="A60" s="1">
        <v>17</v>
      </c>
      <c r="B60" s="1">
        <v>1.65</v>
      </c>
      <c r="C60" s="1">
        <v>67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>
        <f t="shared" si="1"/>
        <v>0</v>
      </c>
      <c r="L60">
        <f t="shared" si="0"/>
        <v>1</v>
      </c>
    </row>
    <row r="61" spans="1:12" x14ac:dyDescent="0.25">
      <c r="A61" s="1">
        <v>20</v>
      </c>
      <c r="B61" s="1">
        <v>1.76</v>
      </c>
      <c r="C61" s="1">
        <v>55</v>
      </c>
      <c r="D61" s="1">
        <v>1</v>
      </c>
      <c r="E61" s="1">
        <v>1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>
        <f t="shared" si="1"/>
        <v>0</v>
      </c>
      <c r="L61">
        <f t="shared" si="0"/>
        <v>0</v>
      </c>
    </row>
    <row r="62" spans="1:12" x14ac:dyDescent="0.25">
      <c r="A62" s="1">
        <v>21</v>
      </c>
      <c r="B62" s="1">
        <v>1.55</v>
      </c>
      <c r="C62" s="1">
        <v>49</v>
      </c>
      <c r="D62" s="1">
        <v>1</v>
      </c>
      <c r="E62" s="1">
        <v>1</v>
      </c>
      <c r="F62" s="1">
        <v>3</v>
      </c>
      <c r="G62" s="1">
        <v>1</v>
      </c>
      <c r="H62" s="1">
        <v>0</v>
      </c>
      <c r="I62" s="1">
        <v>0</v>
      </c>
      <c r="J62" s="1">
        <v>1</v>
      </c>
      <c r="K62">
        <f t="shared" si="1"/>
        <v>0</v>
      </c>
      <c r="L62">
        <f t="shared" si="0"/>
        <v>1</v>
      </c>
    </row>
    <row r="63" spans="1:12" x14ac:dyDescent="0.25">
      <c r="A63" s="1">
        <v>20</v>
      </c>
      <c r="B63" s="1">
        <v>1.65</v>
      </c>
      <c r="C63" s="1">
        <v>58</v>
      </c>
      <c r="D63" s="1">
        <v>0</v>
      </c>
      <c r="E63" s="1">
        <v>1</v>
      </c>
      <c r="F63" s="1">
        <v>3</v>
      </c>
      <c r="G63" s="1">
        <v>1</v>
      </c>
      <c r="H63" s="1">
        <v>0</v>
      </c>
      <c r="I63" s="1">
        <v>0</v>
      </c>
      <c r="J63" s="1">
        <v>1</v>
      </c>
      <c r="K63">
        <f t="shared" si="1"/>
        <v>0</v>
      </c>
      <c r="L63">
        <f t="shared" si="0"/>
        <v>1</v>
      </c>
    </row>
    <row r="64" spans="1:12" x14ac:dyDescent="0.25">
      <c r="A64" s="1">
        <v>22</v>
      </c>
      <c r="B64" s="1">
        <v>1.67</v>
      </c>
      <c r="C64" s="1">
        <v>62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>
        <f t="shared" si="1"/>
        <v>0</v>
      </c>
      <c r="L64">
        <f t="shared" si="0"/>
        <v>1</v>
      </c>
    </row>
    <row r="65" spans="1:12" x14ac:dyDescent="0.25">
      <c r="A65" s="1">
        <v>22</v>
      </c>
      <c r="B65" s="1">
        <v>1.68</v>
      </c>
      <c r="C65" s="1">
        <v>55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>
        <f t="shared" si="1"/>
        <v>0</v>
      </c>
      <c r="L65">
        <f t="shared" si="0"/>
        <v>1</v>
      </c>
    </row>
    <row r="66" spans="1:12" x14ac:dyDescent="0.25">
      <c r="A66" s="1">
        <v>21</v>
      </c>
      <c r="B66" s="1">
        <v>1.66</v>
      </c>
      <c r="C66" s="1">
        <v>57</v>
      </c>
      <c r="D66" s="1">
        <v>1</v>
      </c>
      <c r="E66" s="1">
        <v>2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>
        <f t="shared" si="1"/>
        <v>0</v>
      </c>
      <c r="L66">
        <f t="shared" ref="L66:L129" si="2">J66-K66</f>
        <v>1</v>
      </c>
    </row>
    <row r="67" spans="1:12" x14ac:dyDescent="0.25">
      <c r="A67" s="1">
        <v>21</v>
      </c>
      <c r="B67" s="1">
        <v>1.62</v>
      </c>
      <c r="C67" s="1">
        <v>69</v>
      </c>
      <c r="D67" s="1">
        <v>1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2</v>
      </c>
      <c r="K67">
        <f t="shared" ref="K67:K130" si="3">$Q$3+(A67*$Q$4)+(B67*$Q$5)+(C67*$Q$6)+(D67*$Q$7)+(E67*$Q$8)+(F67*$Q$9)+(G67*$Q$10)+(H67*$Q$11)+(I67*$Q$12)</f>
        <v>0</v>
      </c>
      <c r="L67">
        <f t="shared" si="2"/>
        <v>2</v>
      </c>
    </row>
    <row r="68" spans="1:12" x14ac:dyDescent="0.25">
      <c r="A68" s="1">
        <v>23</v>
      </c>
      <c r="B68" s="1">
        <v>1.8</v>
      </c>
      <c r="C68" s="1">
        <v>90</v>
      </c>
      <c r="D68" s="1">
        <v>1</v>
      </c>
      <c r="E68" s="1">
        <v>3</v>
      </c>
      <c r="F68" s="1">
        <v>0</v>
      </c>
      <c r="G68" s="1">
        <v>2</v>
      </c>
      <c r="H68" s="1">
        <v>0</v>
      </c>
      <c r="I68" s="1">
        <v>0</v>
      </c>
      <c r="J68" s="1">
        <v>3</v>
      </c>
      <c r="K68">
        <f t="shared" si="3"/>
        <v>0</v>
      </c>
      <c r="L68">
        <f t="shared" si="2"/>
        <v>3</v>
      </c>
    </row>
    <row r="69" spans="1:12" x14ac:dyDescent="0.25">
      <c r="A69" s="1">
        <v>23</v>
      </c>
      <c r="B69" s="1">
        <v>1.65</v>
      </c>
      <c r="C69" s="1">
        <v>95</v>
      </c>
      <c r="D69" s="1">
        <v>1</v>
      </c>
      <c r="E69" s="1">
        <v>3</v>
      </c>
      <c r="F69" s="1">
        <v>0</v>
      </c>
      <c r="G69" s="1">
        <v>2</v>
      </c>
      <c r="H69" s="1">
        <v>0</v>
      </c>
      <c r="I69" s="1">
        <v>0</v>
      </c>
      <c r="J69" s="1">
        <v>4</v>
      </c>
      <c r="K69">
        <f t="shared" si="3"/>
        <v>0</v>
      </c>
      <c r="L69">
        <f t="shared" si="2"/>
        <v>4</v>
      </c>
    </row>
    <row r="70" spans="1:12" x14ac:dyDescent="0.25">
      <c r="A70" s="1">
        <v>30</v>
      </c>
      <c r="B70" s="1">
        <v>1.76</v>
      </c>
      <c r="C70" s="1">
        <v>112</v>
      </c>
      <c r="D70" s="1">
        <v>1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5</v>
      </c>
      <c r="K70">
        <f t="shared" si="3"/>
        <v>0</v>
      </c>
      <c r="L70">
        <f t="shared" si="2"/>
        <v>5</v>
      </c>
    </row>
    <row r="71" spans="1:12" x14ac:dyDescent="0.25">
      <c r="A71" s="1">
        <v>23</v>
      </c>
      <c r="B71" s="1">
        <v>1.8</v>
      </c>
      <c r="C71" s="1">
        <v>60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>
        <f t="shared" si="3"/>
        <v>0</v>
      </c>
      <c r="L71">
        <f t="shared" si="2"/>
        <v>1</v>
      </c>
    </row>
    <row r="72" spans="1:12" x14ac:dyDescent="0.25">
      <c r="A72" s="1">
        <v>23</v>
      </c>
      <c r="B72" s="1">
        <v>1.65</v>
      </c>
      <c r="C72" s="1">
        <v>80</v>
      </c>
      <c r="D72" s="1">
        <v>1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  <c r="K72">
        <f t="shared" si="3"/>
        <v>0</v>
      </c>
      <c r="L72">
        <f t="shared" si="2"/>
        <v>3</v>
      </c>
    </row>
    <row r="73" spans="1:12" x14ac:dyDescent="0.25">
      <c r="A73" s="1">
        <v>22</v>
      </c>
      <c r="B73" s="1">
        <v>1.67</v>
      </c>
      <c r="C73" s="1">
        <v>50</v>
      </c>
      <c r="D73" s="1">
        <v>1</v>
      </c>
      <c r="E73" s="1">
        <v>0</v>
      </c>
      <c r="F73" s="1">
        <v>2</v>
      </c>
      <c r="G73" s="1">
        <v>1</v>
      </c>
      <c r="H73" s="1">
        <v>0</v>
      </c>
      <c r="I73" s="1">
        <v>0</v>
      </c>
      <c r="J73" s="1">
        <v>0</v>
      </c>
      <c r="K73">
        <f t="shared" si="3"/>
        <v>0</v>
      </c>
      <c r="L73">
        <f t="shared" si="2"/>
        <v>0</v>
      </c>
    </row>
    <row r="74" spans="1:12" x14ac:dyDescent="0.25">
      <c r="A74" s="1">
        <v>24</v>
      </c>
      <c r="B74" s="1">
        <v>1.65</v>
      </c>
      <c r="C74" s="1">
        <v>60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>
        <f t="shared" si="3"/>
        <v>0</v>
      </c>
      <c r="L74">
        <f t="shared" si="2"/>
        <v>1</v>
      </c>
    </row>
    <row r="75" spans="1:12" x14ac:dyDescent="0.25">
      <c r="A75" s="1">
        <v>19</v>
      </c>
      <c r="B75" s="1">
        <v>1.85</v>
      </c>
      <c r="C75" s="1">
        <v>65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1">
        <v>0</v>
      </c>
      <c r="J75" s="1">
        <v>1</v>
      </c>
      <c r="K75">
        <f t="shared" si="3"/>
        <v>0</v>
      </c>
      <c r="L75">
        <f t="shared" si="2"/>
        <v>1</v>
      </c>
    </row>
    <row r="76" spans="1:12" x14ac:dyDescent="0.25">
      <c r="A76" s="1">
        <v>24</v>
      </c>
      <c r="B76" s="1">
        <v>1.7</v>
      </c>
      <c r="C76" s="1">
        <v>85</v>
      </c>
      <c r="D76" s="1">
        <v>1</v>
      </c>
      <c r="E76" s="1">
        <v>2</v>
      </c>
      <c r="F76" s="1">
        <v>0</v>
      </c>
      <c r="G76" s="1">
        <v>2</v>
      </c>
      <c r="H76" s="1">
        <v>0</v>
      </c>
      <c r="I76" s="1">
        <v>0</v>
      </c>
      <c r="J76" s="1">
        <v>3</v>
      </c>
      <c r="K76">
        <f t="shared" si="3"/>
        <v>0</v>
      </c>
      <c r="L76">
        <f t="shared" si="2"/>
        <v>3</v>
      </c>
    </row>
    <row r="77" spans="1:12" x14ac:dyDescent="0.25">
      <c r="A77" s="1">
        <v>23</v>
      </c>
      <c r="B77" s="1">
        <v>1.63</v>
      </c>
      <c r="C77" s="1">
        <v>45</v>
      </c>
      <c r="D77" s="1">
        <v>1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>
        <f t="shared" si="3"/>
        <v>0</v>
      </c>
      <c r="L77">
        <f t="shared" si="2"/>
        <v>0</v>
      </c>
    </row>
    <row r="78" spans="1:12" x14ac:dyDescent="0.25">
      <c r="A78" s="1">
        <v>24</v>
      </c>
      <c r="B78" s="1">
        <v>1.6</v>
      </c>
      <c r="C78" s="1">
        <v>45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>
        <f t="shared" si="3"/>
        <v>0</v>
      </c>
      <c r="L78">
        <f t="shared" si="2"/>
        <v>0</v>
      </c>
    </row>
    <row r="79" spans="1:12" x14ac:dyDescent="0.25">
      <c r="A79" s="1">
        <v>24</v>
      </c>
      <c r="B79" s="1">
        <v>1.7</v>
      </c>
      <c r="C79" s="1">
        <v>80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>
        <f t="shared" si="3"/>
        <v>0</v>
      </c>
      <c r="L79">
        <f t="shared" si="2"/>
        <v>3</v>
      </c>
    </row>
    <row r="80" spans="1:12" x14ac:dyDescent="0.25">
      <c r="A80" s="1">
        <v>23</v>
      </c>
      <c r="B80" s="1">
        <v>1.65</v>
      </c>
      <c r="C80" s="1">
        <v>90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4</v>
      </c>
      <c r="K80">
        <f t="shared" si="3"/>
        <v>0</v>
      </c>
      <c r="L80">
        <f t="shared" si="2"/>
        <v>4</v>
      </c>
    </row>
    <row r="81" spans="1:12" x14ac:dyDescent="0.25">
      <c r="A81" s="1">
        <v>23</v>
      </c>
      <c r="B81" s="1">
        <v>1.65</v>
      </c>
      <c r="C81" s="1">
        <v>60</v>
      </c>
      <c r="D81" s="1">
        <v>1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>
        <f t="shared" si="3"/>
        <v>0</v>
      </c>
      <c r="L81">
        <f t="shared" si="2"/>
        <v>1</v>
      </c>
    </row>
    <row r="82" spans="1:12" x14ac:dyDescent="0.25">
      <c r="A82" s="1">
        <v>19</v>
      </c>
      <c r="B82" s="1">
        <v>1.63</v>
      </c>
      <c r="C82" s="1">
        <v>58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>
        <f t="shared" si="3"/>
        <v>0</v>
      </c>
      <c r="L82">
        <f t="shared" si="2"/>
        <v>1</v>
      </c>
    </row>
    <row r="83" spans="1:12" x14ac:dyDescent="0.25">
      <c r="A83" s="1">
        <v>30</v>
      </c>
      <c r="B83" s="1">
        <v>1.8</v>
      </c>
      <c r="C83" s="1">
        <v>91</v>
      </c>
      <c r="D83" s="1">
        <v>1</v>
      </c>
      <c r="E83" s="1">
        <v>2</v>
      </c>
      <c r="F83" s="1">
        <v>0</v>
      </c>
      <c r="G83" s="1">
        <v>1</v>
      </c>
      <c r="H83" s="1">
        <v>0</v>
      </c>
      <c r="I83" s="1">
        <v>0</v>
      </c>
      <c r="J83" s="1">
        <v>3</v>
      </c>
      <c r="K83">
        <f t="shared" si="3"/>
        <v>0</v>
      </c>
      <c r="L83">
        <f t="shared" si="2"/>
        <v>3</v>
      </c>
    </row>
    <row r="84" spans="1:12" x14ac:dyDescent="0.25">
      <c r="A84" s="1">
        <v>23</v>
      </c>
      <c r="B84" s="1">
        <v>1.67</v>
      </c>
      <c r="C84" s="1">
        <v>85.5</v>
      </c>
      <c r="D84" s="1">
        <v>1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4</v>
      </c>
      <c r="K84">
        <f t="shared" si="3"/>
        <v>0</v>
      </c>
      <c r="L84">
        <f t="shared" si="2"/>
        <v>4</v>
      </c>
    </row>
    <row r="85" spans="1:12" x14ac:dyDescent="0.25">
      <c r="A85" s="1">
        <v>19</v>
      </c>
      <c r="B85" s="1">
        <v>1.6</v>
      </c>
      <c r="C85" s="1">
        <v>45</v>
      </c>
      <c r="D85" s="1">
        <v>0</v>
      </c>
      <c r="E85" s="1">
        <v>0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>
        <f t="shared" si="3"/>
        <v>0</v>
      </c>
      <c r="L85">
        <f t="shared" si="2"/>
        <v>0</v>
      </c>
    </row>
    <row r="86" spans="1:12" x14ac:dyDescent="0.25">
      <c r="A86" s="1">
        <v>25</v>
      </c>
      <c r="B86" s="1">
        <v>1.7</v>
      </c>
      <c r="C86" s="1">
        <v>83</v>
      </c>
      <c r="D86" s="1">
        <v>1</v>
      </c>
      <c r="E86" s="1">
        <v>2</v>
      </c>
      <c r="F86" s="1">
        <v>0</v>
      </c>
      <c r="G86" s="1">
        <v>1</v>
      </c>
      <c r="H86" s="1">
        <v>0</v>
      </c>
      <c r="I86" s="1">
        <v>0</v>
      </c>
      <c r="J86" s="1">
        <v>3</v>
      </c>
      <c r="K86">
        <f t="shared" si="3"/>
        <v>0</v>
      </c>
      <c r="L86">
        <f t="shared" si="2"/>
        <v>3</v>
      </c>
    </row>
    <row r="87" spans="1:12" x14ac:dyDescent="0.25">
      <c r="A87" s="1">
        <v>23</v>
      </c>
      <c r="B87" s="1">
        <v>1.65</v>
      </c>
      <c r="C87" s="1">
        <v>58.5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>
        <f t="shared" si="3"/>
        <v>0</v>
      </c>
      <c r="L87">
        <f t="shared" si="2"/>
        <v>1</v>
      </c>
    </row>
    <row r="88" spans="1:12" x14ac:dyDescent="0.25">
      <c r="A88" s="1">
        <v>21</v>
      </c>
      <c r="B88" s="1">
        <v>1.85</v>
      </c>
      <c r="C88" s="1">
        <v>83</v>
      </c>
      <c r="D88" s="1">
        <v>1</v>
      </c>
      <c r="E88" s="1">
        <v>2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>
        <f t="shared" si="3"/>
        <v>0</v>
      </c>
      <c r="L88">
        <f t="shared" si="2"/>
        <v>1</v>
      </c>
    </row>
    <row r="89" spans="1:12" x14ac:dyDescent="0.25">
      <c r="A89" s="1">
        <v>19</v>
      </c>
      <c r="B89" s="1">
        <v>1.82</v>
      </c>
      <c r="C89" s="1">
        <v>87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2</v>
      </c>
      <c r="K89">
        <f t="shared" si="3"/>
        <v>0</v>
      </c>
      <c r="L89">
        <f t="shared" si="2"/>
        <v>2</v>
      </c>
    </row>
    <row r="90" spans="1:12" x14ac:dyDescent="0.25">
      <c r="A90" s="1">
        <v>22</v>
      </c>
      <c r="B90" s="1">
        <v>1.65</v>
      </c>
      <c r="C90" s="1">
        <v>65</v>
      </c>
      <c r="D90" s="1">
        <v>1</v>
      </c>
      <c r="E90" s="1">
        <v>2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>
        <f t="shared" si="3"/>
        <v>0</v>
      </c>
      <c r="L90">
        <f t="shared" si="2"/>
        <v>1</v>
      </c>
    </row>
    <row r="91" spans="1:12" x14ac:dyDescent="0.25">
      <c r="A91" s="1">
        <v>29</v>
      </c>
      <c r="B91" s="1">
        <v>1.7</v>
      </c>
      <c r="C91" s="1">
        <v>78</v>
      </c>
      <c r="D91" s="1">
        <v>1</v>
      </c>
      <c r="E91" s="1">
        <v>1</v>
      </c>
      <c r="F91" s="1">
        <v>2</v>
      </c>
      <c r="G91" s="1">
        <v>2</v>
      </c>
      <c r="H91" s="1">
        <v>0</v>
      </c>
      <c r="I91" s="1">
        <v>0</v>
      </c>
      <c r="J91" s="1">
        <v>3</v>
      </c>
      <c r="K91">
        <f t="shared" si="3"/>
        <v>0</v>
      </c>
      <c r="L91">
        <f t="shared" si="2"/>
        <v>3</v>
      </c>
    </row>
    <row r="92" spans="1:12" x14ac:dyDescent="0.25">
      <c r="A92" s="1">
        <v>25</v>
      </c>
      <c r="B92" s="1">
        <v>1.63</v>
      </c>
      <c r="C92" s="1">
        <v>93</v>
      </c>
      <c r="D92" s="1">
        <v>0</v>
      </c>
      <c r="E92" s="1">
        <v>3</v>
      </c>
      <c r="F92" s="1">
        <v>2</v>
      </c>
      <c r="G92" s="1">
        <v>0</v>
      </c>
      <c r="H92" s="1">
        <v>0</v>
      </c>
      <c r="I92" s="1">
        <v>0</v>
      </c>
      <c r="J92" s="1">
        <v>5</v>
      </c>
      <c r="K92">
        <f t="shared" si="3"/>
        <v>0</v>
      </c>
      <c r="L92">
        <f t="shared" si="2"/>
        <v>5</v>
      </c>
    </row>
    <row r="93" spans="1:12" x14ac:dyDescent="0.25">
      <c r="A93" s="1">
        <v>20</v>
      </c>
      <c r="B93" s="1">
        <v>1.61</v>
      </c>
      <c r="C93" s="1">
        <v>64</v>
      </c>
      <c r="D93" s="1">
        <v>1</v>
      </c>
      <c r="E93" s="1">
        <v>3</v>
      </c>
      <c r="F93" s="1">
        <v>0</v>
      </c>
      <c r="G93" s="1">
        <v>2</v>
      </c>
      <c r="H93" s="1">
        <v>0</v>
      </c>
      <c r="I93" s="1">
        <v>0</v>
      </c>
      <c r="J93" s="1">
        <v>1</v>
      </c>
      <c r="K93">
        <f t="shared" si="3"/>
        <v>0</v>
      </c>
      <c r="L93">
        <f t="shared" si="2"/>
        <v>1</v>
      </c>
    </row>
    <row r="94" spans="1:12" x14ac:dyDescent="0.25">
      <c r="A94" s="1">
        <v>55</v>
      </c>
      <c r="B94" s="1">
        <v>1.78</v>
      </c>
      <c r="C94" s="1">
        <v>84</v>
      </c>
      <c r="D94" s="1">
        <v>1</v>
      </c>
      <c r="E94" s="1">
        <v>2</v>
      </c>
      <c r="F94" s="1">
        <v>3</v>
      </c>
      <c r="G94" s="1">
        <v>2</v>
      </c>
      <c r="H94" s="1">
        <v>0</v>
      </c>
      <c r="I94" s="1">
        <v>0</v>
      </c>
      <c r="J94" s="1">
        <v>2</v>
      </c>
      <c r="K94">
        <f t="shared" si="3"/>
        <v>0</v>
      </c>
      <c r="L94">
        <f t="shared" si="2"/>
        <v>2</v>
      </c>
    </row>
    <row r="95" spans="1:12" x14ac:dyDescent="0.25">
      <c r="A95" s="1">
        <v>20</v>
      </c>
      <c r="B95" s="1">
        <v>1.6</v>
      </c>
      <c r="C95" s="1">
        <v>57</v>
      </c>
      <c r="D95" s="1">
        <v>0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>
        <f t="shared" si="3"/>
        <v>0</v>
      </c>
      <c r="L95">
        <f t="shared" si="2"/>
        <v>1</v>
      </c>
    </row>
    <row r="96" spans="1:12" x14ac:dyDescent="0.25">
      <c r="A96" s="1">
        <v>24</v>
      </c>
      <c r="B96" s="1">
        <v>1.6</v>
      </c>
      <c r="C96" s="1">
        <v>48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0</v>
      </c>
      <c r="J96" s="1">
        <v>1</v>
      </c>
      <c r="K96">
        <f t="shared" si="3"/>
        <v>0</v>
      </c>
      <c r="L96">
        <f t="shared" si="2"/>
        <v>1</v>
      </c>
    </row>
    <row r="97" spans="1:12" x14ac:dyDescent="0.25">
      <c r="A97" s="1">
        <v>26</v>
      </c>
      <c r="B97" s="1">
        <v>1.7</v>
      </c>
      <c r="C97" s="1">
        <v>70</v>
      </c>
      <c r="D97" s="1">
        <v>1</v>
      </c>
      <c r="E97" s="1">
        <v>2</v>
      </c>
      <c r="F97" s="1">
        <v>2</v>
      </c>
      <c r="G97" s="1">
        <v>2</v>
      </c>
      <c r="H97" s="1">
        <v>0</v>
      </c>
      <c r="I97" s="1">
        <v>0</v>
      </c>
      <c r="J97" s="1">
        <v>1</v>
      </c>
      <c r="K97">
        <f t="shared" si="3"/>
        <v>0</v>
      </c>
      <c r="L97">
        <f t="shared" si="2"/>
        <v>1</v>
      </c>
    </row>
    <row r="98" spans="1:12" x14ac:dyDescent="0.25">
      <c r="A98" s="1">
        <v>23</v>
      </c>
      <c r="B98" s="1">
        <v>1.66</v>
      </c>
      <c r="C98" s="1">
        <v>60</v>
      </c>
      <c r="D98" s="1">
        <v>1</v>
      </c>
      <c r="E98" s="1">
        <v>1</v>
      </c>
      <c r="F98" s="1">
        <v>3</v>
      </c>
      <c r="G98" s="1">
        <v>1</v>
      </c>
      <c r="H98" s="1">
        <v>0</v>
      </c>
      <c r="I98" s="1">
        <v>0</v>
      </c>
      <c r="J98" s="1">
        <v>1</v>
      </c>
      <c r="K98">
        <f t="shared" si="3"/>
        <v>0</v>
      </c>
      <c r="L98">
        <f t="shared" si="2"/>
        <v>1</v>
      </c>
    </row>
    <row r="99" spans="1:12" x14ac:dyDescent="0.25">
      <c r="A99" s="1">
        <v>21</v>
      </c>
      <c r="B99" s="1">
        <v>1.52</v>
      </c>
      <c r="C99" s="1">
        <v>42</v>
      </c>
      <c r="D99" s="1">
        <v>0</v>
      </c>
      <c r="E99" s="1">
        <v>2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>
        <f t="shared" si="3"/>
        <v>0</v>
      </c>
      <c r="L99">
        <f t="shared" si="2"/>
        <v>0</v>
      </c>
    </row>
    <row r="100" spans="1:12" x14ac:dyDescent="0.25">
      <c r="A100" s="1">
        <v>21</v>
      </c>
      <c r="B100" s="1">
        <v>1.52</v>
      </c>
      <c r="C100" s="1">
        <v>42</v>
      </c>
      <c r="D100" s="1">
        <v>0</v>
      </c>
      <c r="E100" s="1">
        <v>2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>
        <f t="shared" si="3"/>
        <v>0</v>
      </c>
      <c r="L100">
        <f t="shared" si="2"/>
        <v>0</v>
      </c>
    </row>
    <row r="101" spans="1:12" x14ac:dyDescent="0.25">
      <c r="A101" s="1">
        <v>23</v>
      </c>
      <c r="B101" s="1">
        <v>1.72</v>
      </c>
      <c r="C101" s="1">
        <v>70</v>
      </c>
      <c r="D101" s="1">
        <v>0</v>
      </c>
      <c r="E101" s="1">
        <v>1</v>
      </c>
      <c r="F101" s="1">
        <v>3</v>
      </c>
      <c r="G101" s="1">
        <v>2</v>
      </c>
      <c r="H101" s="1">
        <v>0</v>
      </c>
      <c r="I101" s="1">
        <v>0</v>
      </c>
      <c r="J101" s="1">
        <v>1</v>
      </c>
      <c r="K101">
        <f t="shared" si="3"/>
        <v>0</v>
      </c>
      <c r="L101">
        <f t="shared" si="2"/>
        <v>1</v>
      </c>
    </row>
    <row r="102" spans="1:12" x14ac:dyDescent="0.25">
      <c r="A102" s="1">
        <v>21</v>
      </c>
      <c r="B102" s="1">
        <v>1.69</v>
      </c>
      <c r="C102" s="1">
        <v>63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>
        <f t="shared" si="3"/>
        <v>0</v>
      </c>
      <c r="L102">
        <f t="shared" si="2"/>
        <v>1</v>
      </c>
    </row>
    <row r="103" spans="1:12" x14ac:dyDescent="0.25">
      <c r="A103" s="1">
        <v>22</v>
      </c>
      <c r="B103" s="1">
        <v>1.7</v>
      </c>
      <c r="C103" s="1">
        <v>66.400000000000006</v>
      </c>
      <c r="D103" s="1">
        <v>1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>
        <f t="shared" si="3"/>
        <v>0</v>
      </c>
      <c r="L103">
        <f t="shared" si="2"/>
        <v>1</v>
      </c>
    </row>
    <row r="104" spans="1:12" x14ac:dyDescent="0.25">
      <c r="A104" s="1">
        <v>21</v>
      </c>
      <c r="B104" s="1">
        <v>1.55</v>
      </c>
      <c r="C104" s="1">
        <v>57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0</v>
      </c>
      <c r="J104" s="1">
        <v>1</v>
      </c>
      <c r="K104">
        <f t="shared" si="3"/>
        <v>0</v>
      </c>
      <c r="L104">
        <f t="shared" si="2"/>
        <v>1</v>
      </c>
    </row>
    <row r="105" spans="1:12" x14ac:dyDescent="0.25">
      <c r="A105" s="1">
        <v>22</v>
      </c>
      <c r="B105" s="1">
        <v>1.65</v>
      </c>
      <c r="C105" s="1">
        <v>58</v>
      </c>
      <c r="D105" s="1">
        <v>1</v>
      </c>
      <c r="E105" s="1">
        <v>2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>
        <f t="shared" si="3"/>
        <v>0</v>
      </c>
      <c r="L105">
        <f t="shared" si="2"/>
        <v>1</v>
      </c>
    </row>
    <row r="106" spans="1:12" x14ac:dyDescent="0.25">
      <c r="A106" s="1">
        <v>38</v>
      </c>
      <c r="B106" s="1">
        <v>1.56</v>
      </c>
      <c r="C106" s="1">
        <v>80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4</v>
      </c>
      <c r="K106">
        <f t="shared" si="3"/>
        <v>0</v>
      </c>
      <c r="L106">
        <f t="shared" si="2"/>
        <v>4</v>
      </c>
    </row>
    <row r="107" spans="1:12" x14ac:dyDescent="0.25">
      <c r="A107" s="1">
        <v>25</v>
      </c>
      <c r="B107" s="1">
        <v>1.57</v>
      </c>
      <c r="C107" s="1">
        <v>55</v>
      </c>
      <c r="D107" s="1">
        <v>0</v>
      </c>
      <c r="E107" s="1">
        <v>1</v>
      </c>
      <c r="F107" s="1">
        <v>2</v>
      </c>
      <c r="G107" s="1">
        <v>1</v>
      </c>
      <c r="H107" s="1">
        <v>0</v>
      </c>
      <c r="I107" s="1">
        <v>0</v>
      </c>
      <c r="J107" s="1">
        <v>1</v>
      </c>
      <c r="K107">
        <f t="shared" si="3"/>
        <v>0</v>
      </c>
      <c r="L107">
        <f t="shared" si="2"/>
        <v>1</v>
      </c>
    </row>
    <row r="108" spans="1:12" x14ac:dyDescent="0.25">
      <c r="A108" s="1">
        <v>25</v>
      </c>
      <c r="B108" s="1">
        <v>1.57</v>
      </c>
      <c r="C108" s="1">
        <v>55</v>
      </c>
      <c r="D108" s="1">
        <v>0</v>
      </c>
      <c r="E108" s="1">
        <v>1</v>
      </c>
      <c r="F108" s="1">
        <v>2</v>
      </c>
      <c r="G108" s="1">
        <v>1</v>
      </c>
      <c r="H108" s="1">
        <v>0</v>
      </c>
      <c r="I108" s="1">
        <v>0</v>
      </c>
      <c r="J108" s="1">
        <v>1</v>
      </c>
      <c r="K108">
        <f t="shared" si="3"/>
        <v>0</v>
      </c>
      <c r="L108">
        <f t="shared" si="2"/>
        <v>1</v>
      </c>
    </row>
    <row r="109" spans="1:12" x14ac:dyDescent="0.25">
      <c r="A109" s="1">
        <v>22</v>
      </c>
      <c r="B109" s="1">
        <v>1.88</v>
      </c>
      <c r="C109" s="1">
        <v>90</v>
      </c>
      <c r="D109" s="1">
        <v>1</v>
      </c>
      <c r="E109" s="1">
        <v>3</v>
      </c>
      <c r="F109" s="1">
        <v>0</v>
      </c>
      <c r="G109" s="1">
        <v>1</v>
      </c>
      <c r="H109" s="1">
        <v>0</v>
      </c>
      <c r="I109" s="1">
        <v>0</v>
      </c>
      <c r="J109" s="1">
        <v>2</v>
      </c>
      <c r="K109">
        <f t="shared" si="3"/>
        <v>0</v>
      </c>
      <c r="L109">
        <f t="shared" si="2"/>
        <v>2</v>
      </c>
    </row>
    <row r="110" spans="1:12" x14ac:dyDescent="0.25">
      <c r="A110" s="1">
        <v>22</v>
      </c>
      <c r="B110" s="1">
        <v>1.75</v>
      </c>
      <c r="C110" s="1">
        <v>95</v>
      </c>
      <c r="D110" s="1">
        <v>1</v>
      </c>
      <c r="E110" s="1">
        <v>1</v>
      </c>
      <c r="F110" s="1">
        <v>3</v>
      </c>
      <c r="G110" s="1">
        <v>0</v>
      </c>
      <c r="H110" s="1">
        <v>0</v>
      </c>
      <c r="I110" s="1">
        <v>0</v>
      </c>
      <c r="J110" s="1">
        <v>4</v>
      </c>
      <c r="K110">
        <f t="shared" si="3"/>
        <v>0</v>
      </c>
      <c r="L110">
        <f t="shared" si="2"/>
        <v>4</v>
      </c>
    </row>
    <row r="111" spans="1:12" x14ac:dyDescent="0.25">
      <c r="A111" s="1">
        <v>21</v>
      </c>
      <c r="B111" s="1">
        <v>1.65</v>
      </c>
      <c r="C111" s="1">
        <v>88</v>
      </c>
      <c r="D111" s="1">
        <v>1</v>
      </c>
      <c r="E111" s="1">
        <v>1</v>
      </c>
      <c r="F111" s="1">
        <v>2</v>
      </c>
      <c r="G111" s="1">
        <v>0</v>
      </c>
      <c r="H111" s="1">
        <v>0</v>
      </c>
      <c r="I111" s="1">
        <v>0</v>
      </c>
      <c r="J111" s="1">
        <v>4</v>
      </c>
      <c r="K111">
        <f t="shared" si="3"/>
        <v>0</v>
      </c>
      <c r="L111">
        <f t="shared" si="2"/>
        <v>4</v>
      </c>
    </row>
    <row r="112" spans="1:12" x14ac:dyDescent="0.25">
      <c r="A112" s="1">
        <v>21</v>
      </c>
      <c r="B112" s="1">
        <v>1.75</v>
      </c>
      <c r="C112" s="1">
        <v>75</v>
      </c>
      <c r="D112" s="1">
        <v>1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>
        <f t="shared" si="3"/>
        <v>0</v>
      </c>
      <c r="L112">
        <f t="shared" si="2"/>
        <v>1</v>
      </c>
    </row>
    <row r="113" spans="1:12" x14ac:dyDescent="0.25">
      <c r="A113" s="1">
        <v>22</v>
      </c>
      <c r="B113" s="1">
        <v>1.58</v>
      </c>
      <c r="C113" s="1">
        <v>58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>
        <f t="shared" si="3"/>
        <v>0</v>
      </c>
      <c r="L113">
        <f t="shared" si="2"/>
        <v>1</v>
      </c>
    </row>
    <row r="114" spans="1:12" x14ac:dyDescent="0.25">
      <c r="A114" s="1">
        <v>18</v>
      </c>
      <c r="B114" s="1">
        <v>1.56</v>
      </c>
      <c r="C114" s="1">
        <v>51</v>
      </c>
      <c r="D114" s="1">
        <v>1</v>
      </c>
      <c r="E114" s="1">
        <v>2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>
        <f t="shared" si="3"/>
        <v>0</v>
      </c>
      <c r="L114">
        <f t="shared" si="2"/>
        <v>1</v>
      </c>
    </row>
    <row r="115" spans="1:12" x14ac:dyDescent="0.25">
      <c r="A115" s="1">
        <v>22</v>
      </c>
      <c r="B115" s="1">
        <v>1.5</v>
      </c>
      <c r="C115" s="1">
        <v>49</v>
      </c>
      <c r="D115" s="1">
        <v>1</v>
      </c>
      <c r="E115" s="1">
        <v>1</v>
      </c>
      <c r="F115" s="1">
        <v>3</v>
      </c>
      <c r="G115" s="1">
        <v>0</v>
      </c>
      <c r="H115" s="1">
        <v>0</v>
      </c>
      <c r="I115" s="1">
        <v>0</v>
      </c>
      <c r="J115" s="1">
        <v>1</v>
      </c>
      <c r="K115">
        <f t="shared" si="3"/>
        <v>0</v>
      </c>
      <c r="L115">
        <f t="shared" si="2"/>
        <v>1</v>
      </c>
    </row>
    <row r="116" spans="1:12" x14ac:dyDescent="0.25">
      <c r="A116" s="1">
        <v>19</v>
      </c>
      <c r="B116" s="1">
        <v>1.61</v>
      </c>
      <c r="C116" s="1">
        <v>62</v>
      </c>
      <c r="D116" s="1">
        <v>1</v>
      </c>
      <c r="E116" s="1">
        <v>2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>
        <f t="shared" si="3"/>
        <v>0</v>
      </c>
      <c r="L116">
        <f t="shared" si="2"/>
        <v>1</v>
      </c>
    </row>
    <row r="117" spans="1:12" x14ac:dyDescent="0.25">
      <c r="A117" s="1">
        <v>17</v>
      </c>
      <c r="B117" s="1">
        <v>1.75</v>
      </c>
      <c r="C117" s="1">
        <v>57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>
        <f t="shared" si="3"/>
        <v>0</v>
      </c>
      <c r="L117">
        <f t="shared" si="2"/>
        <v>1</v>
      </c>
    </row>
    <row r="118" spans="1:12" x14ac:dyDescent="0.25">
      <c r="A118" s="1">
        <v>15</v>
      </c>
      <c r="B118" s="1">
        <v>1.65</v>
      </c>
      <c r="C118" s="1">
        <v>86</v>
      </c>
      <c r="D118" s="1">
        <v>1</v>
      </c>
      <c r="E118" s="1">
        <v>1</v>
      </c>
      <c r="F118" s="1">
        <v>3</v>
      </c>
      <c r="G118" s="1">
        <v>0</v>
      </c>
      <c r="H118" s="1">
        <v>0</v>
      </c>
      <c r="I118" s="1">
        <v>0</v>
      </c>
      <c r="J118" s="1">
        <v>4</v>
      </c>
      <c r="K118">
        <f t="shared" si="3"/>
        <v>0</v>
      </c>
      <c r="L118">
        <f t="shared" si="2"/>
        <v>4</v>
      </c>
    </row>
    <row r="119" spans="1:12" x14ac:dyDescent="0.25">
      <c r="A119" s="1">
        <v>17</v>
      </c>
      <c r="B119" s="1">
        <v>1.7</v>
      </c>
      <c r="C119" s="1">
        <v>85</v>
      </c>
      <c r="D119" s="1">
        <v>1</v>
      </c>
      <c r="E119" s="1">
        <v>2</v>
      </c>
      <c r="F119" s="1">
        <v>1</v>
      </c>
      <c r="G119" s="1">
        <v>0</v>
      </c>
      <c r="H119" s="1">
        <v>0</v>
      </c>
      <c r="I119" s="1">
        <v>0</v>
      </c>
      <c r="J119" s="1">
        <v>3</v>
      </c>
      <c r="K119">
        <f t="shared" si="3"/>
        <v>0</v>
      </c>
      <c r="L119">
        <f t="shared" si="2"/>
        <v>3</v>
      </c>
    </row>
    <row r="120" spans="1:12" x14ac:dyDescent="0.25">
      <c r="A120" s="1">
        <v>23</v>
      </c>
      <c r="B120" s="1">
        <v>1.62</v>
      </c>
      <c r="C120" s="1">
        <v>53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>
        <f t="shared" si="3"/>
        <v>0</v>
      </c>
      <c r="L120">
        <f t="shared" si="2"/>
        <v>1</v>
      </c>
    </row>
    <row r="121" spans="1:12" x14ac:dyDescent="0.25">
      <c r="A121" s="1">
        <v>19</v>
      </c>
      <c r="B121" s="1">
        <v>1.63</v>
      </c>
      <c r="C121" s="1">
        <v>76</v>
      </c>
      <c r="D121" s="1">
        <v>1</v>
      </c>
      <c r="E121" s="1">
        <v>2</v>
      </c>
      <c r="F121" s="1">
        <v>2</v>
      </c>
      <c r="G121" s="1">
        <v>1</v>
      </c>
      <c r="H121" s="1">
        <v>0</v>
      </c>
      <c r="I121" s="1">
        <v>0</v>
      </c>
      <c r="J121" s="1">
        <v>3</v>
      </c>
      <c r="K121">
        <f t="shared" si="3"/>
        <v>0</v>
      </c>
      <c r="L121">
        <f t="shared" si="2"/>
        <v>3</v>
      </c>
    </row>
    <row r="122" spans="1:12" x14ac:dyDescent="0.25">
      <c r="A122" s="1">
        <v>23</v>
      </c>
      <c r="B122" s="1">
        <v>1.67</v>
      </c>
      <c r="C122" s="1">
        <v>75</v>
      </c>
      <c r="D122" s="1">
        <v>1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2</v>
      </c>
      <c r="K122">
        <f t="shared" si="3"/>
        <v>0</v>
      </c>
      <c r="L122">
        <f t="shared" si="2"/>
        <v>2</v>
      </c>
    </row>
    <row r="123" spans="1:12" x14ac:dyDescent="0.25">
      <c r="A123" s="1">
        <v>23</v>
      </c>
      <c r="B123" s="1">
        <v>1.87</v>
      </c>
      <c r="C123" s="1">
        <v>95</v>
      </c>
      <c r="D123" s="1">
        <v>1</v>
      </c>
      <c r="E123" s="1">
        <v>2</v>
      </c>
      <c r="F123" s="1">
        <v>0</v>
      </c>
      <c r="G123" s="1">
        <v>2</v>
      </c>
      <c r="H123" s="1">
        <v>0</v>
      </c>
      <c r="I123" s="1">
        <v>0</v>
      </c>
      <c r="J123" s="1">
        <v>3</v>
      </c>
      <c r="K123">
        <f t="shared" si="3"/>
        <v>0</v>
      </c>
      <c r="L123">
        <f t="shared" si="2"/>
        <v>3</v>
      </c>
    </row>
    <row r="124" spans="1:12" x14ac:dyDescent="0.25">
      <c r="A124" s="1">
        <v>21</v>
      </c>
      <c r="B124" s="1">
        <v>1.75</v>
      </c>
      <c r="C124" s="1">
        <v>50</v>
      </c>
      <c r="D124" s="1">
        <v>1</v>
      </c>
      <c r="E124" s="1">
        <v>2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>
        <f t="shared" si="3"/>
        <v>0</v>
      </c>
      <c r="L124">
        <f t="shared" si="2"/>
        <v>0</v>
      </c>
    </row>
    <row r="125" spans="1:12" x14ac:dyDescent="0.25">
      <c r="A125" s="1">
        <v>24</v>
      </c>
      <c r="B125" s="1">
        <v>1.66</v>
      </c>
      <c r="C125" s="1">
        <v>67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>
        <f t="shared" si="3"/>
        <v>0</v>
      </c>
      <c r="L125">
        <f t="shared" si="2"/>
        <v>1</v>
      </c>
    </row>
    <row r="126" spans="1:12" x14ac:dyDescent="0.25">
      <c r="A126" s="1">
        <v>23</v>
      </c>
      <c r="B126" s="1">
        <v>1.76</v>
      </c>
      <c r="C126" s="1">
        <v>90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3</v>
      </c>
      <c r="K126">
        <f t="shared" si="3"/>
        <v>0</v>
      </c>
      <c r="L126">
        <f t="shared" si="2"/>
        <v>3</v>
      </c>
    </row>
    <row r="127" spans="1:12" x14ac:dyDescent="0.25">
      <c r="A127" s="1">
        <v>18</v>
      </c>
      <c r="B127" s="1">
        <v>1.75</v>
      </c>
      <c r="C127" s="1">
        <v>80</v>
      </c>
      <c r="D127" s="1">
        <v>1</v>
      </c>
      <c r="E127" s="1">
        <v>3</v>
      </c>
      <c r="F127" s="1">
        <v>0</v>
      </c>
      <c r="G127" s="1">
        <v>2</v>
      </c>
      <c r="H127" s="1">
        <v>0</v>
      </c>
      <c r="I127" s="1">
        <v>0</v>
      </c>
      <c r="J127" s="1">
        <v>2</v>
      </c>
      <c r="K127">
        <f t="shared" si="3"/>
        <v>0</v>
      </c>
      <c r="L127">
        <f t="shared" si="2"/>
        <v>2</v>
      </c>
    </row>
    <row r="128" spans="1:12" x14ac:dyDescent="0.25">
      <c r="A128" s="1">
        <v>19</v>
      </c>
      <c r="B128" s="1">
        <v>1.67</v>
      </c>
      <c r="C128" s="1">
        <v>68</v>
      </c>
      <c r="D128" s="1">
        <v>0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1</v>
      </c>
      <c r="K128">
        <f t="shared" si="3"/>
        <v>0</v>
      </c>
      <c r="L128">
        <f t="shared" si="2"/>
        <v>1</v>
      </c>
    </row>
    <row r="129" spans="1:12" x14ac:dyDescent="0.25">
      <c r="A129" s="1">
        <v>19</v>
      </c>
      <c r="B129" s="1">
        <v>1.65</v>
      </c>
      <c r="C129" s="1">
        <v>61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>
        <f t="shared" si="3"/>
        <v>0</v>
      </c>
      <c r="L129">
        <f t="shared" si="2"/>
        <v>1</v>
      </c>
    </row>
    <row r="130" spans="1:12" x14ac:dyDescent="0.25">
      <c r="A130" s="1">
        <v>20</v>
      </c>
      <c r="B130" s="1">
        <v>1.72</v>
      </c>
      <c r="C130" s="1">
        <v>70</v>
      </c>
      <c r="D130" s="1">
        <v>1</v>
      </c>
      <c r="E130" s="1">
        <v>2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>
        <f t="shared" si="3"/>
        <v>0</v>
      </c>
      <c r="L130">
        <f t="shared" ref="L130:L193" si="4">J130-K130</f>
        <v>1</v>
      </c>
    </row>
    <row r="131" spans="1:12" x14ac:dyDescent="0.25">
      <c r="A131" s="1">
        <v>27</v>
      </c>
      <c r="B131" s="1">
        <v>1.7</v>
      </c>
      <c r="C131" s="1">
        <v>78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3</v>
      </c>
      <c r="K131">
        <f t="shared" ref="K131:K194" si="5">$Q$3+(A131*$Q$4)+(B131*$Q$5)+(C131*$Q$6)+(D131*$Q$7)+(E131*$Q$8)+(F131*$Q$9)+(G131*$Q$10)+(H131*$Q$11)+(I131*$Q$12)</f>
        <v>0</v>
      </c>
      <c r="L131">
        <f t="shared" si="4"/>
        <v>3</v>
      </c>
    </row>
    <row r="132" spans="1:12" x14ac:dyDescent="0.25">
      <c r="A132" s="1">
        <v>20</v>
      </c>
      <c r="B132" s="1">
        <v>1.58</v>
      </c>
      <c r="C132" s="1">
        <v>53</v>
      </c>
      <c r="D132" s="1">
        <v>1</v>
      </c>
      <c r="E132" s="1">
        <v>2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>
        <f t="shared" si="5"/>
        <v>0</v>
      </c>
      <c r="L132">
        <f t="shared" si="4"/>
        <v>1</v>
      </c>
    </row>
    <row r="133" spans="1:12" x14ac:dyDescent="0.25">
      <c r="A133" s="1">
        <v>23</v>
      </c>
      <c r="B133" s="1">
        <v>1.62</v>
      </c>
      <c r="C133" s="1">
        <v>58</v>
      </c>
      <c r="D133" s="1">
        <v>0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>
        <f t="shared" si="5"/>
        <v>0</v>
      </c>
      <c r="L133">
        <f t="shared" si="4"/>
        <v>1</v>
      </c>
    </row>
    <row r="134" spans="1:12" x14ac:dyDescent="0.25">
      <c r="A134" s="1">
        <v>19</v>
      </c>
      <c r="B134" s="1">
        <v>1.65</v>
      </c>
      <c r="C134" s="1">
        <v>56</v>
      </c>
      <c r="D134" s="1">
        <v>1</v>
      </c>
      <c r="E134" s="1">
        <v>2</v>
      </c>
      <c r="F134" s="1">
        <v>1</v>
      </c>
      <c r="G134" s="1">
        <v>2</v>
      </c>
      <c r="H134" s="1">
        <v>0</v>
      </c>
      <c r="I134" s="1">
        <v>0</v>
      </c>
      <c r="J134" s="1">
        <v>1</v>
      </c>
      <c r="K134">
        <f t="shared" si="5"/>
        <v>0</v>
      </c>
      <c r="L134">
        <f t="shared" si="4"/>
        <v>1</v>
      </c>
    </row>
    <row r="135" spans="1:12" x14ac:dyDescent="0.25">
      <c r="A135" s="1">
        <v>61</v>
      </c>
      <c r="B135" s="1">
        <v>1.65</v>
      </c>
      <c r="C135" s="1">
        <v>66</v>
      </c>
      <c r="D135" s="1">
        <v>0</v>
      </c>
      <c r="E135" s="1">
        <v>3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>
        <f t="shared" si="5"/>
        <v>0</v>
      </c>
      <c r="L135">
        <f t="shared" si="4"/>
        <v>1</v>
      </c>
    </row>
    <row r="136" spans="1:12" x14ac:dyDescent="0.25">
      <c r="A136" s="1">
        <v>30</v>
      </c>
      <c r="B136" s="1">
        <v>1.77</v>
      </c>
      <c r="C136" s="1">
        <v>109</v>
      </c>
      <c r="D136" s="1">
        <v>1</v>
      </c>
      <c r="E136" s="1">
        <v>1</v>
      </c>
      <c r="F136" s="1">
        <v>2</v>
      </c>
      <c r="G136" s="1">
        <v>1</v>
      </c>
      <c r="H136" s="1">
        <v>0</v>
      </c>
      <c r="I136" s="1">
        <v>0</v>
      </c>
      <c r="J136" s="1">
        <v>4</v>
      </c>
      <c r="K136">
        <f t="shared" si="5"/>
        <v>0</v>
      </c>
      <c r="L136">
        <f t="shared" si="4"/>
        <v>4</v>
      </c>
    </row>
    <row r="137" spans="1:12" x14ac:dyDescent="0.25">
      <c r="A137" s="1">
        <v>24</v>
      </c>
      <c r="B137" s="1">
        <v>1.7</v>
      </c>
      <c r="C137" s="1">
        <v>75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2</v>
      </c>
      <c r="K137">
        <f t="shared" si="5"/>
        <v>0</v>
      </c>
      <c r="L137">
        <f t="shared" si="4"/>
        <v>2</v>
      </c>
    </row>
    <row r="138" spans="1:12" x14ac:dyDescent="0.25">
      <c r="A138" s="1">
        <v>25</v>
      </c>
      <c r="B138" s="1">
        <v>1.79</v>
      </c>
      <c r="C138" s="1">
        <v>72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1</v>
      </c>
      <c r="K138">
        <f t="shared" si="5"/>
        <v>0</v>
      </c>
      <c r="L138">
        <f t="shared" si="4"/>
        <v>1</v>
      </c>
    </row>
    <row r="139" spans="1:12" x14ac:dyDescent="0.25">
      <c r="A139" s="1">
        <v>44</v>
      </c>
      <c r="B139" s="1">
        <v>1.6</v>
      </c>
      <c r="C139" s="1">
        <v>80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4</v>
      </c>
      <c r="K139">
        <f t="shared" si="5"/>
        <v>0</v>
      </c>
      <c r="L139">
        <f t="shared" si="4"/>
        <v>4</v>
      </c>
    </row>
    <row r="140" spans="1:12" x14ac:dyDescent="0.25">
      <c r="A140" s="1">
        <v>31</v>
      </c>
      <c r="B140" s="1">
        <v>1.76</v>
      </c>
      <c r="C140" s="1">
        <v>75</v>
      </c>
      <c r="D140" s="1">
        <v>1</v>
      </c>
      <c r="E140" s="1">
        <v>3</v>
      </c>
      <c r="F140" s="1">
        <v>3</v>
      </c>
      <c r="G140" s="1">
        <v>0</v>
      </c>
      <c r="H140" s="1">
        <v>1</v>
      </c>
      <c r="I140" s="1">
        <v>0</v>
      </c>
      <c r="J140" s="1">
        <v>1</v>
      </c>
      <c r="K140">
        <f t="shared" si="5"/>
        <v>0</v>
      </c>
      <c r="L140">
        <f t="shared" si="4"/>
        <v>1</v>
      </c>
    </row>
    <row r="141" spans="1:12" x14ac:dyDescent="0.25">
      <c r="A141" s="1">
        <v>25</v>
      </c>
      <c r="B141" s="1">
        <v>1.7</v>
      </c>
      <c r="C141" s="1">
        <v>68</v>
      </c>
      <c r="D141" s="1">
        <v>0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>
        <f t="shared" si="5"/>
        <v>0</v>
      </c>
      <c r="L141">
        <f t="shared" si="4"/>
        <v>1</v>
      </c>
    </row>
    <row r="142" spans="1:12" x14ac:dyDescent="0.25">
      <c r="A142" s="1">
        <v>23</v>
      </c>
      <c r="B142" s="1">
        <v>1.89</v>
      </c>
      <c r="C142" s="1">
        <v>65</v>
      </c>
      <c r="D142" s="1">
        <v>1</v>
      </c>
      <c r="E142" s="1">
        <v>2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>
        <f t="shared" si="5"/>
        <v>0</v>
      </c>
      <c r="L142">
        <f t="shared" si="4"/>
        <v>0</v>
      </c>
    </row>
    <row r="143" spans="1:12" x14ac:dyDescent="0.25">
      <c r="A143" s="1">
        <v>25</v>
      </c>
      <c r="B143" s="1">
        <v>1.87</v>
      </c>
      <c r="C143" s="1">
        <v>66</v>
      </c>
      <c r="D143" s="1">
        <v>0</v>
      </c>
      <c r="E143" s="1">
        <v>3</v>
      </c>
      <c r="F143" s="1">
        <v>2</v>
      </c>
      <c r="G143" s="1">
        <v>2</v>
      </c>
      <c r="H143" s="1">
        <v>0</v>
      </c>
      <c r="I143" s="1">
        <v>0</v>
      </c>
      <c r="J143" s="1">
        <v>1</v>
      </c>
      <c r="K143">
        <f t="shared" si="5"/>
        <v>0</v>
      </c>
      <c r="L143">
        <f t="shared" si="4"/>
        <v>1</v>
      </c>
    </row>
    <row r="144" spans="1:12" x14ac:dyDescent="0.25">
      <c r="A144" s="1">
        <v>23</v>
      </c>
      <c r="B144" s="1">
        <v>1.74</v>
      </c>
      <c r="C144" s="1">
        <v>93.5</v>
      </c>
      <c r="D144" s="1">
        <v>0</v>
      </c>
      <c r="E144" s="1">
        <v>2</v>
      </c>
      <c r="F144" s="1">
        <v>1</v>
      </c>
      <c r="G144" s="1">
        <v>2</v>
      </c>
      <c r="H144" s="1">
        <v>0</v>
      </c>
      <c r="I144" s="1">
        <v>0</v>
      </c>
      <c r="J144" s="1">
        <v>4</v>
      </c>
      <c r="K144">
        <f t="shared" si="5"/>
        <v>0</v>
      </c>
      <c r="L144">
        <f t="shared" si="4"/>
        <v>4</v>
      </c>
    </row>
    <row r="145" spans="1:12" x14ac:dyDescent="0.25">
      <c r="A145" s="1">
        <v>34</v>
      </c>
      <c r="B145" s="1">
        <v>1.68</v>
      </c>
      <c r="C145" s="1">
        <v>75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2</v>
      </c>
      <c r="K145">
        <f t="shared" si="5"/>
        <v>0</v>
      </c>
      <c r="L145">
        <f t="shared" si="4"/>
        <v>2</v>
      </c>
    </row>
    <row r="146" spans="1:12" x14ac:dyDescent="0.25">
      <c r="A146" s="1">
        <v>22</v>
      </c>
      <c r="B146" s="1">
        <v>1.61</v>
      </c>
      <c r="C146" s="1">
        <v>67</v>
      </c>
      <c r="D146" s="1">
        <v>1</v>
      </c>
      <c r="E146" s="1">
        <v>1</v>
      </c>
      <c r="F146" s="1">
        <v>2</v>
      </c>
      <c r="G146" s="1">
        <v>1</v>
      </c>
      <c r="H146" s="1">
        <v>0</v>
      </c>
      <c r="I146" s="1">
        <v>0</v>
      </c>
      <c r="J146" s="1">
        <v>2</v>
      </c>
      <c r="K146">
        <f t="shared" si="5"/>
        <v>0</v>
      </c>
      <c r="L146">
        <f t="shared" si="4"/>
        <v>2</v>
      </c>
    </row>
    <row r="147" spans="1:12" x14ac:dyDescent="0.25">
      <c r="A147" s="1">
        <v>21</v>
      </c>
      <c r="B147" s="1">
        <v>1.62</v>
      </c>
      <c r="C147" s="1">
        <v>70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2</v>
      </c>
      <c r="K147">
        <f t="shared" si="5"/>
        <v>0</v>
      </c>
      <c r="L147">
        <f t="shared" si="4"/>
        <v>2</v>
      </c>
    </row>
    <row r="148" spans="1:12" x14ac:dyDescent="0.25">
      <c r="A148" s="1">
        <v>24</v>
      </c>
      <c r="B148" s="1">
        <v>1.56</v>
      </c>
      <c r="C148" s="1">
        <v>51</v>
      </c>
      <c r="D148" s="1">
        <v>0</v>
      </c>
      <c r="E148" s="1">
        <v>2</v>
      </c>
      <c r="F148" s="1">
        <v>2</v>
      </c>
      <c r="G148" s="1">
        <v>2</v>
      </c>
      <c r="H148" s="1">
        <v>0</v>
      </c>
      <c r="I148" s="1">
        <v>0</v>
      </c>
      <c r="J148" s="1">
        <v>1</v>
      </c>
      <c r="K148">
        <f t="shared" si="5"/>
        <v>0</v>
      </c>
      <c r="L148">
        <f t="shared" si="4"/>
        <v>1</v>
      </c>
    </row>
    <row r="149" spans="1:12" x14ac:dyDescent="0.25">
      <c r="A149" s="1">
        <v>36</v>
      </c>
      <c r="B149" s="1">
        <v>1.63</v>
      </c>
      <c r="C149" s="1">
        <v>80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4</v>
      </c>
      <c r="K149">
        <f t="shared" si="5"/>
        <v>0</v>
      </c>
      <c r="L149">
        <f t="shared" si="4"/>
        <v>4</v>
      </c>
    </row>
    <row r="150" spans="1:12" x14ac:dyDescent="0.25">
      <c r="A150" s="1">
        <v>27</v>
      </c>
      <c r="B150" s="1">
        <v>1.6</v>
      </c>
      <c r="C150" s="1">
        <v>61</v>
      </c>
      <c r="D150" s="1">
        <v>0</v>
      </c>
      <c r="E150" s="1">
        <v>3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>
        <f t="shared" si="5"/>
        <v>0</v>
      </c>
      <c r="L150">
        <f t="shared" si="4"/>
        <v>1</v>
      </c>
    </row>
    <row r="151" spans="1:12" x14ac:dyDescent="0.25">
      <c r="A151" s="1">
        <v>32</v>
      </c>
      <c r="B151" s="1">
        <v>1.67</v>
      </c>
      <c r="C151" s="1">
        <v>90</v>
      </c>
      <c r="D151" s="1">
        <v>1</v>
      </c>
      <c r="E151" s="1">
        <v>1</v>
      </c>
      <c r="F151" s="1">
        <v>2</v>
      </c>
      <c r="G151" s="1">
        <v>1</v>
      </c>
      <c r="H151" s="1">
        <v>0</v>
      </c>
      <c r="I151" s="1">
        <v>0</v>
      </c>
      <c r="J151" s="1">
        <v>4</v>
      </c>
      <c r="K151">
        <f t="shared" si="5"/>
        <v>0</v>
      </c>
      <c r="L151">
        <f t="shared" si="4"/>
        <v>4</v>
      </c>
    </row>
    <row r="152" spans="1:12" x14ac:dyDescent="0.25">
      <c r="A152" s="1">
        <v>25</v>
      </c>
      <c r="B152" s="1">
        <v>1.78</v>
      </c>
      <c r="C152" s="1">
        <v>78</v>
      </c>
      <c r="D152" s="1">
        <v>1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1</v>
      </c>
      <c r="K152">
        <f t="shared" si="5"/>
        <v>0</v>
      </c>
      <c r="L152">
        <f t="shared" si="4"/>
        <v>1</v>
      </c>
    </row>
    <row r="153" spans="1:12" x14ac:dyDescent="0.25">
      <c r="A153" s="1">
        <v>30</v>
      </c>
      <c r="B153" s="1">
        <v>1.62</v>
      </c>
      <c r="C153" s="1">
        <v>59</v>
      </c>
      <c r="D153" s="1">
        <v>1</v>
      </c>
      <c r="E153" s="1">
        <v>1</v>
      </c>
      <c r="F153" s="1">
        <v>2</v>
      </c>
      <c r="G153" s="1">
        <v>1</v>
      </c>
      <c r="H153" s="1">
        <v>0</v>
      </c>
      <c r="I153" s="1">
        <v>0</v>
      </c>
      <c r="J153" s="1">
        <v>1</v>
      </c>
      <c r="K153">
        <f t="shared" si="5"/>
        <v>0</v>
      </c>
      <c r="L153">
        <f t="shared" si="4"/>
        <v>1</v>
      </c>
    </row>
    <row r="154" spans="1:12" x14ac:dyDescent="0.25">
      <c r="A154" s="1">
        <v>38</v>
      </c>
      <c r="B154" s="1">
        <v>1.5</v>
      </c>
      <c r="C154" s="1">
        <v>60</v>
      </c>
      <c r="D154" s="1">
        <v>1</v>
      </c>
      <c r="E154" s="1">
        <v>3</v>
      </c>
      <c r="F154" s="1">
        <v>0</v>
      </c>
      <c r="G154" s="1">
        <v>1</v>
      </c>
      <c r="H154" s="1">
        <v>0</v>
      </c>
      <c r="I154" s="1">
        <v>0</v>
      </c>
      <c r="J154" s="1">
        <v>2</v>
      </c>
      <c r="K154">
        <f t="shared" si="5"/>
        <v>0</v>
      </c>
      <c r="L154">
        <f t="shared" si="4"/>
        <v>2</v>
      </c>
    </row>
    <row r="155" spans="1:12" x14ac:dyDescent="0.25">
      <c r="A155" s="1">
        <v>34</v>
      </c>
      <c r="B155" s="1">
        <v>1.69</v>
      </c>
      <c r="C155" s="1">
        <v>84</v>
      </c>
      <c r="D155" s="1">
        <v>1</v>
      </c>
      <c r="E155" s="1">
        <v>1</v>
      </c>
      <c r="F155" s="1">
        <v>2</v>
      </c>
      <c r="G155" s="1">
        <v>0</v>
      </c>
      <c r="H155" s="1">
        <v>0</v>
      </c>
      <c r="I155" s="1">
        <v>0</v>
      </c>
      <c r="J155" s="1">
        <v>3</v>
      </c>
      <c r="K155">
        <f t="shared" si="5"/>
        <v>0</v>
      </c>
      <c r="L155">
        <f t="shared" si="4"/>
        <v>3</v>
      </c>
    </row>
    <row r="156" spans="1:12" x14ac:dyDescent="0.25">
      <c r="A156" s="1">
        <v>22</v>
      </c>
      <c r="B156" s="1">
        <v>1.74</v>
      </c>
      <c r="C156" s="1">
        <v>94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4</v>
      </c>
      <c r="K156">
        <f t="shared" si="5"/>
        <v>0</v>
      </c>
      <c r="L156">
        <f t="shared" si="4"/>
        <v>4</v>
      </c>
    </row>
    <row r="157" spans="1:12" x14ac:dyDescent="0.25">
      <c r="A157" s="1">
        <v>31</v>
      </c>
      <c r="B157" s="1">
        <v>1.68</v>
      </c>
      <c r="C157" s="1">
        <v>63</v>
      </c>
      <c r="D157" s="1">
        <v>1</v>
      </c>
      <c r="E157" s="1">
        <v>2</v>
      </c>
      <c r="F157" s="1">
        <v>1</v>
      </c>
      <c r="G157" s="1">
        <v>1</v>
      </c>
      <c r="H157" s="1">
        <v>0</v>
      </c>
      <c r="I157" s="1">
        <v>0</v>
      </c>
      <c r="J157" s="1">
        <v>1</v>
      </c>
      <c r="K157">
        <f t="shared" si="5"/>
        <v>0</v>
      </c>
      <c r="L157">
        <f t="shared" si="4"/>
        <v>1</v>
      </c>
    </row>
    <row r="158" spans="1:12" x14ac:dyDescent="0.25">
      <c r="A158" s="1">
        <v>35</v>
      </c>
      <c r="B158" s="1">
        <v>1.53</v>
      </c>
      <c r="C158" s="1">
        <v>45</v>
      </c>
      <c r="D158" s="1">
        <v>1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>
        <f t="shared" si="5"/>
        <v>0</v>
      </c>
      <c r="L158">
        <f t="shared" si="4"/>
        <v>1</v>
      </c>
    </row>
    <row r="159" spans="1:12" x14ac:dyDescent="0.25">
      <c r="A159" s="1">
        <v>21</v>
      </c>
      <c r="B159" s="1">
        <v>1.67</v>
      </c>
      <c r="C159" s="1">
        <v>60</v>
      </c>
      <c r="D159" s="1">
        <v>1</v>
      </c>
      <c r="E159" s="1">
        <v>2</v>
      </c>
      <c r="F159" s="1">
        <v>2</v>
      </c>
      <c r="G159" s="1">
        <v>1</v>
      </c>
      <c r="H159" s="1">
        <v>0</v>
      </c>
      <c r="I159" s="1">
        <v>0</v>
      </c>
      <c r="J159" s="1">
        <v>1</v>
      </c>
      <c r="K159">
        <f t="shared" si="5"/>
        <v>0</v>
      </c>
      <c r="L159">
        <f t="shared" si="4"/>
        <v>1</v>
      </c>
    </row>
    <row r="160" spans="1:12" x14ac:dyDescent="0.25">
      <c r="A160" s="1">
        <v>40</v>
      </c>
      <c r="B160" s="1">
        <v>1.55</v>
      </c>
      <c r="C160" s="1">
        <v>62</v>
      </c>
      <c r="D160" s="1">
        <v>1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2</v>
      </c>
      <c r="K160">
        <f t="shared" si="5"/>
        <v>0</v>
      </c>
      <c r="L160">
        <f t="shared" si="4"/>
        <v>2</v>
      </c>
    </row>
    <row r="161" spans="1:12" x14ac:dyDescent="0.25">
      <c r="A161" s="1">
        <v>27</v>
      </c>
      <c r="B161" s="1">
        <v>1.64</v>
      </c>
      <c r="C161" s="1">
        <v>78</v>
      </c>
      <c r="D161" s="1">
        <v>1</v>
      </c>
      <c r="E161" s="1">
        <v>1</v>
      </c>
      <c r="F161" s="1">
        <v>0</v>
      </c>
      <c r="G161" s="1">
        <v>2</v>
      </c>
      <c r="H161" s="1">
        <v>0</v>
      </c>
      <c r="I161" s="1">
        <v>0</v>
      </c>
      <c r="J161" s="1">
        <v>3</v>
      </c>
      <c r="K161">
        <f t="shared" si="5"/>
        <v>0</v>
      </c>
      <c r="L161">
        <f t="shared" si="4"/>
        <v>3</v>
      </c>
    </row>
    <row r="162" spans="1:12" x14ac:dyDescent="0.25">
      <c r="A162" s="1">
        <v>20</v>
      </c>
      <c r="B162" s="1">
        <v>1.83</v>
      </c>
      <c r="C162" s="1">
        <v>72</v>
      </c>
      <c r="D162" s="1">
        <v>1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>
        <f t="shared" si="5"/>
        <v>0</v>
      </c>
      <c r="L162">
        <f t="shared" si="4"/>
        <v>1</v>
      </c>
    </row>
    <row r="163" spans="1:12" x14ac:dyDescent="0.25">
      <c r="A163" s="1">
        <v>55</v>
      </c>
      <c r="B163" s="1">
        <v>1.65</v>
      </c>
      <c r="C163" s="1">
        <v>80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3</v>
      </c>
      <c r="K163">
        <f t="shared" si="5"/>
        <v>0</v>
      </c>
      <c r="L163">
        <f t="shared" si="4"/>
        <v>3</v>
      </c>
    </row>
    <row r="164" spans="1:12" x14ac:dyDescent="0.25">
      <c r="A164" s="1">
        <v>21</v>
      </c>
      <c r="B164" s="1">
        <v>1.63</v>
      </c>
      <c r="C164" s="1">
        <v>60</v>
      </c>
      <c r="D164" s="1">
        <v>1</v>
      </c>
      <c r="E164" s="1">
        <v>3</v>
      </c>
      <c r="F164" s="1">
        <v>2</v>
      </c>
      <c r="G164" s="1">
        <v>1</v>
      </c>
      <c r="H164" s="1">
        <v>0</v>
      </c>
      <c r="I164" s="1">
        <v>0</v>
      </c>
      <c r="J164" s="1">
        <v>1</v>
      </c>
      <c r="K164">
        <f t="shared" si="5"/>
        <v>0</v>
      </c>
      <c r="L164">
        <f t="shared" si="4"/>
        <v>1</v>
      </c>
    </row>
    <row r="165" spans="1:12" x14ac:dyDescent="0.25">
      <c r="A165" s="1">
        <v>25</v>
      </c>
      <c r="B165" s="1">
        <v>1.89</v>
      </c>
      <c r="C165" s="1">
        <v>75</v>
      </c>
      <c r="D165" s="1">
        <v>0</v>
      </c>
      <c r="E165" s="1">
        <v>2</v>
      </c>
      <c r="F165" s="1">
        <v>3</v>
      </c>
      <c r="G165" s="1">
        <v>0</v>
      </c>
      <c r="H165" s="1">
        <v>0</v>
      </c>
      <c r="I165" s="1">
        <v>0</v>
      </c>
      <c r="J165" s="1">
        <v>1</v>
      </c>
      <c r="K165">
        <f t="shared" si="5"/>
        <v>0</v>
      </c>
      <c r="L165">
        <f t="shared" si="4"/>
        <v>1</v>
      </c>
    </row>
    <row r="166" spans="1:12" x14ac:dyDescent="0.25">
      <c r="A166" s="1">
        <v>35</v>
      </c>
      <c r="B166" s="1">
        <v>1.77</v>
      </c>
      <c r="C166" s="1">
        <v>85</v>
      </c>
      <c r="D166" s="1">
        <v>1</v>
      </c>
      <c r="E166" s="1">
        <v>2</v>
      </c>
      <c r="F166" s="1">
        <v>2</v>
      </c>
      <c r="G166" s="1">
        <v>1</v>
      </c>
      <c r="H166" s="1">
        <v>0</v>
      </c>
      <c r="I166" s="1">
        <v>0</v>
      </c>
      <c r="J166" s="1">
        <v>3</v>
      </c>
      <c r="K166">
        <f t="shared" si="5"/>
        <v>0</v>
      </c>
      <c r="L166">
        <f t="shared" si="4"/>
        <v>3</v>
      </c>
    </row>
    <row r="167" spans="1:12" x14ac:dyDescent="0.25">
      <c r="A167" s="1">
        <v>30</v>
      </c>
      <c r="B167" s="1">
        <v>1.92</v>
      </c>
      <c r="C167" s="1">
        <v>130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5</v>
      </c>
      <c r="K167">
        <f t="shared" si="5"/>
        <v>0</v>
      </c>
      <c r="L167">
        <f t="shared" si="4"/>
        <v>5</v>
      </c>
    </row>
    <row r="168" spans="1:12" x14ac:dyDescent="0.25">
      <c r="A168" s="1">
        <v>29</v>
      </c>
      <c r="B168" s="1">
        <v>1.74</v>
      </c>
      <c r="C168" s="1">
        <v>72</v>
      </c>
      <c r="D168" s="1">
        <v>1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>
        <f t="shared" si="5"/>
        <v>0</v>
      </c>
      <c r="L168">
        <f t="shared" si="4"/>
        <v>1</v>
      </c>
    </row>
    <row r="169" spans="1:12" x14ac:dyDescent="0.25">
      <c r="A169" s="1">
        <v>20</v>
      </c>
      <c r="B169" s="1">
        <v>1.65</v>
      </c>
      <c r="C169" s="1">
        <v>80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3</v>
      </c>
      <c r="K169">
        <f t="shared" si="5"/>
        <v>0</v>
      </c>
      <c r="L169">
        <f t="shared" si="4"/>
        <v>3</v>
      </c>
    </row>
    <row r="170" spans="1:12" x14ac:dyDescent="0.25">
      <c r="A170" s="1">
        <v>22</v>
      </c>
      <c r="B170" s="1">
        <v>1.73</v>
      </c>
      <c r="C170" s="1">
        <v>79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2</v>
      </c>
      <c r="K170">
        <f t="shared" si="5"/>
        <v>0</v>
      </c>
      <c r="L170">
        <f t="shared" si="4"/>
        <v>2</v>
      </c>
    </row>
    <row r="171" spans="1:12" x14ac:dyDescent="0.25">
      <c r="A171" s="1">
        <v>45</v>
      </c>
      <c r="B171" s="1">
        <v>1.63</v>
      </c>
      <c r="C171" s="1">
        <v>77</v>
      </c>
      <c r="D171" s="1">
        <v>1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3</v>
      </c>
      <c r="K171">
        <f t="shared" si="5"/>
        <v>0</v>
      </c>
      <c r="L171">
        <f t="shared" si="4"/>
        <v>3</v>
      </c>
    </row>
    <row r="172" spans="1:12" x14ac:dyDescent="0.25">
      <c r="A172" s="1">
        <v>22</v>
      </c>
      <c r="B172" s="1">
        <v>1.72</v>
      </c>
      <c r="C172" s="1">
        <v>82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0</v>
      </c>
      <c r="J172" s="1">
        <v>3</v>
      </c>
      <c r="K172">
        <f t="shared" si="5"/>
        <v>0</v>
      </c>
      <c r="L172">
        <f t="shared" si="4"/>
        <v>3</v>
      </c>
    </row>
    <row r="173" spans="1:12" x14ac:dyDescent="0.25">
      <c r="A173" s="1">
        <v>18</v>
      </c>
      <c r="B173" s="1">
        <v>1.6</v>
      </c>
      <c r="C173" s="1">
        <v>58</v>
      </c>
      <c r="D173" s="1">
        <v>1</v>
      </c>
      <c r="E173" s="1">
        <v>2</v>
      </c>
      <c r="F173" s="1">
        <v>1</v>
      </c>
      <c r="G173" s="1">
        <v>1</v>
      </c>
      <c r="H173" s="1">
        <v>0</v>
      </c>
      <c r="I173" s="1">
        <v>0</v>
      </c>
      <c r="J173" s="1">
        <v>1</v>
      </c>
      <c r="K173">
        <f t="shared" si="5"/>
        <v>0</v>
      </c>
      <c r="L173">
        <f t="shared" si="4"/>
        <v>1</v>
      </c>
    </row>
    <row r="174" spans="1:12" x14ac:dyDescent="0.25">
      <c r="A174" s="1">
        <v>23</v>
      </c>
      <c r="B174" s="1">
        <v>1.65</v>
      </c>
      <c r="C174" s="1">
        <v>59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1</v>
      </c>
      <c r="K174">
        <f t="shared" si="5"/>
        <v>0</v>
      </c>
      <c r="L174">
        <f t="shared" si="4"/>
        <v>1</v>
      </c>
    </row>
    <row r="175" spans="1:12" x14ac:dyDescent="0.25">
      <c r="A175" s="1">
        <v>18</v>
      </c>
      <c r="B175" s="1">
        <v>1.74</v>
      </c>
      <c r="C175" s="1">
        <v>64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>
        <f t="shared" si="5"/>
        <v>0</v>
      </c>
      <c r="L175">
        <f t="shared" si="4"/>
        <v>1</v>
      </c>
    </row>
    <row r="176" spans="1:12" x14ac:dyDescent="0.25">
      <c r="A176" s="1">
        <v>21</v>
      </c>
      <c r="B176" s="1">
        <v>1.62</v>
      </c>
      <c r="C176" s="1">
        <v>70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2</v>
      </c>
      <c r="K176">
        <f t="shared" si="5"/>
        <v>0</v>
      </c>
      <c r="L176">
        <f t="shared" si="4"/>
        <v>2</v>
      </c>
    </row>
    <row r="177" spans="1:12" x14ac:dyDescent="0.25">
      <c r="A177" s="1">
        <v>38</v>
      </c>
      <c r="B177" s="1">
        <v>1.64</v>
      </c>
      <c r="C177" s="1">
        <v>59.8</v>
      </c>
      <c r="D177" s="1">
        <v>1</v>
      </c>
      <c r="E177" s="1">
        <v>1</v>
      </c>
      <c r="F177" s="1">
        <v>2</v>
      </c>
      <c r="G177" s="1">
        <v>0</v>
      </c>
      <c r="H177" s="1">
        <v>0</v>
      </c>
      <c r="I177" s="1">
        <v>0</v>
      </c>
      <c r="J177" s="1">
        <v>1</v>
      </c>
      <c r="K177">
        <f t="shared" si="5"/>
        <v>0</v>
      </c>
      <c r="L177">
        <f t="shared" si="4"/>
        <v>1</v>
      </c>
    </row>
    <row r="178" spans="1:12" x14ac:dyDescent="0.25">
      <c r="A178" s="1">
        <v>18</v>
      </c>
      <c r="B178" s="1">
        <v>1.57</v>
      </c>
      <c r="C178" s="1">
        <v>48</v>
      </c>
      <c r="D178" s="1">
        <v>1</v>
      </c>
      <c r="E178" s="1">
        <v>3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>
        <f t="shared" si="5"/>
        <v>0</v>
      </c>
      <c r="L178">
        <f t="shared" si="4"/>
        <v>1</v>
      </c>
    </row>
    <row r="179" spans="1:12" x14ac:dyDescent="0.25">
      <c r="A179" s="1">
        <v>22</v>
      </c>
      <c r="B179" s="1">
        <v>1.84</v>
      </c>
      <c r="C179" s="1">
        <v>84</v>
      </c>
      <c r="D179" s="1">
        <v>1</v>
      </c>
      <c r="E179" s="1">
        <v>2</v>
      </c>
      <c r="F179" s="1">
        <v>3</v>
      </c>
      <c r="G179" s="1">
        <v>1</v>
      </c>
      <c r="H179" s="1">
        <v>0</v>
      </c>
      <c r="I179" s="1">
        <v>0</v>
      </c>
      <c r="J179" s="1">
        <v>1</v>
      </c>
      <c r="K179">
        <f t="shared" si="5"/>
        <v>0</v>
      </c>
      <c r="L179">
        <f t="shared" si="4"/>
        <v>1</v>
      </c>
    </row>
    <row r="180" spans="1:12" x14ac:dyDescent="0.25">
      <c r="A180" s="1">
        <v>26</v>
      </c>
      <c r="B180" s="1">
        <v>1.91</v>
      </c>
      <c r="C180" s="1">
        <v>84</v>
      </c>
      <c r="D180" s="1">
        <v>1</v>
      </c>
      <c r="E180" s="1">
        <v>2</v>
      </c>
      <c r="F180" s="1">
        <v>2</v>
      </c>
      <c r="G180" s="1">
        <v>2</v>
      </c>
      <c r="H180" s="1">
        <v>0</v>
      </c>
      <c r="I180" s="1">
        <v>0</v>
      </c>
      <c r="J180" s="1">
        <v>1</v>
      </c>
      <c r="K180">
        <f t="shared" si="5"/>
        <v>0</v>
      </c>
      <c r="L180">
        <f t="shared" si="4"/>
        <v>1</v>
      </c>
    </row>
    <row r="181" spans="1:12" x14ac:dyDescent="0.25">
      <c r="A181" s="1">
        <v>21</v>
      </c>
      <c r="B181" s="1">
        <v>1.62</v>
      </c>
      <c r="C181" s="1">
        <v>70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2</v>
      </c>
      <c r="K181">
        <f t="shared" si="5"/>
        <v>0</v>
      </c>
      <c r="L181">
        <f t="shared" si="4"/>
        <v>2</v>
      </c>
    </row>
    <row r="182" spans="1:12" x14ac:dyDescent="0.25">
      <c r="A182" s="1">
        <v>18</v>
      </c>
      <c r="B182" s="1">
        <v>1.58</v>
      </c>
      <c r="C182" s="1">
        <v>48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>
        <f t="shared" si="5"/>
        <v>0</v>
      </c>
      <c r="L182">
        <f t="shared" si="4"/>
        <v>1</v>
      </c>
    </row>
    <row r="183" spans="1:12" x14ac:dyDescent="0.25">
      <c r="A183" s="1">
        <v>23</v>
      </c>
      <c r="B183" s="1">
        <v>1.68</v>
      </c>
      <c r="C183" s="1">
        <v>67</v>
      </c>
      <c r="D183" s="1">
        <v>1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>
        <f t="shared" si="5"/>
        <v>0</v>
      </c>
      <c r="L183">
        <f t="shared" si="4"/>
        <v>1</v>
      </c>
    </row>
    <row r="184" spans="1:12" x14ac:dyDescent="0.25">
      <c r="A184" s="1">
        <v>22</v>
      </c>
      <c r="B184" s="1">
        <v>1.68</v>
      </c>
      <c r="C184" s="1">
        <v>52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>
        <f t="shared" si="5"/>
        <v>0</v>
      </c>
      <c r="L184">
        <f t="shared" si="4"/>
        <v>0</v>
      </c>
    </row>
    <row r="185" spans="1:12" x14ac:dyDescent="0.25">
      <c r="A185" s="1">
        <v>23</v>
      </c>
      <c r="B185" s="1">
        <v>1.48</v>
      </c>
      <c r="C185" s="1">
        <v>60</v>
      </c>
      <c r="D185" s="1">
        <v>1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3</v>
      </c>
      <c r="K185">
        <f t="shared" si="5"/>
        <v>0</v>
      </c>
      <c r="L185">
        <f t="shared" si="4"/>
        <v>3</v>
      </c>
    </row>
    <row r="186" spans="1:12" x14ac:dyDescent="0.25">
      <c r="A186" s="1">
        <v>21</v>
      </c>
      <c r="B186" s="1">
        <v>1.62</v>
      </c>
      <c r="C186" s="1">
        <v>70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2</v>
      </c>
      <c r="K186">
        <f t="shared" si="5"/>
        <v>0</v>
      </c>
      <c r="L186">
        <f t="shared" si="4"/>
        <v>2</v>
      </c>
    </row>
    <row r="187" spans="1:12" x14ac:dyDescent="0.25">
      <c r="A187" s="1">
        <v>31</v>
      </c>
      <c r="B187" s="1">
        <v>1.62</v>
      </c>
      <c r="C187" s="1">
        <v>68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 s="1">
        <v>2</v>
      </c>
      <c r="K187">
        <f t="shared" si="5"/>
        <v>0</v>
      </c>
      <c r="L187">
        <f t="shared" si="4"/>
        <v>2</v>
      </c>
    </row>
    <row r="188" spans="1:12" x14ac:dyDescent="0.25">
      <c r="A188" s="1">
        <v>39</v>
      </c>
      <c r="B188" s="1">
        <v>1.78</v>
      </c>
      <c r="C188" s="1">
        <v>96</v>
      </c>
      <c r="D188" s="1">
        <v>1</v>
      </c>
      <c r="E188" s="1">
        <v>1</v>
      </c>
      <c r="F188" s="1">
        <v>1</v>
      </c>
      <c r="G188" s="1">
        <v>2</v>
      </c>
      <c r="H188" s="1">
        <v>0</v>
      </c>
      <c r="I188" s="1">
        <v>0</v>
      </c>
      <c r="J188" s="1">
        <v>4</v>
      </c>
      <c r="K188">
        <f t="shared" si="5"/>
        <v>0</v>
      </c>
      <c r="L188">
        <f t="shared" si="4"/>
        <v>4</v>
      </c>
    </row>
    <row r="189" spans="1:12" x14ac:dyDescent="0.25">
      <c r="A189" s="1">
        <v>25</v>
      </c>
      <c r="B189" s="1">
        <v>1.78</v>
      </c>
      <c r="C189" s="1">
        <v>98</v>
      </c>
      <c r="D189" s="1">
        <v>1</v>
      </c>
      <c r="E189" s="1">
        <v>1</v>
      </c>
      <c r="F189" s="1">
        <v>3</v>
      </c>
      <c r="G189" s="1">
        <v>0</v>
      </c>
      <c r="H189" s="1">
        <v>0</v>
      </c>
      <c r="I189" s="1">
        <v>0</v>
      </c>
      <c r="J189" s="1">
        <v>4</v>
      </c>
      <c r="K189">
        <f t="shared" si="5"/>
        <v>0</v>
      </c>
      <c r="L189">
        <f t="shared" si="4"/>
        <v>4</v>
      </c>
    </row>
    <row r="190" spans="1:12" x14ac:dyDescent="0.25">
      <c r="A190" s="1">
        <v>35</v>
      </c>
      <c r="B190" s="1">
        <v>1.78</v>
      </c>
      <c r="C190" s="1">
        <v>105</v>
      </c>
      <c r="D190" s="1">
        <v>1</v>
      </c>
      <c r="E190" s="1">
        <v>0</v>
      </c>
      <c r="F190" s="1">
        <v>3</v>
      </c>
      <c r="G190" s="1">
        <v>2</v>
      </c>
      <c r="H190" s="1">
        <v>0</v>
      </c>
      <c r="I190" s="1">
        <v>0</v>
      </c>
      <c r="J190" s="1">
        <v>4</v>
      </c>
      <c r="K190">
        <f t="shared" si="5"/>
        <v>0</v>
      </c>
      <c r="L190">
        <f t="shared" si="4"/>
        <v>4</v>
      </c>
    </row>
    <row r="191" spans="1:12" x14ac:dyDescent="0.25">
      <c r="A191" s="1">
        <v>33</v>
      </c>
      <c r="B191" s="1">
        <v>1.63</v>
      </c>
      <c r="C191" s="1">
        <v>62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>
        <f t="shared" si="5"/>
        <v>0</v>
      </c>
      <c r="L191">
        <f t="shared" si="4"/>
        <v>1</v>
      </c>
    </row>
    <row r="192" spans="1:12" x14ac:dyDescent="0.25">
      <c r="A192" s="1">
        <v>20</v>
      </c>
      <c r="B192" s="1">
        <v>1.6</v>
      </c>
      <c r="C192" s="1">
        <v>56</v>
      </c>
      <c r="D192" s="1">
        <v>0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>
        <f t="shared" si="5"/>
        <v>0</v>
      </c>
      <c r="L192">
        <f t="shared" si="4"/>
        <v>1</v>
      </c>
    </row>
    <row r="193" spans="1:12" x14ac:dyDescent="0.25">
      <c r="A193" s="1">
        <v>26</v>
      </c>
      <c r="B193" s="1">
        <v>1.75</v>
      </c>
      <c r="C193" s="1">
        <v>80</v>
      </c>
      <c r="D193" s="1">
        <v>1</v>
      </c>
      <c r="E193" s="1">
        <v>2</v>
      </c>
      <c r="F193" s="1">
        <v>2</v>
      </c>
      <c r="G193" s="1">
        <v>1</v>
      </c>
      <c r="H193" s="1">
        <v>0</v>
      </c>
      <c r="I193" s="1">
        <v>0</v>
      </c>
      <c r="J193" s="1">
        <v>2</v>
      </c>
      <c r="K193">
        <f t="shared" si="5"/>
        <v>0</v>
      </c>
      <c r="L193">
        <f t="shared" si="4"/>
        <v>2</v>
      </c>
    </row>
    <row r="194" spans="1:12" x14ac:dyDescent="0.25">
      <c r="A194" s="1">
        <v>20</v>
      </c>
      <c r="B194" s="1">
        <v>1.83</v>
      </c>
      <c r="C194" s="1">
        <v>85</v>
      </c>
      <c r="D194" s="1">
        <v>1</v>
      </c>
      <c r="E194" s="1">
        <v>1</v>
      </c>
      <c r="F194" s="1">
        <v>3</v>
      </c>
      <c r="G194" s="1">
        <v>1</v>
      </c>
      <c r="H194" s="1">
        <v>0</v>
      </c>
      <c r="I194" s="1">
        <v>0</v>
      </c>
      <c r="J194" s="1">
        <v>2</v>
      </c>
      <c r="K194">
        <f t="shared" si="5"/>
        <v>0</v>
      </c>
      <c r="L194">
        <f t="shared" ref="L194:L257" si="6">J194-K194</f>
        <v>2</v>
      </c>
    </row>
    <row r="195" spans="1:12" x14ac:dyDescent="0.25">
      <c r="A195" s="1">
        <v>20</v>
      </c>
      <c r="B195" s="1">
        <v>1.78</v>
      </c>
      <c r="C195" s="1">
        <v>68</v>
      </c>
      <c r="D195" s="1">
        <v>0</v>
      </c>
      <c r="E195" s="1">
        <v>2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>
        <f t="shared" ref="K195:K258" si="7">$Q$3+(A195*$Q$4)+(B195*$Q$5)+(C195*$Q$6)+(D195*$Q$7)+(E195*$Q$8)+(F195*$Q$9)+(G195*$Q$10)+(H195*$Q$11)+(I195*$Q$12)</f>
        <v>0</v>
      </c>
      <c r="L195">
        <f t="shared" si="6"/>
        <v>1</v>
      </c>
    </row>
    <row r="196" spans="1:12" x14ac:dyDescent="0.25">
      <c r="A196" s="1">
        <v>23</v>
      </c>
      <c r="B196" s="1">
        <v>1.6</v>
      </c>
      <c r="C196" s="1">
        <v>83</v>
      </c>
      <c r="D196" s="1">
        <v>1</v>
      </c>
      <c r="E196" s="1">
        <v>2</v>
      </c>
      <c r="F196" s="1">
        <v>3</v>
      </c>
      <c r="G196" s="1">
        <v>0</v>
      </c>
      <c r="H196" s="1">
        <v>0</v>
      </c>
      <c r="I196" s="1">
        <v>0</v>
      </c>
      <c r="J196" s="1">
        <v>4</v>
      </c>
      <c r="K196">
        <f t="shared" si="7"/>
        <v>0</v>
      </c>
      <c r="L196">
        <f t="shared" si="6"/>
        <v>4</v>
      </c>
    </row>
    <row r="197" spans="1:12" x14ac:dyDescent="0.25">
      <c r="A197" s="1">
        <v>19</v>
      </c>
      <c r="B197" s="1">
        <v>1.8</v>
      </c>
      <c r="C197" s="1">
        <v>85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2</v>
      </c>
      <c r="K197">
        <f t="shared" si="7"/>
        <v>0</v>
      </c>
      <c r="L197">
        <f t="shared" si="6"/>
        <v>2</v>
      </c>
    </row>
    <row r="198" spans="1:12" x14ac:dyDescent="0.25">
      <c r="A198" s="1">
        <v>22</v>
      </c>
      <c r="B198" s="1">
        <v>1.75</v>
      </c>
      <c r="C198" s="1">
        <v>74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1</v>
      </c>
      <c r="K198">
        <f t="shared" si="7"/>
        <v>0</v>
      </c>
      <c r="L198">
        <f t="shared" si="6"/>
        <v>1</v>
      </c>
    </row>
    <row r="199" spans="1:12" x14ac:dyDescent="0.25">
      <c r="A199" s="1">
        <v>41</v>
      </c>
      <c r="B199" s="1">
        <v>1.75</v>
      </c>
      <c r="C199" s="1">
        <v>118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0</v>
      </c>
      <c r="J199" s="1">
        <v>5</v>
      </c>
      <c r="K199">
        <f t="shared" si="7"/>
        <v>0</v>
      </c>
      <c r="L199">
        <f t="shared" si="6"/>
        <v>5</v>
      </c>
    </row>
    <row r="200" spans="1:12" x14ac:dyDescent="0.25">
      <c r="A200" s="1">
        <v>18</v>
      </c>
      <c r="B200" s="1">
        <v>1.59</v>
      </c>
      <c r="C200" s="1">
        <v>40</v>
      </c>
      <c r="D200" s="1">
        <v>1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>
        <f t="shared" si="7"/>
        <v>0</v>
      </c>
      <c r="L200">
        <f t="shared" si="6"/>
        <v>0</v>
      </c>
    </row>
    <row r="201" spans="1:12" x14ac:dyDescent="0.25">
      <c r="A201" s="1">
        <v>23</v>
      </c>
      <c r="B201" s="1">
        <v>1.66</v>
      </c>
      <c r="C201" s="1">
        <v>60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1</v>
      </c>
      <c r="K201">
        <f t="shared" si="7"/>
        <v>0</v>
      </c>
      <c r="L201">
        <f t="shared" si="6"/>
        <v>1</v>
      </c>
    </row>
    <row r="202" spans="1:12" x14ac:dyDescent="0.25">
      <c r="A202" s="1">
        <v>23</v>
      </c>
      <c r="B202" s="1">
        <v>1.63</v>
      </c>
      <c r="C202" s="1">
        <v>83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4</v>
      </c>
      <c r="K202">
        <f t="shared" si="7"/>
        <v>0</v>
      </c>
      <c r="L202">
        <f t="shared" si="6"/>
        <v>4</v>
      </c>
    </row>
    <row r="203" spans="1:12" x14ac:dyDescent="0.25">
      <c r="A203" s="1">
        <v>41</v>
      </c>
      <c r="B203" s="1">
        <v>1.54</v>
      </c>
      <c r="C203" s="1">
        <v>80</v>
      </c>
      <c r="D203" s="1">
        <v>1</v>
      </c>
      <c r="E203" s="1">
        <v>3</v>
      </c>
      <c r="F203" s="1">
        <v>0</v>
      </c>
      <c r="G203" s="1">
        <v>1</v>
      </c>
      <c r="H203" s="1">
        <v>0</v>
      </c>
      <c r="I203" s="1">
        <v>0</v>
      </c>
      <c r="J203" s="1">
        <v>4</v>
      </c>
      <c r="K203">
        <f t="shared" si="7"/>
        <v>0</v>
      </c>
      <c r="L203">
        <f t="shared" si="6"/>
        <v>4</v>
      </c>
    </row>
    <row r="204" spans="1:12" x14ac:dyDescent="0.25">
      <c r="A204" s="1">
        <v>26</v>
      </c>
      <c r="B204" s="1">
        <v>1.56</v>
      </c>
      <c r="C204" s="1">
        <v>102</v>
      </c>
      <c r="D204" s="1">
        <v>1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6</v>
      </c>
      <c r="K204">
        <f t="shared" si="7"/>
        <v>0</v>
      </c>
      <c r="L204">
        <f t="shared" si="6"/>
        <v>6</v>
      </c>
    </row>
    <row r="205" spans="1:12" x14ac:dyDescent="0.25">
      <c r="A205" s="1">
        <v>29</v>
      </c>
      <c r="B205" s="1">
        <v>1.69</v>
      </c>
      <c r="C205" s="1">
        <v>90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4</v>
      </c>
      <c r="K205">
        <f t="shared" si="7"/>
        <v>0</v>
      </c>
      <c r="L205">
        <f t="shared" si="6"/>
        <v>4</v>
      </c>
    </row>
    <row r="206" spans="1:12" x14ac:dyDescent="0.25">
      <c r="A206" s="1">
        <v>27</v>
      </c>
      <c r="B206" s="1">
        <v>1.83</v>
      </c>
      <c r="C206" s="1">
        <v>71</v>
      </c>
      <c r="D206" s="1">
        <v>1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>
        <v>1</v>
      </c>
      <c r="K206">
        <f t="shared" si="7"/>
        <v>0</v>
      </c>
      <c r="L206">
        <f t="shared" si="6"/>
        <v>1</v>
      </c>
    </row>
    <row r="207" spans="1:12" x14ac:dyDescent="0.25">
      <c r="A207" s="1">
        <v>23</v>
      </c>
      <c r="B207" s="1">
        <v>1.6</v>
      </c>
      <c r="C207" s="1">
        <v>78</v>
      </c>
      <c r="D207" s="1">
        <v>1</v>
      </c>
      <c r="E207" s="1">
        <v>1</v>
      </c>
      <c r="F207" s="1">
        <v>1</v>
      </c>
      <c r="G207" s="1">
        <v>2</v>
      </c>
      <c r="H207" s="1">
        <v>0</v>
      </c>
      <c r="I207" s="1">
        <v>0</v>
      </c>
      <c r="J207" s="1">
        <v>4</v>
      </c>
      <c r="K207">
        <f t="shared" si="7"/>
        <v>0</v>
      </c>
      <c r="L207">
        <f t="shared" si="6"/>
        <v>4</v>
      </c>
    </row>
    <row r="208" spans="1:12" x14ac:dyDescent="0.25">
      <c r="A208" s="1">
        <v>19</v>
      </c>
      <c r="B208" s="1">
        <v>1.75</v>
      </c>
      <c r="C208" s="1">
        <v>100</v>
      </c>
      <c r="D208" s="1">
        <v>1</v>
      </c>
      <c r="E208" s="1">
        <v>2</v>
      </c>
      <c r="F208" s="1">
        <v>2</v>
      </c>
      <c r="G208" s="1">
        <v>0</v>
      </c>
      <c r="H208" s="1">
        <v>0</v>
      </c>
      <c r="I208" s="1">
        <v>0</v>
      </c>
      <c r="J208" s="1">
        <v>4</v>
      </c>
      <c r="K208">
        <f t="shared" si="7"/>
        <v>0</v>
      </c>
      <c r="L208">
        <f t="shared" si="6"/>
        <v>4</v>
      </c>
    </row>
    <row r="209" spans="1:12" x14ac:dyDescent="0.25">
      <c r="A209" s="1">
        <v>30</v>
      </c>
      <c r="B209" s="1">
        <v>1.75</v>
      </c>
      <c r="C209" s="1">
        <v>73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1</v>
      </c>
      <c r="K209">
        <f t="shared" si="7"/>
        <v>0</v>
      </c>
      <c r="L209">
        <f t="shared" si="6"/>
        <v>1</v>
      </c>
    </row>
    <row r="210" spans="1:12" x14ac:dyDescent="0.25">
      <c r="A210" s="1">
        <v>22</v>
      </c>
      <c r="B210" s="1">
        <v>1.69</v>
      </c>
      <c r="C210" s="1">
        <v>65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1</v>
      </c>
      <c r="K210">
        <f t="shared" si="7"/>
        <v>0</v>
      </c>
      <c r="L210">
        <f t="shared" si="6"/>
        <v>1</v>
      </c>
    </row>
    <row r="211" spans="1:12" x14ac:dyDescent="0.25">
      <c r="A211" s="1">
        <v>22</v>
      </c>
      <c r="B211" s="1">
        <v>1.69</v>
      </c>
      <c r="C211" s="1">
        <v>65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>
        <f t="shared" si="7"/>
        <v>0</v>
      </c>
      <c r="L211">
        <f t="shared" si="6"/>
        <v>1</v>
      </c>
    </row>
    <row r="212" spans="1:12" x14ac:dyDescent="0.25">
      <c r="A212" s="1">
        <v>20</v>
      </c>
      <c r="B212" s="1">
        <v>1.8</v>
      </c>
      <c r="C212" s="1">
        <v>114</v>
      </c>
      <c r="D212" s="1">
        <v>1</v>
      </c>
      <c r="E212" s="1">
        <v>2</v>
      </c>
      <c r="F212" s="1">
        <v>0</v>
      </c>
      <c r="G212" s="1">
        <v>0</v>
      </c>
      <c r="H212" s="1">
        <v>0</v>
      </c>
      <c r="I212" s="1">
        <v>0</v>
      </c>
      <c r="J212" s="1">
        <v>5</v>
      </c>
      <c r="K212">
        <f t="shared" si="7"/>
        <v>0</v>
      </c>
      <c r="L212">
        <f t="shared" si="6"/>
        <v>5</v>
      </c>
    </row>
    <row r="213" spans="1:12" x14ac:dyDescent="0.25">
      <c r="A213" s="1">
        <v>21</v>
      </c>
      <c r="B213" s="1">
        <v>1.63</v>
      </c>
      <c r="C213" s="1">
        <v>51</v>
      </c>
      <c r="D213" s="1">
        <v>0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>
        <f t="shared" si="7"/>
        <v>0</v>
      </c>
      <c r="L213">
        <f t="shared" si="6"/>
        <v>1</v>
      </c>
    </row>
    <row r="214" spans="1:12" x14ac:dyDescent="0.25">
      <c r="A214" s="1">
        <v>24</v>
      </c>
      <c r="B214" s="1">
        <v>1.5</v>
      </c>
      <c r="C214" s="1">
        <v>63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3</v>
      </c>
      <c r="K214">
        <f t="shared" si="7"/>
        <v>0</v>
      </c>
      <c r="L214">
        <f t="shared" si="6"/>
        <v>3</v>
      </c>
    </row>
    <row r="215" spans="1:12" x14ac:dyDescent="0.25">
      <c r="A215" s="1">
        <v>21</v>
      </c>
      <c r="B215" s="1">
        <v>1.8</v>
      </c>
      <c r="C215" s="1">
        <v>62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>
        <f t="shared" si="7"/>
        <v>0</v>
      </c>
      <c r="L215">
        <f t="shared" si="6"/>
        <v>1</v>
      </c>
    </row>
    <row r="216" spans="1:12" x14ac:dyDescent="0.25">
      <c r="A216" s="1">
        <v>21</v>
      </c>
      <c r="B216" s="1">
        <v>1.65</v>
      </c>
      <c r="C216" s="1">
        <v>53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1</v>
      </c>
      <c r="K216">
        <f t="shared" si="7"/>
        <v>0</v>
      </c>
      <c r="L216">
        <f t="shared" si="6"/>
        <v>1</v>
      </c>
    </row>
    <row r="217" spans="1:12" x14ac:dyDescent="0.25">
      <c r="A217" s="1">
        <v>21</v>
      </c>
      <c r="B217" s="1">
        <v>1.68</v>
      </c>
      <c r="C217" s="1">
        <v>70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>
        <f t="shared" si="7"/>
        <v>0</v>
      </c>
      <c r="L217">
        <f t="shared" si="6"/>
        <v>1</v>
      </c>
    </row>
    <row r="218" spans="1:12" x14ac:dyDescent="0.25">
      <c r="A218" s="1">
        <v>23</v>
      </c>
      <c r="B218" s="1">
        <v>1.6</v>
      </c>
      <c r="C218" s="1">
        <v>63</v>
      </c>
      <c r="D218" s="1">
        <v>1</v>
      </c>
      <c r="E218" s="1">
        <v>2</v>
      </c>
      <c r="F218" s="1">
        <v>3</v>
      </c>
      <c r="G218" s="1">
        <v>1</v>
      </c>
      <c r="H218" s="1">
        <v>0</v>
      </c>
      <c r="I218" s="1">
        <v>0</v>
      </c>
      <c r="J218" s="1">
        <v>1</v>
      </c>
      <c r="K218">
        <f t="shared" si="7"/>
        <v>0</v>
      </c>
      <c r="L218">
        <f t="shared" si="6"/>
        <v>1</v>
      </c>
    </row>
    <row r="219" spans="1:12" x14ac:dyDescent="0.25">
      <c r="A219" s="1">
        <v>21</v>
      </c>
      <c r="B219" s="1">
        <v>1.71</v>
      </c>
      <c r="C219" s="1">
        <v>75</v>
      </c>
      <c r="D219" s="1">
        <v>0</v>
      </c>
      <c r="E219" s="1">
        <v>2</v>
      </c>
      <c r="F219" s="1">
        <v>3</v>
      </c>
      <c r="G219" s="1">
        <v>2</v>
      </c>
      <c r="H219" s="1">
        <v>0</v>
      </c>
      <c r="I219" s="1">
        <v>0</v>
      </c>
      <c r="J219" s="1">
        <v>2</v>
      </c>
      <c r="K219">
        <f t="shared" si="7"/>
        <v>0</v>
      </c>
      <c r="L219">
        <f t="shared" si="6"/>
        <v>2</v>
      </c>
    </row>
    <row r="220" spans="1:12" x14ac:dyDescent="0.25">
      <c r="A220" s="1">
        <v>21</v>
      </c>
      <c r="B220" s="1">
        <v>1.5</v>
      </c>
      <c r="C220" s="1">
        <v>42.3</v>
      </c>
      <c r="D220" s="1">
        <v>1</v>
      </c>
      <c r="E220" s="1">
        <v>1</v>
      </c>
      <c r="F220" s="1">
        <v>3</v>
      </c>
      <c r="G220" s="1">
        <v>0</v>
      </c>
      <c r="H220" s="1">
        <v>0</v>
      </c>
      <c r="I220" s="1">
        <v>0</v>
      </c>
      <c r="J220" s="1">
        <v>1</v>
      </c>
      <c r="K220">
        <f t="shared" si="7"/>
        <v>0</v>
      </c>
      <c r="L220">
        <f t="shared" si="6"/>
        <v>1</v>
      </c>
    </row>
    <row r="221" spans="1:12" x14ac:dyDescent="0.25">
      <c r="A221" s="1">
        <v>21</v>
      </c>
      <c r="B221" s="1">
        <v>1.6</v>
      </c>
      <c r="C221" s="1">
        <v>68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2</v>
      </c>
      <c r="K221">
        <f t="shared" si="7"/>
        <v>0</v>
      </c>
      <c r="L221">
        <f t="shared" si="6"/>
        <v>2</v>
      </c>
    </row>
    <row r="222" spans="1:12" x14ac:dyDescent="0.25">
      <c r="A222" s="1">
        <v>21</v>
      </c>
      <c r="B222" s="1">
        <v>1.75</v>
      </c>
      <c r="C222" s="1">
        <v>78</v>
      </c>
      <c r="D222" s="1">
        <v>1</v>
      </c>
      <c r="E222" s="1">
        <v>2</v>
      </c>
      <c r="F222" s="1">
        <v>0</v>
      </c>
      <c r="G222" s="1">
        <v>2</v>
      </c>
      <c r="H222" s="1">
        <v>0</v>
      </c>
      <c r="I222" s="1">
        <v>0</v>
      </c>
      <c r="J222" s="1">
        <v>2</v>
      </c>
      <c r="K222">
        <f t="shared" si="7"/>
        <v>0</v>
      </c>
      <c r="L222">
        <f t="shared" si="6"/>
        <v>2</v>
      </c>
    </row>
    <row r="223" spans="1:12" x14ac:dyDescent="0.25">
      <c r="A223" s="1">
        <v>23</v>
      </c>
      <c r="B223" s="1">
        <v>1.72</v>
      </c>
      <c r="C223" s="1">
        <v>82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3</v>
      </c>
      <c r="K223">
        <f t="shared" si="7"/>
        <v>0</v>
      </c>
      <c r="L223">
        <f t="shared" si="6"/>
        <v>3</v>
      </c>
    </row>
    <row r="224" spans="1:12" x14ac:dyDescent="0.25">
      <c r="A224" s="1">
        <v>21</v>
      </c>
      <c r="B224" s="1">
        <v>1.72</v>
      </c>
      <c r="C224" s="1">
        <v>66.5</v>
      </c>
      <c r="D224" s="1">
        <v>1</v>
      </c>
      <c r="E224" s="1">
        <v>3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>
        <f t="shared" si="7"/>
        <v>0</v>
      </c>
      <c r="L224">
        <f t="shared" si="6"/>
        <v>1</v>
      </c>
    </row>
    <row r="225" spans="1:12" x14ac:dyDescent="0.25">
      <c r="A225" s="1">
        <v>22</v>
      </c>
      <c r="B225" s="1">
        <v>1.61</v>
      </c>
      <c r="C225" s="1">
        <v>63</v>
      </c>
      <c r="D225" s="1">
        <v>1</v>
      </c>
      <c r="E225" s="1">
        <v>2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>
        <f t="shared" si="7"/>
        <v>0</v>
      </c>
      <c r="L225">
        <f t="shared" si="6"/>
        <v>1</v>
      </c>
    </row>
    <row r="226" spans="1:12" x14ac:dyDescent="0.25">
      <c r="A226" s="1">
        <v>23</v>
      </c>
      <c r="B226" s="1">
        <v>1.63</v>
      </c>
      <c r="C226" s="1">
        <v>82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4</v>
      </c>
      <c r="K226">
        <f t="shared" si="7"/>
        <v>0</v>
      </c>
      <c r="L226">
        <f t="shared" si="6"/>
        <v>4</v>
      </c>
    </row>
    <row r="227" spans="1:12" x14ac:dyDescent="0.25">
      <c r="A227" s="1">
        <v>25</v>
      </c>
      <c r="B227" s="1">
        <v>1.83</v>
      </c>
      <c r="C227" s="1">
        <v>121</v>
      </c>
      <c r="D227" s="1">
        <v>1</v>
      </c>
      <c r="E227" s="1">
        <v>1</v>
      </c>
      <c r="F227" s="1">
        <v>2</v>
      </c>
      <c r="G227" s="1">
        <v>1</v>
      </c>
      <c r="H227" s="1">
        <v>0</v>
      </c>
      <c r="I227" s="1">
        <v>0</v>
      </c>
      <c r="J227" s="1">
        <v>5</v>
      </c>
      <c r="K227">
        <f t="shared" si="7"/>
        <v>0</v>
      </c>
      <c r="L227">
        <f t="shared" si="6"/>
        <v>5</v>
      </c>
    </row>
    <row r="228" spans="1:12" x14ac:dyDescent="0.25">
      <c r="A228" s="1">
        <v>20</v>
      </c>
      <c r="B228" s="1">
        <v>1.6</v>
      </c>
      <c r="C228" s="1">
        <v>50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>
        <f t="shared" si="7"/>
        <v>0</v>
      </c>
      <c r="L228">
        <f t="shared" si="6"/>
        <v>1</v>
      </c>
    </row>
    <row r="229" spans="1:12" x14ac:dyDescent="0.25">
      <c r="A229" s="1">
        <v>24</v>
      </c>
      <c r="B229" s="1">
        <v>1.62</v>
      </c>
      <c r="C229" s="1">
        <v>58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1</v>
      </c>
      <c r="K229">
        <f t="shared" si="7"/>
        <v>0</v>
      </c>
      <c r="L229">
        <f t="shared" si="6"/>
        <v>1</v>
      </c>
    </row>
    <row r="230" spans="1:12" x14ac:dyDescent="0.25">
      <c r="A230" s="1">
        <v>40</v>
      </c>
      <c r="B230" s="1">
        <v>1.68</v>
      </c>
      <c r="C230" s="1">
        <v>80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3</v>
      </c>
      <c r="K230">
        <f t="shared" si="7"/>
        <v>0</v>
      </c>
      <c r="L230">
        <f t="shared" si="6"/>
        <v>3</v>
      </c>
    </row>
    <row r="231" spans="1:12" x14ac:dyDescent="0.25">
      <c r="A231" s="1">
        <v>32</v>
      </c>
      <c r="B231" s="1">
        <v>1.75</v>
      </c>
      <c r="C231" s="1">
        <v>120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5</v>
      </c>
      <c r="K231">
        <f t="shared" si="7"/>
        <v>0</v>
      </c>
      <c r="L231">
        <f t="shared" si="6"/>
        <v>5</v>
      </c>
    </row>
    <row r="232" spans="1:12" x14ac:dyDescent="0.25">
      <c r="A232" s="1">
        <v>20</v>
      </c>
      <c r="B232" s="1">
        <v>1.9</v>
      </c>
      <c r="C232" s="1">
        <v>91</v>
      </c>
      <c r="D232" s="1">
        <v>1</v>
      </c>
      <c r="E232" s="1">
        <v>1</v>
      </c>
      <c r="F232" s="1">
        <v>2</v>
      </c>
      <c r="G232" s="1">
        <v>1</v>
      </c>
      <c r="H232" s="1">
        <v>0</v>
      </c>
      <c r="I232" s="1">
        <v>0</v>
      </c>
      <c r="J232" s="1">
        <v>2</v>
      </c>
      <c r="K232">
        <f t="shared" si="7"/>
        <v>0</v>
      </c>
      <c r="L232">
        <f t="shared" si="6"/>
        <v>2</v>
      </c>
    </row>
    <row r="233" spans="1:12" x14ac:dyDescent="0.25">
      <c r="A233" s="1">
        <v>21</v>
      </c>
      <c r="B233" s="1">
        <v>1.63</v>
      </c>
      <c r="C233" s="1">
        <v>66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>
        <f t="shared" si="7"/>
        <v>0</v>
      </c>
      <c r="L233">
        <f t="shared" si="6"/>
        <v>1</v>
      </c>
    </row>
    <row r="234" spans="1:12" x14ac:dyDescent="0.25">
      <c r="A234" s="1">
        <v>51</v>
      </c>
      <c r="B234" s="1">
        <v>1.59</v>
      </c>
      <c r="C234" s="1">
        <v>50</v>
      </c>
      <c r="D234" s="1">
        <v>1</v>
      </c>
      <c r="E234" s="1">
        <v>1</v>
      </c>
      <c r="F234" s="1">
        <v>2</v>
      </c>
      <c r="G234" s="1">
        <v>0</v>
      </c>
      <c r="H234" s="1">
        <v>0</v>
      </c>
      <c r="I234" s="1">
        <v>0</v>
      </c>
      <c r="J234" s="1">
        <v>1</v>
      </c>
      <c r="K234">
        <f t="shared" si="7"/>
        <v>0</v>
      </c>
      <c r="L234">
        <f t="shared" si="6"/>
        <v>1</v>
      </c>
    </row>
    <row r="235" spans="1:12" x14ac:dyDescent="0.25">
      <c r="A235" s="1">
        <v>34</v>
      </c>
      <c r="B235" s="1">
        <v>1.68</v>
      </c>
      <c r="C235" s="1">
        <v>77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3</v>
      </c>
      <c r="K235">
        <f t="shared" si="7"/>
        <v>0</v>
      </c>
      <c r="L235">
        <f t="shared" si="6"/>
        <v>3</v>
      </c>
    </row>
    <row r="236" spans="1:12" x14ac:dyDescent="0.25">
      <c r="A236" s="1">
        <v>19</v>
      </c>
      <c r="B236" s="1">
        <v>1.59</v>
      </c>
      <c r="C236" s="1">
        <v>49</v>
      </c>
      <c r="D236" s="1">
        <v>1</v>
      </c>
      <c r="E236" s="1">
        <v>0</v>
      </c>
      <c r="F236" s="1">
        <v>2</v>
      </c>
      <c r="G236" s="1">
        <v>0</v>
      </c>
      <c r="H236" s="1">
        <v>0</v>
      </c>
      <c r="I236" s="1">
        <v>0</v>
      </c>
      <c r="J236" s="1">
        <v>1</v>
      </c>
      <c r="K236">
        <f t="shared" si="7"/>
        <v>0</v>
      </c>
      <c r="L236">
        <f t="shared" si="6"/>
        <v>1</v>
      </c>
    </row>
    <row r="237" spans="1:12" x14ac:dyDescent="0.25">
      <c r="A237" s="1">
        <v>19</v>
      </c>
      <c r="B237" s="1">
        <v>1.69</v>
      </c>
      <c r="C237" s="1">
        <v>70</v>
      </c>
      <c r="D237" s="1">
        <v>1</v>
      </c>
      <c r="E237" s="1">
        <v>0</v>
      </c>
      <c r="F237" s="1">
        <v>2</v>
      </c>
      <c r="G237" s="1">
        <v>0</v>
      </c>
      <c r="H237" s="1">
        <v>0</v>
      </c>
      <c r="I237" s="1">
        <v>0</v>
      </c>
      <c r="J237" s="1">
        <v>1</v>
      </c>
      <c r="K237">
        <f t="shared" si="7"/>
        <v>0</v>
      </c>
      <c r="L237">
        <f t="shared" si="6"/>
        <v>1</v>
      </c>
    </row>
    <row r="238" spans="1:12" x14ac:dyDescent="0.25">
      <c r="A238" s="1">
        <v>21</v>
      </c>
      <c r="B238" s="1">
        <v>1.66</v>
      </c>
      <c r="C238" s="1">
        <v>59</v>
      </c>
      <c r="D238" s="1">
        <v>0</v>
      </c>
      <c r="E238" s="1">
        <v>3</v>
      </c>
      <c r="F238" s="1">
        <v>3</v>
      </c>
      <c r="G238" s="1">
        <v>0</v>
      </c>
      <c r="H238" s="1">
        <v>0</v>
      </c>
      <c r="I238" s="1">
        <v>0</v>
      </c>
      <c r="J238" s="1">
        <v>1</v>
      </c>
      <c r="K238">
        <f t="shared" si="7"/>
        <v>0</v>
      </c>
      <c r="L238">
        <f t="shared" si="6"/>
        <v>1</v>
      </c>
    </row>
    <row r="239" spans="1:12" x14ac:dyDescent="0.25">
      <c r="A239" s="1">
        <v>19</v>
      </c>
      <c r="B239" s="1">
        <v>1.64</v>
      </c>
      <c r="C239" s="1">
        <v>53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1</v>
      </c>
      <c r="K239">
        <f t="shared" si="7"/>
        <v>0</v>
      </c>
      <c r="L239">
        <f t="shared" si="6"/>
        <v>1</v>
      </c>
    </row>
    <row r="240" spans="1:12" x14ac:dyDescent="0.25">
      <c r="A240" s="1">
        <v>20</v>
      </c>
      <c r="B240" s="1">
        <v>1.62</v>
      </c>
      <c r="C240" s="1">
        <v>53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1</v>
      </c>
      <c r="K240">
        <f t="shared" si="7"/>
        <v>0</v>
      </c>
      <c r="L240">
        <f t="shared" si="6"/>
        <v>1</v>
      </c>
    </row>
    <row r="241" spans="1:12" x14ac:dyDescent="0.25">
      <c r="A241" s="1">
        <v>19</v>
      </c>
      <c r="B241" s="1">
        <v>1.7</v>
      </c>
      <c r="C241" s="1">
        <v>64</v>
      </c>
      <c r="D241" s="1">
        <v>1</v>
      </c>
      <c r="E241" s="1">
        <v>0</v>
      </c>
      <c r="F241" s="1">
        <v>3</v>
      </c>
      <c r="G241" s="1">
        <v>0</v>
      </c>
      <c r="H241" s="1">
        <v>0</v>
      </c>
      <c r="I241" s="1">
        <v>0</v>
      </c>
      <c r="J241" s="1">
        <v>1</v>
      </c>
      <c r="K241">
        <f t="shared" si="7"/>
        <v>0</v>
      </c>
      <c r="L241">
        <f t="shared" si="6"/>
        <v>1</v>
      </c>
    </row>
    <row r="242" spans="1:12" x14ac:dyDescent="0.25">
      <c r="A242" s="1">
        <v>17</v>
      </c>
      <c r="B242" s="1">
        <v>1.63</v>
      </c>
      <c r="C242" s="1">
        <v>65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1</v>
      </c>
      <c r="K242">
        <f t="shared" si="7"/>
        <v>0</v>
      </c>
      <c r="L242">
        <f t="shared" si="6"/>
        <v>1</v>
      </c>
    </row>
    <row r="243" spans="1:12" x14ac:dyDescent="0.25">
      <c r="A243" s="1">
        <v>22</v>
      </c>
      <c r="B243" s="1">
        <v>1.6</v>
      </c>
      <c r="C243" s="1">
        <v>66</v>
      </c>
      <c r="D243" s="1">
        <v>0</v>
      </c>
      <c r="E243" s="1">
        <v>1</v>
      </c>
      <c r="F243" s="1">
        <v>3</v>
      </c>
      <c r="G243" s="1">
        <v>0</v>
      </c>
      <c r="H243" s="1">
        <v>1</v>
      </c>
      <c r="I243" s="1">
        <v>0</v>
      </c>
      <c r="J243" s="1">
        <v>2</v>
      </c>
      <c r="K243">
        <f t="shared" si="7"/>
        <v>0</v>
      </c>
      <c r="L243">
        <f t="shared" si="6"/>
        <v>2</v>
      </c>
    </row>
    <row r="244" spans="1:12" x14ac:dyDescent="0.25">
      <c r="A244" s="1">
        <v>20</v>
      </c>
      <c r="B244" s="1">
        <v>1.63</v>
      </c>
      <c r="C244" s="1">
        <v>64</v>
      </c>
      <c r="D244" s="1">
        <v>1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>
        <f t="shared" si="7"/>
        <v>0</v>
      </c>
      <c r="L244">
        <f t="shared" si="6"/>
        <v>1</v>
      </c>
    </row>
    <row r="245" spans="1:12" x14ac:dyDescent="0.25">
      <c r="A245" s="1">
        <v>33</v>
      </c>
      <c r="B245" s="1">
        <v>1.85</v>
      </c>
      <c r="C245" s="1">
        <v>99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3</v>
      </c>
      <c r="K245">
        <f t="shared" si="7"/>
        <v>0</v>
      </c>
      <c r="L245">
        <f t="shared" si="6"/>
        <v>3</v>
      </c>
    </row>
    <row r="246" spans="1:12" x14ac:dyDescent="0.25">
      <c r="A246" s="1">
        <v>21</v>
      </c>
      <c r="B246" s="1">
        <v>1.54</v>
      </c>
      <c r="C246" s="1">
        <v>49</v>
      </c>
      <c r="D246" s="1">
        <v>1</v>
      </c>
      <c r="E246" s="1">
        <v>1</v>
      </c>
      <c r="F246" s="1">
        <v>2</v>
      </c>
      <c r="G246" s="1">
        <v>1</v>
      </c>
      <c r="H246" s="1">
        <v>0</v>
      </c>
      <c r="I246" s="1">
        <v>0</v>
      </c>
      <c r="J246" s="1">
        <v>1</v>
      </c>
      <c r="K246">
        <f t="shared" si="7"/>
        <v>0</v>
      </c>
      <c r="L246">
        <f t="shared" si="6"/>
        <v>1</v>
      </c>
    </row>
    <row r="247" spans="1:12" x14ac:dyDescent="0.25">
      <c r="A247" s="1">
        <v>20</v>
      </c>
      <c r="B247" s="1">
        <v>1.64</v>
      </c>
      <c r="C247" s="1">
        <v>49</v>
      </c>
      <c r="D247" s="1">
        <v>0</v>
      </c>
      <c r="E247" s="1">
        <v>1</v>
      </c>
      <c r="F247" s="1">
        <v>2</v>
      </c>
      <c r="G247" s="1">
        <v>1</v>
      </c>
      <c r="H247" s="1">
        <v>0</v>
      </c>
      <c r="I247" s="1">
        <v>0</v>
      </c>
      <c r="J247" s="1">
        <v>0</v>
      </c>
      <c r="K247">
        <f t="shared" si="7"/>
        <v>0</v>
      </c>
      <c r="L247">
        <f t="shared" si="6"/>
        <v>0</v>
      </c>
    </row>
    <row r="248" spans="1:12" x14ac:dyDescent="0.25">
      <c r="A248" s="1">
        <v>20</v>
      </c>
      <c r="B248" s="1">
        <v>1.57</v>
      </c>
      <c r="C248" s="1">
        <v>60</v>
      </c>
      <c r="D248" s="1">
        <v>0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1</v>
      </c>
      <c r="K248">
        <f t="shared" si="7"/>
        <v>0</v>
      </c>
      <c r="L248">
        <f t="shared" si="6"/>
        <v>1</v>
      </c>
    </row>
    <row r="249" spans="1:12" x14ac:dyDescent="0.25">
      <c r="A249" s="1">
        <v>20</v>
      </c>
      <c r="B249" s="1">
        <v>1.62</v>
      </c>
      <c r="C249" s="1">
        <v>52</v>
      </c>
      <c r="D249" s="1">
        <v>0</v>
      </c>
      <c r="E249" s="1">
        <v>2</v>
      </c>
      <c r="F249" s="1">
        <v>3</v>
      </c>
      <c r="G249" s="1">
        <v>0</v>
      </c>
      <c r="H249" s="1">
        <v>0</v>
      </c>
      <c r="I249" s="1">
        <v>0</v>
      </c>
      <c r="J249" s="1">
        <v>1</v>
      </c>
      <c r="K249">
        <f t="shared" si="7"/>
        <v>0</v>
      </c>
      <c r="L249">
        <f t="shared" si="6"/>
        <v>1</v>
      </c>
    </row>
    <row r="250" spans="1:12" x14ac:dyDescent="0.25">
      <c r="A250" s="1">
        <v>21</v>
      </c>
      <c r="B250" s="1">
        <v>1.72</v>
      </c>
      <c r="C250" s="1">
        <v>72</v>
      </c>
      <c r="D250" s="1">
        <v>1</v>
      </c>
      <c r="E250" s="1">
        <v>3</v>
      </c>
      <c r="F250" s="1">
        <v>3</v>
      </c>
      <c r="G250" s="1">
        <v>1</v>
      </c>
      <c r="H250" s="1">
        <v>0</v>
      </c>
      <c r="I250" s="1">
        <v>0</v>
      </c>
      <c r="J250" s="1">
        <v>1</v>
      </c>
      <c r="K250">
        <f t="shared" si="7"/>
        <v>0</v>
      </c>
      <c r="L250">
        <f t="shared" si="6"/>
        <v>1</v>
      </c>
    </row>
    <row r="251" spans="1:12" x14ac:dyDescent="0.25">
      <c r="A251" s="1">
        <v>21</v>
      </c>
      <c r="B251" s="1">
        <v>1.76</v>
      </c>
      <c r="C251" s="1">
        <v>78</v>
      </c>
      <c r="D251" s="1">
        <v>1</v>
      </c>
      <c r="E251" s="1">
        <v>1</v>
      </c>
      <c r="F251" s="1">
        <v>3</v>
      </c>
      <c r="G251" s="1">
        <v>1</v>
      </c>
      <c r="H251" s="1">
        <v>0</v>
      </c>
      <c r="I251" s="1">
        <v>0</v>
      </c>
      <c r="J251" s="1">
        <v>2</v>
      </c>
      <c r="K251">
        <f t="shared" si="7"/>
        <v>0</v>
      </c>
      <c r="L251">
        <f t="shared" si="6"/>
        <v>2</v>
      </c>
    </row>
    <row r="252" spans="1:12" x14ac:dyDescent="0.25">
      <c r="A252" s="1">
        <v>20</v>
      </c>
      <c r="B252" s="1">
        <v>1.65</v>
      </c>
      <c r="C252" s="1">
        <v>75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3</v>
      </c>
      <c r="K252">
        <f t="shared" si="7"/>
        <v>0</v>
      </c>
      <c r="L252">
        <f t="shared" si="6"/>
        <v>3</v>
      </c>
    </row>
    <row r="253" spans="1:12" x14ac:dyDescent="0.25">
      <c r="A253" s="1">
        <v>20</v>
      </c>
      <c r="B253" s="1">
        <v>1.67</v>
      </c>
      <c r="C253" s="1">
        <v>78</v>
      </c>
      <c r="D253" s="1">
        <v>1</v>
      </c>
      <c r="E253" s="1">
        <v>1</v>
      </c>
      <c r="F253" s="1">
        <v>0</v>
      </c>
      <c r="G253" s="1">
        <v>2</v>
      </c>
      <c r="H253" s="1">
        <v>0</v>
      </c>
      <c r="I253" s="1">
        <v>0</v>
      </c>
      <c r="J253" s="1">
        <v>3</v>
      </c>
      <c r="K253">
        <f t="shared" si="7"/>
        <v>0</v>
      </c>
      <c r="L253">
        <f t="shared" si="6"/>
        <v>3</v>
      </c>
    </row>
    <row r="254" spans="1:12" x14ac:dyDescent="0.25">
      <c r="A254" s="1">
        <v>56</v>
      </c>
      <c r="B254" s="1">
        <v>1.79</v>
      </c>
      <c r="C254" s="1">
        <v>90</v>
      </c>
      <c r="D254" s="1">
        <v>1</v>
      </c>
      <c r="E254" s="1">
        <v>1</v>
      </c>
      <c r="F254" s="1">
        <v>1</v>
      </c>
      <c r="G254" s="1">
        <v>2</v>
      </c>
      <c r="H254" s="1">
        <v>0</v>
      </c>
      <c r="I254" s="1">
        <v>0</v>
      </c>
      <c r="J254" s="1">
        <v>3</v>
      </c>
      <c r="K254">
        <f t="shared" si="7"/>
        <v>0</v>
      </c>
      <c r="L254">
        <f t="shared" si="6"/>
        <v>3</v>
      </c>
    </row>
    <row r="255" spans="1:12" x14ac:dyDescent="0.25">
      <c r="A255" s="1">
        <v>26</v>
      </c>
      <c r="B255" s="1">
        <v>1.59</v>
      </c>
      <c r="C255" s="1">
        <v>47</v>
      </c>
      <c r="D255" s="1">
        <v>1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>
        <f t="shared" si="7"/>
        <v>0</v>
      </c>
      <c r="L255">
        <f t="shared" si="6"/>
        <v>1</v>
      </c>
    </row>
    <row r="256" spans="1:12" x14ac:dyDescent="0.25">
      <c r="A256" s="1">
        <v>22</v>
      </c>
      <c r="B256" s="1">
        <v>1.64</v>
      </c>
      <c r="C256" s="1">
        <v>56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>
        <f t="shared" si="7"/>
        <v>0</v>
      </c>
      <c r="L256">
        <f t="shared" si="6"/>
        <v>1</v>
      </c>
    </row>
    <row r="257" spans="1:12" x14ac:dyDescent="0.25">
      <c r="A257" s="1">
        <v>19</v>
      </c>
      <c r="B257" s="1">
        <v>1.78</v>
      </c>
      <c r="C257" s="1">
        <v>81</v>
      </c>
      <c r="D257" s="1">
        <v>1</v>
      </c>
      <c r="E257" s="1">
        <v>1</v>
      </c>
      <c r="F257" s="1">
        <v>3</v>
      </c>
      <c r="G257" s="1">
        <v>0</v>
      </c>
      <c r="H257" s="1">
        <v>1</v>
      </c>
      <c r="I257" s="1">
        <v>0</v>
      </c>
      <c r="J257" s="1">
        <v>2</v>
      </c>
      <c r="K257">
        <f t="shared" si="7"/>
        <v>0</v>
      </c>
      <c r="L257">
        <f t="shared" si="6"/>
        <v>2</v>
      </c>
    </row>
    <row r="258" spans="1:12" x14ac:dyDescent="0.25">
      <c r="A258" s="1">
        <v>18</v>
      </c>
      <c r="B258" s="1">
        <v>1.75</v>
      </c>
      <c r="C258" s="1">
        <v>85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3</v>
      </c>
      <c r="K258">
        <f t="shared" si="7"/>
        <v>0</v>
      </c>
      <c r="L258">
        <f t="shared" ref="L258:L321" si="8">J258-K258</f>
        <v>3</v>
      </c>
    </row>
    <row r="259" spans="1:12" x14ac:dyDescent="0.25">
      <c r="A259" s="1">
        <v>19</v>
      </c>
      <c r="B259" s="1">
        <v>1.85</v>
      </c>
      <c r="C259" s="1">
        <v>115</v>
      </c>
      <c r="D259" s="1">
        <v>0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4</v>
      </c>
      <c r="K259">
        <f t="shared" ref="K259:K322" si="9">$Q$3+(A259*$Q$4)+(B259*$Q$5)+(C259*$Q$6)+(D259*$Q$7)+(E259*$Q$8)+(F259*$Q$9)+(G259*$Q$10)+(H259*$Q$11)+(I259*$Q$12)</f>
        <v>0</v>
      </c>
      <c r="L259">
        <f t="shared" si="8"/>
        <v>4</v>
      </c>
    </row>
    <row r="260" spans="1:12" x14ac:dyDescent="0.25">
      <c r="A260" s="1">
        <v>18</v>
      </c>
      <c r="B260" s="1">
        <v>1.7</v>
      </c>
      <c r="C260" s="1">
        <v>80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3</v>
      </c>
      <c r="K260">
        <f t="shared" si="9"/>
        <v>0</v>
      </c>
      <c r="L260">
        <f t="shared" si="8"/>
        <v>3</v>
      </c>
    </row>
    <row r="261" spans="1:12" x14ac:dyDescent="0.25">
      <c r="A261" s="1">
        <v>18</v>
      </c>
      <c r="B261" s="1">
        <v>1.67</v>
      </c>
      <c r="C261" s="1">
        <v>91</v>
      </c>
      <c r="D261" s="1">
        <v>1</v>
      </c>
      <c r="E261" s="1">
        <v>2</v>
      </c>
      <c r="F261" s="1">
        <v>0</v>
      </c>
      <c r="G261" s="1">
        <v>1</v>
      </c>
      <c r="H261" s="1">
        <v>0</v>
      </c>
      <c r="I261" s="1">
        <v>0</v>
      </c>
      <c r="J261" s="1">
        <v>4</v>
      </c>
      <c r="K261">
        <f t="shared" si="9"/>
        <v>0</v>
      </c>
      <c r="L261">
        <f t="shared" si="8"/>
        <v>4</v>
      </c>
    </row>
    <row r="262" spans="1:12" x14ac:dyDescent="0.25">
      <c r="A262" s="1">
        <v>21</v>
      </c>
      <c r="B262" s="1">
        <v>1.72</v>
      </c>
      <c r="C262" s="1">
        <v>75</v>
      </c>
      <c r="D262" s="1">
        <v>0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>
        <v>2</v>
      </c>
      <c r="K262">
        <f t="shared" si="9"/>
        <v>0</v>
      </c>
      <c r="L262">
        <f t="shared" si="8"/>
        <v>2</v>
      </c>
    </row>
    <row r="263" spans="1:12" x14ac:dyDescent="0.25">
      <c r="A263" s="1">
        <v>28</v>
      </c>
      <c r="B263" s="1">
        <v>1.7</v>
      </c>
      <c r="C263" s="1">
        <v>73</v>
      </c>
      <c r="D263" s="1">
        <v>1</v>
      </c>
      <c r="E263" s="1">
        <v>2</v>
      </c>
      <c r="F263" s="1">
        <v>2</v>
      </c>
      <c r="G263" s="1">
        <v>1</v>
      </c>
      <c r="H263" s="1">
        <v>0</v>
      </c>
      <c r="I263" s="1">
        <v>0</v>
      </c>
      <c r="J263" s="1">
        <v>2</v>
      </c>
      <c r="K263">
        <f t="shared" si="9"/>
        <v>0</v>
      </c>
      <c r="L263">
        <f t="shared" si="8"/>
        <v>2</v>
      </c>
    </row>
    <row r="264" spans="1:12" x14ac:dyDescent="0.25">
      <c r="A264" s="1">
        <v>18</v>
      </c>
      <c r="B264" s="1">
        <v>1.74</v>
      </c>
      <c r="C264" s="1">
        <v>70</v>
      </c>
      <c r="D264" s="1">
        <v>0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1</v>
      </c>
      <c r="K264">
        <f t="shared" si="9"/>
        <v>0</v>
      </c>
      <c r="L264">
        <f t="shared" si="8"/>
        <v>1</v>
      </c>
    </row>
    <row r="265" spans="1:12" x14ac:dyDescent="0.25">
      <c r="A265" s="1">
        <v>23</v>
      </c>
      <c r="B265" s="1">
        <v>1.74</v>
      </c>
      <c r="C265" s="1">
        <v>53</v>
      </c>
      <c r="D265" s="1">
        <v>0</v>
      </c>
      <c r="E265" s="1">
        <v>2</v>
      </c>
      <c r="F265" s="1">
        <v>3</v>
      </c>
      <c r="G265" s="1">
        <v>0</v>
      </c>
      <c r="H265" s="1">
        <v>0</v>
      </c>
      <c r="I265" s="1">
        <v>0</v>
      </c>
      <c r="J265" s="1">
        <v>0</v>
      </c>
      <c r="K265">
        <f t="shared" si="9"/>
        <v>0</v>
      </c>
      <c r="L265">
        <f t="shared" si="8"/>
        <v>0</v>
      </c>
    </row>
    <row r="266" spans="1:12" x14ac:dyDescent="0.25">
      <c r="A266" s="1">
        <v>18</v>
      </c>
      <c r="B266" s="1">
        <v>1.87</v>
      </c>
      <c r="C266" s="1">
        <v>67</v>
      </c>
      <c r="D266" s="1">
        <v>1</v>
      </c>
      <c r="E266" s="1">
        <v>2</v>
      </c>
      <c r="F266" s="1">
        <v>1</v>
      </c>
      <c r="G266" s="1">
        <v>1</v>
      </c>
      <c r="H266" s="1">
        <v>0</v>
      </c>
      <c r="I266" s="1">
        <v>0</v>
      </c>
      <c r="J266" s="1">
        <v>1</v>
      </c>
      <c r="K266">
        <f t="shared" si="9"/>
        <v>0</v>
      </c>
      <c r="L266">
        <f t="shared" si="8"/>
        <v>1</v>
      </c>
    </row>
    <row r="267" spans="1:12" x14ac:dyDescent="0.25">
      <c r="A267" s="1">
        <v>18</v>
      </c>
      <c r="B267" s="1">
        <v>1.7</v>
      </c>
      <c r="C267" s="1">
        <v>50</v>
      </c>
      <c r="D267" s="1">
        <v>0</v>
      </c>
      <c r="E267" s="1">
        <v>2</v>
      </c>
      <c r="F267" s="1">
        <v>2</v>
      </c>
      <c r="G267" s="1">
        <v>1</v>
      </c>
      <c r="H267" s="1">
        <v>0</v>
      </c>
      <c r="I267" s="1">
        <v>0</v>
      </c>
      <c r="J267" s="1">
        <v>0</v>
      </c>
      <c r="K267">
        <f t="shared" si="9"/>
        <v>0</v>
      </c>
      <c r="L267">
        <f t="shared" si="8"/>
        <v>0</v>
      </c>
    </row>
    <row r="268" spans="1:12" x14ac:dyDescent="0.25">
      <c r="A268" s="1">
        <v>39</v>
      </c>
      <c r="B268" s="1">
        <v>1.65</v>
      </c>
      <c r="C268" s="1">
        <v>50</v>
      </c>
      <c r="D268" s="1">
        <v>0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>
        <f t="shared" si="9"/>
        <v>0</v>
      </c>
      <c r="L268">
        <f t="shared" si="8"/>
        <v>0</v>
      </c>
    </row>
    <row r="269" spans="1:12" x14ac:dyDescent="0.25">
      <c r="A269" s="1">
        <v>38</v>
      </c>
      <c r="B269" s="1">
        <v>1.7</v>
      </c>
      <c r="C269" s="1">
        <v>78</v>
      </c>
      <c r="D269" s="1">
        <v>0</v>
      </c>
      <c r="E269" s="1">
        <v>2</v>
      </c>
      <c r="F269" s="1">
        <v>0</v>
      </c>
      <c r="G269" s="1">
        <v>2</v>
      </c>
      <c r="H269" s="1">
        <v>0</v>
      </c>
      <c r="I269" s="1">
        <v>0</v>
      </c>
      <c r="J269" s="1">
        <v>3</v>
      </c>
      <c r="K269">
        <f t="shared" si="9"/>
        <v>0</v>
      </c>
      <c r="L269">
        <f t="shared" si="8"/>
        <v>3</v>
      </c>
    </row>
    <row r="270" spans="1:12" x14ac:dyDescent="0.25">
      <c r="A270" s="1">
        <v>17</v>
      </c>
      <c r="B270" s="1">
        <v>1.67</v>
      </c>
      <c r="C270" s="1">
        <v>60</v>
      </c>
      <c r="D270" s="1">
        <v>0</v>
      </c>
      <c r="E270" s="1">
        <v>3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>
        <f t="shared" si="9"/>
        <v>0</v>
      </c>
      <c r="L270">
        <f t="shared" si="8"/>
        <v>1</v>
      </c>
    </row>
    <row r="271" spans="1:12" x14ac:dyDescent="0.25">
      <c r="A271" s="1">
        <v>23</v>
      </c>
      <c r="B271" s="1">
        <v>1.72</v>
      </c>
      <c r="C271" s="1">
        <v>66</v>
      </c>
      <c r="D271" s="1">
        <v>1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>
        <f t="shared" si="9"/>
        <v>0</v>
      </c>
      <c r="L271">
        <f t="shared" si="8"/>
        <v>1</v>
      </c>
    </row>
    <row r="272" spans="1:12" x14ac:dyDescent="0.25">
      <c r="A272" s="1">
        <v>23</v>
      </c>
      <c r="B272" s="1">
        <v>1.82</v>
      </c>
      <c r="C272" s="1">
        <v>107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4</v>
      </c>
      <c r="K272">
        <f t="shared" si="9"/>
        <v>0</v>
      </c>
      <c r="L272">
        <f t="shared" si="8"/>
        <v>4</v>
      </c>
    </row>
    <row r="273" spans="1:12" x14ac:dyDescent="0.25">
      <c r="A273" s="1">
        <v>19</v>
      </c>
      <c r="B273" s="1">
        <v>1.5</v>
      </c>
      <c r="C273" s="1">
        <v>50</v>
      </c>
      <c r="D273" s="1">
        <v>0</v>
      </c>
      <c r="E273" s="1">
        <v>2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>
        <f t="shared" si="9"/>
        <v>0</v>
      </c>
      <c r="L273">
        <f t="shared" si="8"/>
        <v>1</v>
      </c>
    </row>
    <row r="274" spans="1:12" x14ac:dyDescent="0.25">
      <c r="A274" s="1">
        <v>18</v>
      </c>
      <c r="B274" s="1">
        <v>1.7</v>
      </c>
      <c r="C274" s="1">
        <v>60</v>
      </c>
      <c r="D274" s="1">
        <v>0</v>
      </c>
      <c r="E274" s="1">
        <v>1</v>
      </c>
      <c r="F274" s="1">
        <v>2</v>
      </c>
      <c r="G274" s="1">
        <v>0</v>
      </c>
      <c r="H274" s="1">
        <v>0</v>
      </c>
      <c r="I274" s="1">
        <v>0</v>
      </c>
      <c r="J274" s="1">
        <v>1</v>
      </c>
      <c r="K274">
        <f t="shared" si="9"/>
        <v>0</v>
      </c>
      <c r="L274">
        <f t="shared" si="8"/>
        <v>1</v>
      </c>
    </row>
    <row r="275" spans="1:12" x14ac:dyDescent="0.25">
      <c r="A275" s="1">
        <v>25</v>
      </c>
      <c r="B275" s="1">
        <v>1.71</v>
      </c>
      <c r="C275" s="1">
        <v>71</v>
      </c>
      <c r="D275" s="1">
        <v>1</v>
      </c>
      <c r="E275" s="1">
        <v>2</v>
      </c>
      <c r="F275" s="1">
        <v>0</v>
      </c>
      <c r="G275" s="1">
        <v>1</v>
      </c>
      <c r="H275" s="1">
        <v>0</v>
      </c>
      <c r="I275" s="1">
        <v>1</v>
      </c>
      <c r="J275" s="1">
        <v>1</v>
      </c>
      <c r="K275">
        <f t="shared" si="9"/>
        <v>0</v>
      </c>
      <c r="L275">
        <f t="shared" si="8"/>
        <v>1</v>
      </c>
    </row>
    <row r="276" spans="1:12" x14ac:dyDescent="0.25">
      <c r="A276" s="1">
        <v>25</v>
      </c>
      <c r="B276" s="1">
        <v>1.61</v>
      </c>
      <c r="C276" s="1">
        <v>61</v>
      </c>
      <c r="D276" s="1">
        <v>0</v>
      </c>
      <c r="E276" s="1">
        <v>1</v>
      </c>
      <c r="F276" s="1">
        <v>2</v>
      </c>
      <c r="G276" s="1">
        <v>1</v>
      </c>
      <c r="H276" s="1">
        <v>0</v>
      </c>
      <c r="I276" s="1">
        <v>0</v>
      </c>
      <c r="J276" s="1">
        <v>1</v>
      </c>
      <c r="K276">
        <f t="shared" si="9"/>
        <v>0</v>
      </c>
      <c r="L276">
        <f t="shared" si="8"/>
        <v>1</v>
      </c>
    </row>
    <row r="277" spans="1:12" x14ac:dyDescent="0.25">
      <c r="A277" s="1">
        <v>18</v>
      </c>
      <c r="B277" s="1">
        <v>1.5</v>
      </c>
      <c r="C277" s="1">
        <v>50</v>
      </c>
      <c r="D277" s="1">
        <v>1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 s="1">
        <v>1</v>
      </c>
      <c r="K277">
        <f t="shared" si="9"/>
        <v>0</v>
      </c>
      <c r="L277">
        <f t="shared" si="8"/>
        <v>1</v>
      </c>
    </row>
    <row r="278" spans="1:12" x14ac:dyDescent="0.25">
      <c r="A278" s="1">
        <v>16</v>
      </c>
      <c r="B278" s="1">
        <v>1.67</v>
      </c>
      <c r="C278" s="1">
        <v>50</v>
      </c>
      <c r="D278" s="1">
        <v>1</v>
      </c>
      <c r="E278" s="1">
        <v>2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>
        <f t="shared" si="9"/>
        <v>0</v>
      </c>
      <c r="L278">
        <f t="shared" si="8"/>
        <v>0</v>
      </c>
    </row>
    <row r="279" spans="1:12" x14ac:dyDescent="0.25">
      <c r="A279" s="1">
        <v>21</v>
      </c>
      <c r="B279" s="1">
        <v>1.82</v>
      </c>
      <c r="C279" s="1">
        <v>67</v>
      </c>
      <c r="D279" s="1">
        <v>0</v>
      </c>
      <c r="E279" s="1">
        <v>3</v>
      </c>
      <c r="F279" s="1">
        <v>3</v>
      </c>
      <c r="G279" s="1">
        <v>1</v>
      </c>
      <c r="H279" s="1">
        <v>0</v>
      </c>
      <c r="I279" s="1">
        <v>0</v>
      </c>
      <c r="J279" s="1">
        <v>1</v>
      </c>
      <c r="K279">
        <f t="shared" si="9"/>
        <v>0</v>
      </c>
      <c r="L279">
        <f t="shared" si="8"/>
        <v>1</v>
      </c>
    </row>
    <row r="280" spans="1:12" x14ac:dyDescent="0.25">
      <c r="A280" s="1">
        <v>32</v>
      </c>
      <c r="B280" s="1">
        <v>1.57</v>
      </c>
      <c r="C280" s="1">
        <v>57</v>
      </c>
      <c r="D280" s="1">
        <v>1</v>
      </c>
      <c r="E280" s="1">
        <v>1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>
        <f t="shared" si="9"/>
        <v>0</v>
      </c>
      <c r="L280">
        <f t="shared" si="8"/>
        <v>1</v>
      </c>
    </row>
    <row r="281" spans="1:12" x14ac:dyDescent="0.25">
      <c r="A281" s="1">
        <v>18</v>
      </c>
      <c r="B281" s="1">
        <v>1.79</v>
      </c>
      <c r="C281" s="1">
        <v>52</v>
      </c>
      <c r="D281" s="1">
        <v>0</v>
      </c>
      <c r="E281" s="1">
        <v>1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>
        <f t="shared" si="9"/>
        <v>0</v>
      </c>
      <c r="L281">
        <f t="shared" si="8"/>
        <v>0</v>
      </c>
    </row>
    <row r="282" spans="1:12" x14ac:dyDescent="0.25">
      <c r="A282" s="1">
        <v>21</v>
      </c>
      <c r="B282" s="1">
        <v>1.75</v>
      </c>
      <c r="C282" s="1">
        <v>62</v>
      </c>
      <c r="D282" s="1">
        <v>0</v>
      </c>
      <c r="E282" s="1">
        <v>2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  <c r="K282">
        <f t="shared" si="9"/>
        <v>0</v>
      </c>
      <c r="L282">
        <f t="shared" si="8"/>
        <v>1</v>
      </c>
    </row>
    <row r="283" spans="1:12" x14ac:dyDescent="0.25">
      <c r="A283" s="1">
        <v>18</v>
      </c>
      <c r="B283" s="1">
        <v>1.7</v>
      </c>
      <c r="C283" s="1">
        <v>55</v>
      </c>
      <c r="D283" s="1">
        <v>1</v>
      </c>
      <c r="E283" s="1">
        <v>2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>
        <f t="shared" si="9"/>
        <v>0</v>
      </c>
      <c r="L283">
        <f t="shared" si="8"/>
        <v>1</v>
      </c>
    </row>
    <row r="284" spans="1:12" x14ac:dyDescent="0.25">
      <c r="A284" s="1">
        <v>18</v>
      </c>
      <c r="B284" s="1">
        <v>1.62</v>
      </c>
      <c r="C284" s="1">
        <v>55</v>
      </c>
      <c r="D284" s="1">
        <v>1</v>
      </c>
      <c r="E284" s="1">
        <v>2</v>
      </c>
      <c r="F284" s="1">
        <v>1</v>
      </c>
      <c r="G284" s="1">
        <v>0</v>
      </c>
      <c r="H284" s="1">
        <v>0</v>
      </c>
      <c r="I284" s="1">
        <v>0</v>
      </c>
      <c r="J284" s="1">
        <v>1</v>
      </c>
      <c r="K284">
        <f t="shared" si="9"/>
        <v>0</v>
      </c>
      <c r="L284">
        <f t="shared" si="8"/>
        <v>1</v>
      </c>
    </row>
    <row r="285" spans="1:12" x14ac:dyDescent="0.25">
      <c r="A285" s="1">
        <v>17</v>
      </c>
      <c r="B285" s="1">
        <v>1.69</v>
      </c>
      <c r="C285" s="1">
        <v>60</v>
      </c>
      <c r="D285" s="1">
        <v>0</v>
      </c>
      <c r="E285" s="1">
        <v>1</v>
      </c>
      <c r="F285" s="1">
        <v>2</v>
      </c>
      <c r="G285" s="1">
        <v>1</v>
      </c>
      <c r="H285" s="1">
        <v>0</v>
      </c>
      <c r="I285" s="1">
        <v>0</v>
      </c>
      <c r="J285" s="1">
        <v>1</v>
      </c>
      <c r="K285">
        <f t="shared" si="9"/>
        <v>0</v>
      </c>
      <c r="L285">
        <f t="shared" si="8"/>
        <v>1</v>
      </c>
    </row>
    <row r="286" spans="1:12" x14ac:dyDescent="0.25">
      <c r="A286" s="1">
        <v>20</v>
      </c>
      <c r="B286" s="1">
        <v>1.77</v>
      </c>
      <c r="C286" s="1">
        <v>70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1</v>
      </c>
      <c r="K286">
        <f t="shared" si="9"/>
        <v>0</v>
      </c>
      <c r="L286">
        <f t="shared" si="8"/>
        <v>1</v>
      </c>
    </row>
    <row r="287" spans="1:12" x14ac:dyDescent="0.25">
      <c r="A287" s="1">
        <v>21</v>
      </c>
      <c r="B287" s="1">
        <v>1.79</v>
      </c>
      <c r="C287" s="1">
        <v>105</v>
      </c>
      <c r="D287" s="1">
        <v>1</v>
      </c>
      <c r="E287" s="1">
        <v>3</v>
      </c>
      <c r="F287" s="1">
        <v>0</v>
      </c>
      <c r="G287" s="1">
        <v>1</v>
      </c>
      <c r="H287" s="1">
        <v>0</v>
      </c>
      <c r="I287" s="1">
        <v>0</v>
      </c>
      <c r="J287" s="1">
        <v>4</v>
      </c>
      <c r="K287">
        <f t="shared" si="9"/>
        <v>0</v>
      </c>
      <c r="L287">
        <f t="shared" si="8"/>
        <v>4</v>
      </c>
    </row>
    <row r="288" spans="1:12" x14ac:dyDescent="0.25">
      <c r="A288" s="1">
        <v>21</v>
      </c>
      <c r="B288" s="1">
        <v>1.6</v>
      </c>
      <c r="C288" s="1">
        <v>61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>
        <f t="shared" si="9"/>
        <v>0</v>
      </c>
      <c r="L288">
        <f t="shared" si="8"/>
        <v>1</v>
      </c>
    </row>
    <row r="289" spans="1:12" x14ac:dyDescent="0.25">
      <c r="A289" s="1">
        <v>18</v>
      </c>
      <c r="B289" s="1">
        <v>1.6</v>
      </c>
      <c r="C289" s="1">
        <v>58</v>
      </c>
      <c r="D289" s="1">
        <v>1</v>
      </c>
      <c r="E289" s="1">
        <v>1</v>
      </c>
      <c r="F289" s="1">
        <v>3</v>
      </c>
      <c r="G289" s="1">
        <v>0</v>
      </c>
      <c r="H289" s="1">
        <v>0</v>
      </c>
      <c r="I289" s="1">
        <v>0</v>
      </c>
      <c r="J289" s="1">
        <v>1</v>
      </c>
      <c r="K289">
        <f t="shared" si="9"/>
        <v>0</v>
      </c>
      <c r="L289">
        <f t="shared" si="8"/>
        <v>1</v>
      </c>
    </row>
    <row r="290" spans="1:12" x14ac:dyDescent="0.25">
      <c r="A290" s="1">
        <v>17</v>
      </c>
      <c r="B290" s="1">
        <v>1.56</v>
      </c>
      <c r="C290" s="1">
        <v>51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>
        <f t="shared" si="9"/>
        <v>0</v>
      </c>
      <c r="L290">
        <f t="shared" si="8"/>
        <v>1</v>
      </c>
    </row>
    <row r="291" spans="1:12" x14ac:dyDescent="0.25">
      <c r="A291" s="1">
        <v>19</v>
      </c>
      <c r="B291" s="1">
        <v>1.88</v>
      </c>
      <c r="C291" s="1">
        <v>79</v>
      </c>
      <c r="D291" s="1">
        <v>0</v>
      </c>
      <c r="E291" s="1">
        <v>1</v>
      </c>
      <c r="F291" s="1">
        <v>3</v>
      </c>
      <c r="G291" s="1">
        <v>1</v>
      </c>
      <c r="H291" s="1">
        <v>0</v>
      </c>
      <c r="I291" s="1">
        <v>0</v>
      </c>
      <c r="J291" s="1">
        <v>1</v>
      </c>
      <c r="K291">
        <f t="shared" si="9"/>
        <v>0</v>
      </c>
      <c r="L291">
        <f t="shared" si="8"/>
        <v>1</v>
      </c>
    </row>
    <row r="292" spans="1:12" x14ac:dyDescent="0.25">
      <c r="A292" s="1">
        <v>16</v>
      </c>
      <c r="B292" s="1">
        <v>1.82</v>
      </c>
      <c r="C292" s="1">
        <v>71</v>
      </c>
      <c r="D292" s="1">
        <v>1</v>
      </c>
      <c r="E292" s="1">
        <v>2</v>
      </c>
      <c r="F292" s="1">
        <v>2</v>
      </c>
      <c r="G292" s="1">
        <v>1</v>
      </c>
      <c r="H292" s="1">
        <v>0</v>
      </c>
      <c r="I292" s="1">
        <v>0</v>
      </c>
      <c r="J292" s="1">
        <v>1</v>
      </c>
      <c r="K292">
        <f t="shared" si="9"/>
        <v>0</v>
      </c>
      <c r="L292">
        <f t="shared" si="8"/>
        <v>1</v>
      </c>
    </row>
    <row r="293" spans="1:12" x14ac:dyDescent="0.25">
      <c r="A293" s="1">
        <v>17</v>
      </c>
      <c r="B293" s="1">
        <v>1.8</v>
      </c>
      <c r="C293" s="1">
        <v>58</v>
      </c>
      <c r="D293" s="1">
        <v>0</v>
      </c>
      <c r="E293" s="1">
        <v>2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>
        <f t="shared" si="9"/>
        <v>0</v>
      </c>
      <c r="L293">
        <f t="shared" si="8"/>
        <v>0</v>
      </c>
    </row>
    <row r="294" spans="1:12" x14ac:dyDescent="0.25">
      <c r="A294" s="1">
        <v>21</v>
      </c>
      <c r="B294" s="1">
        <v>1.7</v>
      </c>
      <c r="C294" s="1">
        <v>65</v>
      </c>
      <c r="D294" s="1">
        <v>1</v>
      </c>
      <c r="E294" s="1">
        <v>2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>
        <f t="shared" si="9"/>
        <v>0</v>
      </c>
      <c r="L294">
        <f t="shared" si="8"/>
        <v>1</v>
      </c>
    </row>
    <row r="295" spans="1:12" x14ac:dyDescent="0.25">
      <c r="A295" s="1">
        <v>19</v>
      </c>
      <c r="B295" s="1">
        <v>1.82</v>
      </c>
      <c r="C295" s="1">
        <v>75</v>
      </c>
      <c r="D295" s="1">
        <v>1</v>
      </c>
      <c r="E295" s="1">
        <v>2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>
        <f t="shared" si="9"/>
        <v>0</v>
      </c>
      <c r="L295">
        <f t="shared" si="8"/>
        <v>1</v>
      </c>
    </row>
    <row r="296" spans="1:12" x14ac:dyDescent="0.25">
      <c r="A296" s="1">
        <v>18</v>
      </c>
      <c r="B296" s="1">
        <v>1.86</v>
      </c>
      <c r="C296" s="1">
        <v>110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4</v>
      </c>
      <c r="K296">
        <f t="shared" si="9"/>
        <v>0</v>
      </c>
      <c r="L296">
        <f t="shared" si="8"/>
        <v>4</v>
      </c>
    </row>
    <row r="297" spans="1:12" x14ac:dyDescent="0.25">
      <c r="A297" s="1">
        <v>16</v>
      </c>
      <c r="B297" s="1">
        <v>1.66</v>
      </c>
      <c r="C297" s="1">
        <v>58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>
        <f t="shared" si="9"/>
        <v>0</v>
      </c>
      <c r="L297">
        <f t="shared" si="8"/>
        <v>1</v>
      </c>
    </row>
    <row r="298" spans="1:12" x14ac:dyDescent="0.25">
      <c r="A298" s="1">
        <v>21</v>
      </c>
      <c r="B298" s="1">
        <v>1.53</v>
      </c>
      <c r="C298" s="1">
        <v>53</v>
      </c>
      <c r="D298" s="1">
        <v>0</v>
      </c>
      <c r="E298" s="1">
        <v>1</v>
      </c>
      <c r="F298" s="1">
        <v>2</v>
      </c>
      <c r="G298" s="1">
        <v>1</v>
      </c>
      <c r="H298" s="1">
        <v>0</v>
      </c>
      <c r="I298" s="1">
        <v>0</v>
      </c>
      <c r="J298" s="1">
        <v>1</v>
      </c>
      <c r="K298">
        <f t="shared" si="9"/>
        <v>0</v>
      </c>
      <c r="L298">
        <f t="shared" si="8"/>
        <v>1</v>
      </c>
    </row>
    <row r="299" spans="1:12" x14ac:dyDescent="0.25">
      <c r="A299" s="1">
        <v>26</v>
      </c>
      <c r="B299" s="1">
        <v>1.74</v>
      </c>
      <c r="C299" s="1">
        <v>80</v>
      </c>
      <c r="D299" s="1">
        <v>0</v>
      </c>
      <c r="E299" s="1">
        <v>1</v>
      </c>
      <c r="F299" s="1">
        <v>2</v>
      </c>
      <c r="G299" s="1">
        <v>0</v>
      </c>
      <c r="H299" s="1">
        <v>0</v>
      </c>
      <c r="I299" s="1">
        <v>0</v>
      </c>
      <c r="J299" s="1">
        <v>2</v>
      </c>
      <c r="K299">
        <f t="shared" si="9"/>
        <v>0</v>
      </c>
      <c r="L299">
        <f t="shared" si="8"/>
        <v>2</v>
      </c>
    </row>
    <row r="300" spans="1:12" x14ac:dyDescent="0.25">
      <c r="A300" s="1">
        <v>18</v>
      </c>
      <c r="B300" s="1">
        <v>1.8</v>
      </c>
      <c r="C300" s="1">
        <v>80</v>
      </c>
      <c r="D300" s="1">
        <v>1</v>
      </c>
      <c r="E300" s="1">
        <v>2</v>
      </c>
      <c r="F300" s="1">
        <v>0</v>
      </c>
      <c r="G300" s="1">
        <v>2</v>
      </c>
      <c r="H300" s="1">
        <v>0</v>
      </c>
      <c r="I300" s="1">
        <v>0</v>
      </c>
      <c r="J300" s="1">
        <v>1</v>
      </c>
      <c r="K300">
        <f t="shared" si="9"/>
        <v>0</v>
      </c>
      <c r="L300">
        <f t="shared" si="8"/>
        <v>1</v>
      </c>
    </row>
    <row r="301" spans="1:12" x14ac:dyDescent="0.25">
      <c r="A301" s="1">
        <v>23</v>
      </c>
      <c r="B301" s="1">
        <v>1.7</v>
      </c>
      <c r="C301" s="1">
        <v>75</v>
      </c>
      <c r="D301" s="1">
        <v>0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2</v>
      </c>
      <c r="K301">
        <f t="shared" si="9"/>
        <v>0</v>
      </c>
      <c r="L301">
        <f t="shared" si="8"/>
        <v>2</v>
      </c>
    </row>
    <row r="302" spans="1:12" x14ac:dyDescent="0.25">
      <c r="A302" s="1">
        <v>26</v>
      </c>
      <c r="B302" s="1">
        <v>1.7</v>
      </c>
      <c r="C302" s="1">
        <v>70</v>
      </c>
      <c r="D302" s="1">
        <v>0</v>
      </c>
      <c r="E302" s="1">
        <v>1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>
        <f t="shared" si="9"/>
        <v>0</v>
      </c>
      <c r="L302">
        <f t="shared" si="8"/>
        <v>1</v>
      </c>
    </row>
    <row r="303" spans="1:12" x14ac:dyDescent="0.25">
      <c r="A303" s="1">
        <v>18</v>
      </c>
      <c r="B303" s="1">
        <v>1.72</v>
      </c>
      <c r="C303" s="1">
        <v>55</v>
      </c>
      <c r="D303" s="1">
        <v>0</v>
      </c>
      <c r="E303" s="1">
        <v>1</v>
      </c>
      <c r="F303" s="1">
        <v>2</v>
      </c>
      <c r="G303" s="1">
        <v>1</v>
      </c>
      <c r="H303" s="1">
        <v>0</v>
      </c>
      <c r="I303" s="1">
        <v>0</v>
      </c>
      <c r="J303" s="1">
        <v>1</v>
      </c>
      <c r="K303">
        <f t="shared" si="9"/>
        <v>0</v>
      </c>
      <c r="L303">
        <f t="shared" si="8"/>
        <v>1</v>
      </c>
    </row>
    <row r="304" spans="1:12" x14ac:dyDescent="0.25">
      <c r="A304" s="1">
        <v>16</v>
      </c>
      <c r="B304" s="1">
        <v>1.84</v>
      </c>
      <c r="C304" s="1">
        <v>45</v>
      </c>
      <c r="D304" s="1">
        <v>1</v>
      </c>
      <c r="E304" s="1">
        <v>3</v>
      </c>
      <c r="F304" s="1">
        <v>3</v>
      </c>
      <c r="G304" s="1">
        <v>1</v>
      </c>
      <c r="H304" s="1">
        <v>0</v>
      </c>
      <c r="I304" s="1">
        <v>0</v>
      </c>
      <c r="J304" s="1">
        <v>0</v>
      </c>
      <c r="K304">
        <f t="shared" si="9"/>
        <v>0</v>
      </c>
      <c r="L304">
        <f t="shared" si="8"/>
        <v>0</v>
      </c>
    </row>
    <row r="305" spans="1:12" x14ac:dyDescent="0.25">
      <c r="A305" s="1">
        <v>16</v>
      </c>
      <c r="B305" s="1">
        <v>1.57</v>
      </c>
      <c r="C305" s="1">
        <v>49</v>
      </c>
      <c r="D305" s="1">
        <v>0</v>
      </c>
      <c r="E305" s="1">
        <v>3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>
        <f t="shared" si="9"/>
        <v>0</v>
      </c>
      <c r="L305">
        <f t="shared" si="8"/>
        <v>1</v>
      </c>
    </row>
    <row r="306" spans="1:12" x14ac:dyDescent="0.25">
      <c r="A306" s="1">
        <v>20</v>
      </c>
      <c r="B306" s="1">
        <v>1.8</v>
      </c>
      <c r="C306" s="1">
        <v>85</v>
      </c>
      <c r="D306" s="1">
        <v>1</v>
      </c>
      <c r="E306" s="1">
        <v>1</v>
      </c>
      <c r="F306" s="1">
        <v>2</v>
      </c>
      <c r="G306" s="1">
        <v>1</v>
      </c>
      <c r="H306" s="1">
        <v>0</v>
      </c>
      <c r="I306" s="1">
        <v>0</v>
      </c>
      <c r="J306" s="1">
        <v>2</v>
      </c>
      <c r="K306">
        <f t="shared" si="9"/>
        <v>0</v>
      </c>
      <c r="L306">
        <f t="shared" si="8"/>
        <v>2</v>
      </c>
    </row>
    <row r="307" spans="1:12" x14ac:dyDescent="0.25">
      <c r="A307" s="1">
        <v>23</v>
      </c>
      <c r="B307" s="1">
        <v>1.75</v>
      </c>
      <c r="C307" s="1">
        <v>120</v>
      </c>
      <c r="D307" s="1">
        <v>1</v>
      </c>
      <c r="E307" s="1">
        <v>1</v>
      </c>
      <c r="F307" s="1">
        <v>2</v>
      </c>
      <c r="G307" s="1">
        <v>1</v>
      </c>
      <c r="H307" s="1">
        <v>0</v>
      </c>
      <c r="I307" s="1">
        <v>0</v>
      </c>
      <c r="J307" s="1">
        <v>5</v>
      </c>
      <c r="K307">
        <f t="shared" si="9"/>
        <v>0</v>
      </c>
      <c r="L307">
        <f t="shared" si="8"/>
        <v>5</v>
      </c>
    </row>
    <row r="308" spans="1:12" x14ac:dyDescent="0.25">
      <c r="A308" s="1">
        <v>24</v>
      </c>
      <c r="B308" s="1">
        <v>1.56</v>
      </c>
      <c r="C308" s="1">
        <v>60</v>
      </c>
      <c r="D308" s="1">
        <v>1</v>
      </c>
      <c r="E308" s="1">
        <v>3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>
        <f t="shared" si="9"/>
        <v>0</v>
      </c>
      <c r="L308">
        <f t="shared" si="8"/>
        <v>1</v>
      </c>
    </row>
    <row r="309" spans="1:12" x14ac:dyDescent="0.25">
      <c r="A309" s="1">
        <v>23</v>
      </c>
      <c r="B309" s="1">
        <v>1.59</v>
      </c>
      <c r="C309" s="1">
        <v>48</v>
      </c>
      <c r="D309" s="1">
        <v>1</v>
      </c>
      <c r="E309" s="1">
        <v>2</v>
      </c>
      <c r="F309" s="1">
        <v>0</v>
      </c>
      <c r="G309" s="1">
        <v>1</v>
      </c>
      <c r="H309" s="1">
        <v>0</v>
      </c>
      <c r="I309" s="1">
        <v>0</v>
      </c>
      <c r="J309" s="1">
        <v>1</v>
      </c>
      <c r="K309">
        <f t="shared" si="9"/>
        <v>0</v>
      </c>
      <c r="L309">
        <f t="shared" si="8"/>
        <v>1</v>
      </c>
    </row>
    <row r="310" spans="1:12" x14ac:dyDescent="0.25">
      <c r="A310" s="1">
        <v>20</v>
      </c>
      <c r="B310" s="1">
        <v>1.8</v>
      </c>
      <c r="C310" s="1">
        <v>75</v>
      </c>
      <c r="D310" s="1">
        <v>0</v>
      </c>
      <c r="E310" s="1">
        <v>3</v>
      </c>
      <c r="F310" s="1">
        <v>2</v>
      </c>
      <c r="G310" s="1">
        <v>1</v>
      </c>
      <c r="H310" s="1">
        <v>0</v>
      </c>
      <c r="I310" s="1">
        <v>0</v>
      </c>
      <c r="J310" s="1">
        <v>1</v>
      </c>
      <c r="K310">
        <f t="shared" si="9"/>
        <v>0</v>
      </c>
      <c r="L310">
        <f t="shared" si="8"/>
        <v>1</v>
      </c>
    </row>
    <row r="311" spans="1:12" x14ac:dyDescent="0.25">
      <c r="A311" s="1">
        <v>16</v>
      </c>
      <c r="B311" s="1">
        <v>1.66</v>
      </c>
      <c r="C311" s="1">
        <v>58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>
        <f t="shared" si="9"/>
        <v>0</v>
      </c>
      <c r="L311">
        <f t="shared" si="8"/>
        <v>1</v>
      </c>
    </row>
    <row r="312" spans="1:12" x14ac:dyDescent="0.25">
      <c r="A312" s="1">
        <v>17</v>
      </c>
      <c r="B312" s="1">
        <v>1.79</v>
      </c>
      <c r="C312" s="1">
        <v>57</v>
      </c>
      <c r="D312" s="1">
        <v>1</v>
      </c>
      <c r="E312" s="1">
        <v>2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>
        <f t="shared" si="9"/>
        <v>0</v>
      </c>
      <c r="L312">
        <f t="shared" si="8"/>
        <v>0</v>
      </c>
    </row>
    <row r="313" spans="1:12" x14ac:dyDescent="0.25">
      <c r="A313" s="1">
        <v>17</v>
      </c>
      <c r="B313" s="1">
        <v>1.72</v>
      </c>
      <c r="C313" s="1">
        <v>62</v>
      </c>
      <c r="D313" s="1">
        <v>0</v>
      </c>
      <c r="E313" s="1">
        <v>3</v>
      </c>
      <c r="F313" s="1">
        <v>3</v>
      </c>
      <c r="G313" s="1">
        <v>0</v>
      </c>
      <c r="H313" s="1">
        <v>0</v>
      </c>
      <c r="I313" s="1">
        <v>0</v>
      </c>
      <c r="J313" s="1">
        <v>1</v>
      </c>
      <c r="K313">
        <f t="shared" si="9"/>
        <v>0</v>
      </c>
      <c r="L313">
        <f t="shared" si="8"/>
        <v>1</v>
      </c>
    </row>
    <row r="314" spans="1:12" x14ac:dyDescent="0.25">
      <c r="A314" s="1">
        <v>16</v>
      </c>
      <c r="B314" s="1">
        <v>1.6</v>
      </c>
      <c r="C314" s="1">
        <v>57</v>
      </c>
      <c r="D314" s="1">
        <v>0</v>
      </c>
      <c r="E314" s="1">
        <v>1</v>
      </c>
      <c r="F314" s="1">
        <v>3</v>
      </c>
      <c r="G314" s="1">
        <v>0</v>
      </c>
      <c r="H314" s="1">
        <v>0</v>
      </c>
      <c r="I314" s="1">
        <v>0</v>
      </c>
      <c r="J314" s="1">
        <v>1</v>
      </c>
      <c r="K314">
        <f t="shared" si="9"/>
        <v>0</v>
      </c>
      <c r="L314">
        <f t="shared" si="8"/>
        <v>1</v>
      </c>
    </row>
    <row r="315" spans="1:12" x14ac:dyDescent="0.25">
      <c r="A315" s="1">
        <v>17</v>
      </c>
      <c r="B315" s="1">
        <v>1.66</v>
      </c>
      <c r="C315" s="1">
        <v>56</v>
      </c>
      <c r="D315" s="1">
        <v>1</v>
      </c>
      <c r="E315" s="1">
        <v>3</v>
      </c>
      <c r="F315" s="1">
        <v>1</v>
      </c>
      <c r="G315" s="1">
        <v>1</v>
      </c>
      <c r="H315" s="1">
        <v>0</v>
      </c>
      <c r="I315" s="1">
        <v>0</v>
      </c>
      <c r="J315" s="1">
        <v>1</v>
      </c>
      <c r="K315">
        <f t="shared" si="9"/>
        <v>0</v>
      </c>
      <c r="L315">
        <f t="shared" si="8"/>
        <v>1</v>
      </c>
    </row>
    <row r="316" spans="1:12" x14ac:dyDescent="0.25">
      <c r="A316" s="1">
        <v>26</v>
      </c>
      <c r="B316" s="1">
        <v>1.65</v>
      </c>
      <c r="C316" s="1">
        <v>63</v>
      </c>
      <c r="D316" s="1">
        <v>0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>
        <f t="shared" si="9"/>
        <v>0</v>
      </c>
      <c r="L316">
        <f t="shared" si="8"/>
        <v>1</v>
      </c>
    </row>
    <row r="317" spans="1:12" x14ac:dyDescent="0.25">
      <c r="A317" s="1">
        <v>26</v>
      </c>
      <c r="B317" s="1">
        <v>1.7</v>
      </c>
      <c r="C317" s="1">
        <v>72</v>
      </c>
      <c r="D317" s="1">
        <v>0</v>
      </c>
      <c r="E317" s="1">
        <v>3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>
        <f t="shared" si="9"/>
        <v>0</v>
      </c>
      <c r="L317">
        <f t="shared" si="8"/>
        <v>1</v>
      </c>
    </row>
    <row r="318" spans="1:12" x14ac:dyDescent="0.25">
      <c r="A318" s="1">
        <v>38</v>
      </c>
      <c r="B318" s="1">
        <v>1.75</v>
      </c>
      <c r="C318" s="1">
        <v>75</v>
      </c>
      <c r="D318" s="1">
        <v>1</v>
      </c>
      <c r="E318" s="1">
        <v>2</v>
      </c>
      <c r="F318" s="1">
        <v>2</v>
      </c>
      <c r="G318" s="1">
        <v>0</v>
      </c>
      <c r="H318" s="1">
        <v>0</v>
      </c>
      <c r="I318" s="1">
        <v>0</v>
      </c>
      <c r="J318" s="1">
        <v>1</v>
      </c>
      <c r="K318">
        <f t="shared" si="9"/>
        <v>0</v>
      </c>
      <c r="L318">
        <f t="shared" si="8"/>
        <v>1</v>
      </c>
    </row>
    <row r="319" spans="1:12" x14ac:dyDescent="0.25">
      <c r="A319" s="1">
        <v>18</v>
      </c>
      <c r="B319" s="1">
        <v>1.75</v>
      </c>
      <c r="C319" s="1">
        <v>70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>
        <f t="shared" si="9"/>
        <v>0</v>
      </c>
      <c r="L319">
        <f t="shared" si="8"/>
        <v>1</v>
      </c>
    </row>
    <row r="320" spans="1:12" x14ac:dyDescent="0.25">
      <c r="A320" s="1">
        <v>25</v>
      </c>
      <c r="B320" s="1">
        <v>1.56</v>
      </c>
      <c r="C320" s="1">
        <v>45</v>
      </c>
      <c r="D320" s="1">
        <v>0</v>
      </c>
      <c r="E320" s="1">
        <v>1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>
        <f t="shared" si="9"/>
        <v>0</v>
      </c>
      <c r="L320">
        <f t="shared" si="8"/>
        <v>1</v>
      </c>
    </row>
    <row r="321" spans="1:12" x14ac:dyDescent="0.25">
      <c r="A321" s="1">
        <v>27</v>
      </c>
      <c r="B321" s="1">
        <v>1.55</v>
      </c>
      <c r="C321" s="1">
        <v>63</v>
      </c>
      <c r="D321" s="1">
        <v>0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  <c r="J321" s="1">
        <v>2</v>
      </c>
      <c r="K321">
        <f t="shared" si="9"/>
        <v>0</v>
      </c>
      <c r="L321">
        <f t="shared" si="8"/>
        <v>2</v>
      </c>
    </row>
    <row r="322" spans="1:12" x14ac:dyDescent="0.25">
      <c r="A322" s="1">
        <v>21</v>
      </c>
      <c r="B322" s="1">
        <v>1.67</v>
      </c>
      <c r="C322" s="1">
        <v>67</v>
      </c>
      <c r="D322" s="1">
        <v>1</v>
      </c>
      <c r="E322" s="1">
        <v>3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>
        <f t="shared" si="9"/>
        <v>0</v>
      </c>
      <c r="L322">
        <f t="shared" ref="L322:L385" si="10">J322-K322</f>
        <v>1</v>
      </c>
    </row>
    <row r="323" spans="1:12" x14ac:dyDescent="0.25">
      <c r="A323" s="1">
        <v>38</v>
      </c>
      <c r="B323" s="1">
        <v>1.75</v>
      </c>
      <c r="C323" s="1">
        <v>75</v>
      </c>
      <c r="D323" s="1">
        <v>1</v>
      </c>
      <c r="E323" s="1">
        <v>2</v>
      </c>
      <c r="F323" s="1">
        <v>3</v>
      </c>
      <c r="G323" s="1">
        <v>0</v>
      </c>
      <c r="H323" s="1">
        <v>0</v>
      </c>
      <c r="I323" s="1">
        <v>0</v>
      </c>
      <c r="J323" s="1">
        <v>1</v>
      </c>
      <c r="K323">
        <f t="shared" ref="K323:K386" si="11">$Q$3+(A323*$Q$4)+(B323*$Q$5)+(C323*$Q$6)+(D323*$Q$7)+(E323*$Q$8)+(F323*$Q$9)+(G323*$Q$10)+(H323*$Q$11)+(I323*$Q$12)</f>
        <v>0</v>
      </c>
      <c r="L323">
        <f t="shared" si="10"/>
        <v>1</v>
      </c>
    </row>
    <row r="324" spans="1:12" x14ac:dyDescent="0.25">
      <c r="A324" s="1">
        <v>23</v>
      </c>
      <c r="B324" s="1">
        <v>1.75</v>
      </c>
      <c r="C324" s="1">
        <v>56</v>
      </c>
      <c r="D324" s="1">
        <v>0</v>
      </c>
      <c r="E324" s="1">
        <v>2</v>
      </c>
      <c r="F324" s="1">
        <v>2</v>
      </c>
      <c r="G324" s="1">
        <v>1</v>
      </c>
      <c r="H324" s="1">
        <v>0</v>
      </c>
      <c r="I324" s="1">
        <v>0</v>
      </c>
      <c r="J324" s="1">
        <v>0</v>
      </c>
      <c r="K324">
        <f t="shared" si="11"/>
        <v>0</v>
      </c>
      <c r="L324">
        <f t="shared" si="10"/>
        <v>0</v>
      </c>
    </row>
    <row r="325" spans="1:12" x14ac:dyDescent="0.25">
      <c r="A325" s="1">
        <v>18</v>
      </c>
      <c r="B325" s="1">
        <v>1.8</v>
      </c>
      <c r="C325" s="1">
        <v>72</v>
      </c>
      <c r="D325" s="1">
        <v>1</v>
      </c>
      <c r="E325" s="1">
        <v>1</v>
      </c>
      <c r="F325" s="1">
        <v>3</v>
      </c>
      <c r="G325" s="1">
        <v>1</v>
      </c>
      <c r="H325" s="1">
        <v>0</v>
      </c>
      <c r="I325" s="1">
        <v>0</v>
      </c>
      <c r="J325" s="1">
        <v>1</v>
      </c>
      <c r="K325">
        <f t="shared" si="11"/>
        <v>0</v>
      </c>
      <c r="L325">
        <f t="shared" si="10"/>
        <v>1</v>
      </c>
    </row>
    <row r="326" spans="1:12" x14ac:dyDescent="0.25">
      <c r="A326" s="1">
        <v>30</v>
      </c>
      <c r="B326" s="1">
        <v>1.65</v>
      </c>
      <c r="C326" s="1">
        <v>71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2</v>
      </c>
      <c r="K326">
        <f t="shared" si="11"/>
        <v>0</v>
      </c>
      <c r="L326">
        <f t="shared" si="10"/>
        <v>2</v>
      </c>
    </row>
    <row r="327" spans="1:12" x14ac:dyDescent="0.25">
      <c r="A327" s="1">
        <v>21</v>
      </c>
      <c r="B327" s="1">
        <v>1.55</v>
      </c>
      <c r="C327" s="1">
        <v>58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1</v>
      </c>
      <c r="K327">
        <f t="shared" si="11"/>
        <v>0</v>
      </c>
      <c r="L327">
        <f t="shared" si="10"/>
        <v>1</v>
      </c>
    </row>
    <row r="328" spans="1:12" x14ac:dyDescent="0.25">
      <c r="A328" s="1">
        <v>18</v>
      </c>
      <c r="B328" s="1">
        <v>1.7</v>
      </c>
      <c r="C328" s="1">
        <v>55.3</v>
      </c>
      <c r="D328" s="1">
        <v>1</v>
      </c>
      <c r="E328" s="1">
        <v>1</v>
      </c>
      <c r="F328" s="1">
        <v>3</v>
      </c>
      <c r="G328" s="1">
        <v>1</v>
      </c>
      <c r="H328" s="1">
        <v>0</v>
      </c>
      <c r="I328" s="1">
        <v>0</v>
      </c>
      <c r="J328" s="1">
        <v>1</v>
      </c>
      <c r="K328">
        <f t="shared" si="11"/>
        <v>0</v>
      </c>
      <c r="L328">
        <f t="shared" si="10"/>
        <v>1</v>
      </c>
    </row>
    <row r="329" spans="1:12" x14ac:dyDescent="0.25">
      <c r="A329" s="1">
        <v>23</v>
      </c>
      <c r="B329" s="1">
        <v>1.72</v>
      </c>
      <c r="C329" s="1">
        <v>76</v>
      </c>
      <c r="D329" s="1">
        <v>1</v>
      </c>
      <c r="E329" s="1">
        <v>2</v>
      </c>
      <c r="F329" s="1">
        <v>0</v>
      </c>
      <c r="G329" s="1">
        <v>1</v>
      </c>
      <c r="H329" s="1">
        <v>0</v>
      </c>
      <c r="I329" s="1">
        <v>0</v>
      </c>
      <c r="J329" s="1">
        <v>2</v>
      </c>
      <c r="K329">
        <f t="shared" si="11"/>
        <v>0</v>
      </c>
      <c r="L329">
        <f t="shared" si="10"/>
        <v>2</v>
      </c>
    </row>
    <row r="330" spans="1:12" x14ac:dyDescent="0.25">
      <c r="A330" s="1">
        <v>19</v>
      </c>
      <c r="B330" s="1">
        <v>1.74</v>
      </c>
      <c r="C330" s="1">
        <v>74</v>
      </c>
      <c r="D330" s="1">
        <v>1</v>
      </c>
      <c r="E330" s="1">
        <v>1</v>
      </c>
      <c r="F330" s="1">
        <v>3</v>
      </c>
      <c r="G330" s="1">
        <v>1</v>
      </c>
      <c r="H330" s="1">
        <v>0</v>
      </c>
      <c r="I330" s="1">
        <v>0</v>
      </c>
      <c r="J330" s="1">
        <v>1</v>
      </c>
      <c r="K330">
        <f t="shared" si="11"/>
        <v>0</v>
      </c>
      <c r="L330">
        <f t="shared" si="10"/>
        <v>1</v>
      </c>
    </row>
    <row r="331" spans="1:12" x14ac:dyDescent="0.25">
      <c r="A331" s="1">
        <v>19</v>
      </c>
      <c r="B331" s="1">
        <v>1.65</v>
      </c>
      <c r="C331" s="1">
        <v>82</v>
      </c>
      <c r="D331" s="1">
        <v>1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4</v>
      </c>
      <c r="K331">
        <f t="shared" si="11"/>
        <v>0</v>
      </c>
      <c r="L331">
        <f t="shared" si="10"/>
        <v>4</v>
      </c>
    </row>
    <row r="332" spans="1:12" x14ac:dyDescent="0.25">
      <c r="A332" s="1">
        <v>17</v>
      </c>
      <c r="B332" s="1">
        <v>1.8</v>
      </c>
      <c r="C332" s="1">
        <v>50</v>
      </c>
      <c r="D332" s="1">
        <v>0</v>
      </c>
      <c r="E332" s="1">
        <v>2</v>
      </c>
      <c r="F332" s="1">
        <v>2</v>
      </c>
      <c r="G332" s="1">
        <v>1</v>
      </c>
      <c r="H332" s="1">
        <v>0</v>
      </c>
      <c r="I332" s="1">
        <v>0</v>
      </c>
      <c r="J332" s="1">
        <v>0</v>
      </c>
      <c r="K332">
        <f t="shared" si="11"/>
        <v>0</v>
      </c>
      <c r="L332">
        <f t="shared" si="10"/>
        <v>0</v>
      </c>
    </row>
    <row r="333" spans="1:12" x14ac:dyDescent="0.25">
      <c r="A333" s="1">
        <v>17</v>
      </c>
      <c r="B333" s="1">
        <v>1.74</v>
      </c>
      <c r="C333" s="1">
        <v>56</v>
      </c>
      <c r="D333" s="1">
        <v>1</v>
      </c>
      <c r="E333" s="1">
        <v>1</v>
      </c>
      <c r="F333" s="1">
        <v>2</v>
      </c>
      <c r="G333" s="1">
        <v>0</v>
      </c>
      <c r="H333" s="1">
        <v>0</v>
      </c>
      <c r="I333" s="1">
        <v>0</v>
      </c>
      <c r="J333" s="1">
        <v>1</v>
      </c>
      <c r="K333">
        <f t="shared" si="11"/>
        <v>0</v>
      </c>
      <c r="L333">
        <f t="shared" si="10"/>
        <v>1</v>
      </c>
    </row>
    <row r="334" spans="1:12" x14ac:dyDescent="0.25">
      <c r="A334" s="1">
        <v>27</v>
      </c>
      <c r="B334" s="1">
        <v>1.85</v>
      </c>
      <c r="C334" s="1">
        <v>75</v>
      </c>
      <c r="D334" s="1">
        <v>1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  <c r="K334">
        <f t="shared" si="11"/>
        <v>0</v>
      </c>
      <c r="L334">
        <f t="shared" si="10"/>
        <v>1</v>
      </c>
    </row>
    <row r="335" spans="1:12" x14ac:dyDescent="0.25">
      <c r="A335" s="1">
        <v>23</v>
      </c>
      <c r="B335" s="1">
        <v>1.7</v>
      </c>
      <c r="C335" s="1">
        <v>56</v>
      </c>
      <c r="D335" s="1">
        <v>0</v>
      </c>
      <c r="E335" s="1">
        <v>3</v>
      </c>
      <c r="F335" s="1">
        <v>3</v>
      </c>
      <c r="G335" s="1">
        <v>0</v>
      </c>
      <c r="H335" s="1">
        <v>0</v>
      </c>
      <c r="I335" s="1">
        <v>0</v>
      </c>
      <c r="J335" s="1">
        <v>1</v>
      </c>
      <c r="K335">
        <f t="shared" si="11"/>
        <v>0</v>
      </c>
      <c r="L335">
        <f t="shared" si="10"/>
        <v>1</v>
      </c>
    </row>
    <row r="336" spans="1:12" x14ac:dyDescent="0.25">
      <c r="A336" s="1">
        <v>18</v>
      </c>
      <c r="B336" s="1">
        <v>1.45</v>
      </c>
      <c r="C336" s="1">
        <v>53</v>
      </c>
      <c r="D336" s="1">
        <v>0</v>
      </c>
      <c r="E336" s="1">
        <v>2</v>
      </c>
      <c r="F336" s="1">
        <v>1</v>
      </c>
      <c r="G336" s="1">
        <v>2</v>
      </c>
      <c r="H336" s="1">
        <v>0</v>
      </c>
      <c r="I336" s="1">
        <v>0</v>
      </c>
      <c r="J336" s="1">
        <v>2</v>
      </c>
      <c r="K336">
        <f t="shared" si="11"/>
        <v>0</v>
      </c>
      <c r="L336">
        <f t="shared" si="10"/>
        <v>2</v>
      </c>
    </row>
    <row r="337" spans="1:12" x14ac:dyDescent="0.25">
      <c r="A337" s="1">
        <v>19</v>
      </c>
      <c r="B337" s="1">
        <v>1.7</v>
      </c>
      <c r="C337" s="1">
        <v>50</v>
      </c>
      <c r="D337" s="1">
        <v>0</v>
      </c>
      <c r="E337" s="1">
        <v>2</v>
      </c>
      <c r="F337" s="1">
        <v>2</v>
      </c>
      <c r="G337" s="1">
        <v>1</v>
      </c>
      <c r="H337" s="1">
        <v>0</v>
      </c>
      <c r="I337" s="1">
        <v>0</v>
      </c>
      <c r="J337" s="1">
        <v>0</v>
      </c>
      <c r="K337">
        <f t="shared" si="11"/>
        <v>0</v>
      </c>
      <c r="L337">
        <f t="shared" si="10"/>
        <v>0</v>
      </c>
    </row>
    <row r="338" spans="1:12" x14ac:dyDescent="0.25">
      <c r="A338" s="1">
        <v>20</v>
      </c>
      <c r="B338" s="1">
        <v>1.7</v>
      </c>
      <c r="C338" s="1">
        <v>65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>
        <f t="shared" si="11"/>
        <v>0</v>
      </c>
      <c r="L338">
        <f t="shared" si="10"/>
        <v>1</v>
      </c>
    </row>
    <row r="339" spans="1:12" x14ac:dyDescent="0.25">
      <c r="A339" s="1">
        <v>18</v>
      </c>
      <c r="B339" s="1">
        <v>1.78</v>
      </c>
      <c r="C339" s="1">
        <v>64.400000000000006</v>
      </c>
      <c r="D339" s="1">
        <v>1</v>
      </c>
      <c r="E339" s="1">
        <v>2</v>
      </c>
      <c r="F339" s="1">
        <v>3</v>
      </c>
      <c r="G339" s="1">
        <v>0</v>
      </c>
      <c r="H339" s="1">
        <v>0</v>
      </c>
      <c r="I339" s="1">
        <v>0</v>
      </c>
      <c r="J339" s="1">
        <v>1</v>
      </c>
      <c r="K339">
        <f t="shared" si="11"/>
        <v>0</v>
      </c>
      <c r="L339">
        <f t="shared" si="10"/>
        <v>1</v>
      </c>
    </row>
    <row r="340" spans="1:12" x14ac:dyDescent="0.25">
      <c r="A340" s="1">
        <v>17</v>
      </c>
      <c r="B340" s="1">
        <v>1.6</v>
      </c>
      <c r="C340" s="1">
        <v>65</v>
      </c>
      <c r="D340" s="1">
        <v>0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2</v>
      </c>
      <c r="K340">
        <f t="shared" si="11"/>
        <v>0</v>
      </c>
      <c r="L340">
        <f t="shared" si="10"/>
        <v>2</v>
      </c>
    </row>
    <row r="341" spans="1:12" x14ac:dyDescent="0.25">
      <c r="A341" s="1">
        <v>19</v>
      </c>
      <c r="B341" s="1">
        <v>1.53</v>
      </c>
      <c r="C341" s="1">
        <v>42</v>
      </c>
      <c r="D341" s="1">
        <v>0</v>
      </c>
      <c r="E341" s="1">
        <v>1</v>
      </c>
      <c r="F341" s="1">
        <v>2</v>
      </c>
      <c r="G341" s="1">
        <v>2</v>
      </c>
      <c r="H341" s="1">
        <v>0</v>
      </c>
      <c r="I341" s="1">
        <v>0</v>
      </c>
      <c r="J341" s="1">
        <v>0</v>
      </c>
      <c r="K341">
        <f t="shared" si="11"/>
        <v>0</v>
      </c>
      <c r="L341">
        <f t="shared" si="10"/>
        <v>0</v>
      </c>
    </row>
    <row r="342" spans="1:12" x14ac:dyDescent="0.25">
      <c r="A342" s="1">
        <v>21</v>
      </c>
      <c r="B342" s="1">
        <v>1.8</v>
      </c>
      <c r="C342" s="1">
        <v>72</v>
      </c>
      <c r="D342" s="1">
        <v>0</v>
      </c>
      <c r="E342" s="1">
        <v>1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>
        <f t="shared" si="11"/>
        <v>0</v>
      </c>
      <c r="L342">
        <f t="shared" si="10"/>
        <v>1</v>
      </c>
    </row>
    <row r="343" spans="1:12" x14ac:dyDescent="0.25">
      <c r="A343" s="1">
        <v>20</v>
      </c>
      <c r="B343" s="1">
        <v>1.6</v>
      </c>
      <c r="C343" s="1">
        <v>50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>
        <f t="shared" si="11"/>
        <v>0</v>
      </c>
      <c r="L343">
        <f t="shared" si="10"/>
        <v>1</v>
      </c>
    </row>
    <row r="344" spans="1:12" x14ac:dyDescent="0.25">
      <c r="A344" s="1">
        <v>23</v>
      </c>
      <c r="B344" s="1">
        <v>1.74</v>
      </c>
      <c r="C344" s="1">
        <v>105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4</v>
      </c>
      <c r="K344">
        <f t="shared" si="11"/>
        <v>0</v>
      </c>
      <c r="L344">
        <f t="shared" si="10"/>
        <v>4</v>
      </c>
    </row>
    <row r="345" spans="1:12" x14ac:dyDescent="0.25">
      <c r="A345" s="1">
        <v>23</v>
      </c>
      <c r="B345" s="1">
        <v>1.65</v>
      </c>
      <c r="C345" s="1">
        <v>66</v>
      </c>
      <c r="D345" s="1">
        <v>0</v>
      </c>
      <c r="E345" s="1">
        <v>1</v>
      </c>
      <c r="F345" s="1">
        <v>3</v>
      </c>
      <c r="G345" s="1">
        <v>0</v>
      </c>
      <c r="H345" s="1">
        <v>0</v>
      </c>
      <c r="I345" s="1">
        <v>0</v>
      </c>
      <c r="J345" s="1">
        <v>1</v>
      </c>
      <c r="K345">
        <f t="shared" si="11"/>
        <v>0</v>
      </c>
      <c r="L345">
        <f t="shared" si="10"/>
        <v>1</v>
      </c>
    </row>
    <row r="346" spans="1:12" x14ac:dyDescent="0.25">
      <c r="A346" s="1">
        <v>18</v>
      </c>
      <c r="B346" s="1">
        <v>1.87</v>
      </c>
      <c r="C346" s="1">
        <v>173</v>
      </c>
      <c r="D346" s="1">
        <v>1</v>
      </c>
      <c r="E346" s="1">
        <v>2</v>
      </c>
      <c r="F346" s="1">
        <v>2</v>
      </c>
      <c r="G346" s="1">
        <v>1</v>
      </c>
      <c r="H346" s="1">
        <v>0</v>
      </c>
      <c r="I346" s="1">
        <v>0</v>
      </c>
      <c r="J346" s="1">
        <v>6</v>
      </c>
      <c r="K346">
        <f t="shared" si="11"/>
        <v>0</v>
      </c>
      <c r="L346">
        <f t="shared" si="10"/>
        <v>6</v>
      </c>
    </row>
    <row r="347" spans="1:12" x14ac:dyDescent="0.25">
      <c r="A347" s="1">
        <v>17</v>
      </c>
      <c r="B347" s="1">
        <v>1.7</v>
      </c>
      <c r="C347" s="1">
        <v>55</v>
      </c>
      <c r="D347" s="1">
        <v>0</v>
      </c>
      <c r="E347" s="1">
        <v>3</v>
      </c>
      <c r="F347" s="1">
        <v>3</v>
      </c>
      <c r="G347" s="1">
        <v>1</v>
      </c>
      <c r="H347" s="1">
        <v>0</v>
      </c>
      <c r="I347" s="1">
        <v>0</v>
      </c>
      <c r="J347" s="1">
        <v>1</v>
      </c>
      <c r="K347">
        <f t="shared" si="11"/>
        <v>0</v>
      </c>
      <c r="L347">
        <f t="shared" si="10"/>
        <v>1</v>
      </c>
    </row>
    <row r="348" spans="1:12" x14ac:dyDescent="0.25">
      <c r="A348" s="1">
        <v>21</v>
      </c>
      <c r="B348" s="1">
        <v>1.54</v>
      </c>
      <c r="C348" s="1">
        <v>47</v>
      </c>
      <c r="D348" s="1">
        <v>1</v>
      </c>
      <c r="E348" s="1">
        <v>3</v>
      </c>
      <c r="F348" s="1">
        <v>2</v>
      </c>
      <c r="G348" s="1">
        <v>0</v>
      </c>
      <c r="H348" s="1">
        <v>0</v>
      </c>
      <c r="I348" s="1">
        <v>0</v>
      </c>
      <c r="J348" s="1">
        <v>1</v>
      </c>
      <c r="K348">
        <f t="shared" si="11"/>
        <v>0</v>
      </c>
      <c r="L348">
        <f t="shared" si="10"/>
        <v>1</v>
      </c>
    </row>
    <row r="349" spans="1:12" x14ac:dyDescent="0.25">
      <c r="A349" s="1">
        <v>17</v>
      </c>
      <c r="B349" s="1">
        <v>1.8</v>
      </c>
      <c r="C349" s="1">
        <v>97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3</v>
      </c>
      <c r="K349">
        <f t="shared" si="11"/>
        <v>0</v>
      </c>
      <c r="L349">
        <f t="shared" si="10"/>
        <v>3</v>
      </c>
    </row>
    <row r="350" spans="1:12" x14ac:dyDescent="0.25">
      <c r="A350" s="1">
        <v>18</v>
      </c>
      <c r="B350" s="1">
        <v>1.82</v>
      </c>
      <c r="C350" s="1">
        <v>80</v>
      </c>
      <c r="D350" s="1">
        <v>1</v>
      </c>
      <c r="E350" s="1">
        <v>1</v>
      </c>
      <c r="F350" s="1">
        <v>3</v>
      </c>
      <c r="G350" s="1">
        <v>0</v>
      </c>
      <c r="H350" s="1">
        <v>0</v>
      </c>
      <c r="I350" s="1">
        <v>0</v>
      </c>
      <c r="J350" s="1">
        <v>1</v>
      </c>
      <c r="K350">
        <f t="shared" si="11"/>
        <v>0</v>
      </c>
      <c r="L350">
        <f t="shared" si="10"/>
        <v>1</v>
      </c>
    </row>
    <row r="351" spans="1:12" x14ac:dyDescent="0.25">
      <c r="A351" s="1">
        <v>20</v>
      </c>
      <c r="B351" s="1">
        <v>1.98</v>
      </c>
      <c r="C351" s="1">
        <v>125</v>
      </c>
      <c r="D351" s="1">
        <v>1</v>
      </c>
      <c r="E351" s="1">
        <v>3</v>
      </c>
      <c r="F351" s="1">
        <v>1</v>
      </c>
      <c r="G351" s="1">
        <v>1</v>
      </c>
      <c r="H351" s="1">
        <v>0</v>
      </c>
      <c r="I351" s="1">
        <v>0</v>
      </c>
      <c r="J351" s="1">
        <v>4</v>
      </c>
      <c r="K351">
        <f t="shared" si="11"/>
        <v>0</v>
      </c>
      <c r="L351">
        <f t="shared" si="10"/>
        <v>4</v>
      </c>
    </row>
    <row r="352" spans="1:12" x14ac:dyDescent="0.25">
      <c r="A352" s="1">
        <v>17</v>
      </c>
      <c r="B352" s="1">
        <v>1.75</v>
      </c>
      <c r="C352" s="1">
        <v>70</v>
      </c>
      <c r="D352" s="1">
        <v>1</v>
      </c>
      <c r="E352" s="1">
        <v>1</v>
      </c>
      <c r="F352" s="1">
        <v>3</v>
      </c>
      <c r="G352" s="1">
        <v>1</v>
      </c>
      <c r="H352" s="1">
        <v>0</v>
      </c>
      <c r="I352" s="1">
        <v>0</v>
      </c>
      <c r="J352" s="1">
        <v>1</v>
      </c>
      <c r="K352">
        <f t="shared" si="11"/>
        <v>0</v>
      </c>
      <c r="L352">
        <f t="shared" si="10"/>
        <v>1</v>
      </c>
    </row>
    <row r="353" spans="1:12" x14ac:dyDescent="0.25">
      <c r="A353" s="1">
        <v>26</v>
      </c>
      <c r="B353" s="1">
        <v>1.65</v>
      </c>
      <c r="C353" s="1">
        <v>60</v>
      </c>
      <c r="D353" s="1">
        <v>0</v>
      </c>
      <c r="E353" s="1">
        <v>3</v>
      </c>
      <c r="F353" s="1">
        <v>2</v>
      </c>
      <c r="G353" s="1">
        <v>0</v>
      </c>
      <c r="H353" s="1">
        <v>0</v>
      </c>
      <c r="I353" s="1">
        <v>0</v>
      </c>
      <c r="J353" s="1">
        <v>1</v>
      </c>
      <c r="K353">
        <f t="shared" si="11"/>
        <v>0</v>
      </c>
      <c r="L353">
        <f t="shared" si="10"/>
        <v>1</v>
      </c>
    </row>
    <row r="354" spans="1:12" x14ac:dyDescent="0.25">
      <c r="A354" s="1">
        <v>17</v>
      </c>
      <c r="B354" s="1">
        <v>1.6</v>
      </c>
      <c r="C354" s="1">
        <v>53</v>
      </c>
      <c r="D354" s="1">
        <v>0</v>
      </c>
      <c r="E354" s="1">
        <v>1</v>
      </c>
      <c r="F354" s="1">
        <v>2</v>
      </c>
      <c r="G354" s="1">
        <v>1</v>
      </c>
      <c r="H354" s="1">
        <v>0</v>
      </c>
      <c r="I354" s="1">
        <v>0</v>
      </c>
      <c r="J354" s="1">
        <v>1</v>
      </c>
      <c r="K354">
        <f t="shared" si="11"/>
        <v>0</v>
      </c>
      <c r="L354">
        <f t="shared" si="10"/>
        <v>1</v>
      </c>
    </row>
    <row r="355" spans="1:12" x14ac:dyDescent="0.25">
      <c r="A355" s="1">
        <v>24</v>
      </c>
      <c r="B355" s="1">
        <v>1.6</v>
      </c>
      <c r="C355" s="1">
        <v>51</v>
      </c>
      <c r="D355" s="1">
        <v>1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1</v>
      </c>
      <c r="K355">
        <f t="shared" si="11"/>
        <v>0</v>
      </c>
      <c r="L355">
        <f t="shared" si="10"/>
        <v>1</v>
      </c>
    </row>
    <row r="356" spans="1:12" x14ac:dyDescent="0.25">
      <c r="A356" s="1">
        <v>17</v>
      </c>
      <c r="B356" s="1">
        <v>1.6</v>
      </c>
      <c r="C356" s="1">
        <v>59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>
        <f t="shared" si="11"/>
        <v>0</v>
      </c>
      <c r="L356">
        <f t="shared" si="10"/>
        <v>1</v>
      </c>
    </row>
    <row r="357" spans="1:12" x14ac:dyDescent="0.25">
      <c r="A357" s="1">
        <v>27</v>
      </c>
      <c r="B357" s="1">
        <v>1.55</v>
      </c>
      <c r="C357" s="1">
        <v>62</v>
      </c>
      <c r="D357" s="1">
        <v>0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2</v>
      </c>
      <c r="K357">
        <f t="shared" si="11"/>
        <v>0</v>
      </c>
      <c r="L357">
        <f t="shared" si="10"/>
        <v>2</v>
      </c>
    </row>
    <row r="358" spans="1:12" x14ac:dyDescent="0.25">
      <c r="A358" s="1">
        <v>17</v>
      </c>
      <c r="B358" s="1">
        <v>1.9</v>
      </c>
      <c r="C358" s="1">
        <v>60</v>
      </c>
      <c r="D358" s="1">
        <v>0</v>
      </c>
      <c r="E358" s="1">
        <v>1</v>
      </c>
      <c r="F358" s="1">
        <v>3</v>
      </c>
      <c r="G358" s="1">
        <v>0</v>
      </c>
      <c r="H358" s="1">
        <v>0</v>
      </c>
      <c r="I358" s="1">
        <v>0</v>
      </c>
      <c r="J358" s="1">
        <v>0</v>
      </c>
      <c r="K358">
        <f t="shared" si="11"/>
        <v>0</v>
      </c>
      <c r="L358">
        <f t="shared" si="10"/>
        <v>0</v>
      </c>
    </row>
    <row r="359" spans="1:12" x14ac:dyDescent="0.25">
      <c r="A359" s="1">
        <v>17</v>
      </c>
      <c r="B359" s="1">
        <v>1.7</v>
      </c>
      <c r="C359" s="1">
        <v>56</v>
      </c>
      <c r="D359" s="1">
        <v>1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>
        <f t="shared" si="11"/>
        <v>0</v>
      </c>
      <c r="L359">
        <f t="shared" si="10"/>
        <v>1</v>
      </c>
    </row>
    <row r="360" spans="1:12" x14ac:dyDescent="0.25">
      <c r="A360" s="1">
        <v>41</v>
      </c>
      <c r="B360" s="1">
        <v>1.75</v>
      </c>
      <c r="C360" s="1">
        <v>110</v>
      </c>
      <c r="D360" s="1">
        <v>1</v>
      </c>
      <c r="E360" s="1">
        <v>1</v>
      </c>
      <c r="F360" s="1">
        <v>1</v>
      </c>
      <c r="G360" s="1">
        <v>2</v>
      </c>
      <c r="H360" s="1">
        <v>0</v>
      </c>
      <c r="I360" s="1">
        <v>0</v>
      </c>
      <c r="J360" s="1">
        <v>5</v>
      </c>
      <c r="K360">
        <f t="shared" si="11"/>
        <v>0</v>
      </c>
      <c r="L360">
        <f t="shared" si="10"/>
        <v>5</v>
      </c>
    </row>
    <row r="361" spans="1:12" x14ac:dyDescent="0.25">
      <c r="A361" s="1">
        <v>33</v>
      </c>
      <c r="B361" s="1">
        <v>1.56</v>
      </c>
      <c r="C361" s="1">
        <v>48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>
        <f t="shared" si="11"/>
        <v>0</v>
      </c>
      <c r="L361">
        <f t="shared" si="10"/>
        <v>1</v>
      </c>
    </row>
    <row r="362" spans="1:12" x14ac:dyDescent="0.25">
      <c r="A362" s="1">
        <v>20</v>
      </c>
      <c r="B362" s="1">
        <v>1.87</v>
      </c>
      <c r="C362" s="1">
        <v>75</v>
      </c>
      <c r="D362" s="1">
        <v>0</v>
      </c>
      <c r="E362" s="1">
        <v>2</v>
      </c>
      <c r="F362" s="1">
        <v>1</v>
      </c>
      <c r="G362" s="1">
        <v>1</v>
      </c>
      <c r="H362" s="1">
        <v>0</v>
      </c>
      <c r="I362" s="1">
        <v>0</v>
      </c>
      <c r="J362" s="1">
        <v>1</v>
      </c>
      <c r="K362">
        <f t="shared" si="11"/>
        <v>0</v>
      </c>
      <c r="L362">
        <f t="shared" si="10"/>
        <v>1</v>
      </c>
    </row>
    <row r="363" spans="1:12" x14ac:dyDescent="0.25">
      <c r="A363" s="1">
        <v>40</v>
      </c>
      <c r="B363" s="1">
        <v>1.56</v>
      </c>
      <c r="C363" s="1">
        <v>80</v>
      </c>
      <c r="D363" s="1">
        <v>1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4</v>
      </c>
      <c r="K363">
        <f t="shared" si="11"/>
        <v>0</v>
      </c>
      <c r="L363">
        <f t="shared" si="10"/>
        <v>4</v>
      </c>
    </row>
    <row r="364" spans="1:12" x14ac:dyDescent="0.25">
      <c r="A364" s="1">
        <v>37</v>
      </c>
      <c r="B364" s="1">
        <v>1.65</v>
      </c>
      <c r="C364" s="1">
        <v>73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0</v>
      </c>
      <c r="J364" s="1">
        <v>2</v>
      </c>
      <c r="K364">
        <f t="shared" si="11"/>
        <v>0</v>
      </c>
      <c r="L364">
        <f t="shared" si="10"/>
        <v>2</v>
      </c>
    </row>
    <row r="365" spans="1:12" x14ac:dyDescent="0.25">
      <c r="A365" s="1">
        <v>19</v>
      </c>
      <c r="B365" s="1">
        <v>1.8</v>
      </c>
      <c r="C365" s="1">
        <v>80</v>
      </c>
      <c r="D365" s="1">
        <v>0</v>
      </c>
      <c r="E365" s="1">
        <v>1</v>
      </c>
      <c r="F365" s="1">
        <v>2</v>
      </c>
      <c r="G365" s="1">
        <v>1</v>
      </c>
      <c r="H365" s="1">
        <v>0</v>
      </c>
      <c r="I365" s="1">
        <v>0</v>
      </c>
      <c r="J365" s="1">
        <v>1</v>
      </c>
      <c r="K365">
        <f t="shared" si="11"/>
        <v>0</v>
      </c>
      <c r="L365">
        <f t="shared" si="10"/>
        <v>1</v>
      </c>
    </row>
    <row r="366" spans="1:12" x14ac:dyDescent="0.25">
      <c r="A366" s="1">
        <v>24</v>
      </c>
      <c r="B366" s="1">
        <v>1.84</v>
      </c>
      <c r="C366" s="1">
        <v>86</v>
      </c>
      <c r="D366" s="1">
        <v>1</v>
      </c>
      <c r="E366" s="1">
        <v>3</v>
      </c>
      <c r="F366" s="1">
        <v>2</v>
      </c>
      <c r="G366" s="1">
        <v>1</v>
      </c>
      <c r="H366" s="1">
        <v>0</v>
      </c>
      <c r="I366" s="1">
        <v>0</v>
      </c>
      <c r="J366" s="1">
        <v>2</v>
      </c>
      <c r="K366">
        <f t="shared" si="11"/>
        <v>0</v>
      </c>
      <c r="L366">
        <f t="shared" si="10"/>
        <v>2</v>
      </c>
    </row>
    <row r="367" spans="1:12" x14ac:dyDescent="0.25">
      <c r="A367" s="1">
        <v>24</v>
      </c>
      <c r="B367" s="1">
        <v>1.7</v>
      </c>
      <c r="C367" s="1">
        <v>68</v>
      </c>
      <c r="D367" s="1">
        <v>0</v>
      </c>
      <c r="E367" s="1">
        <v>1</v>
      </c>
      <c r="F367" s="1">
        <v>0</v>
      </c>
      <c r="G367" s="1">
        <v>1</v>
      </c>
      <c r="H367" s="1">
        <v>0</v>
      </c>
      <c r="I367" s="1">
        <v>1</v>
      </c>
      <c r="J367" s="1">
        <v>1</v>
      </c>
      <c r="K367">
        <f t="shared" si="11"/>
        <v>0</v>
      </c>
      <c r="L367">
        <f t="shared" si="10"/>
        <v>1</v>
      </c>
    </row>
    <row r="368" spans="1:12" x14ac:dyDescent="0.25">
      <c r="A368" s="1">
        <v>33</v>
      </c>
      <c r="B368" s="1">
        <v>1.72</v>
      </c>
      <c r="C368" s="1">
        <v>83</v>
      </c>
      <c r="D368" s="1">
        <v>1</v>
      </c>
      <c r="E368" s="1">
        <v>1</v>
      </c>
      <c r="F368" s="1">
        <v>3</v>
      </c>
      <c r="G368" s="1">
        <v>1</v>
      </c>
      <c r="H368" s="1">
        <v>0</v>
      </c>
      <c r="I368" s="1">
        <v>0</v>
      </c>
      <c r="J368" s="1">
        <v>3</v>
      </c>
      <c r="K368">
        <f t="shared" si="11"/>
        <v>0</v>
      </c>
      <c r="L368">
        <f t="shared" si="10"/>
        <v>3</v>
      </c>
    </row>
    <row r="369" spans="1:12" x14ac:dyDescent="0.25">
      <c r="A369" s="1">
        <v>40</v>
      </c>
      <c r="B369" s="1">
        <v>1.58</v>
      </c>
      <c r="C369" s="1">
        <v>63</v>
      </c>
      <c r="D369" s="1">
        <v>0</v>
      </c>
      <c r="E369" s="1">
        <v>2</v>
      </c>
      <c r="F369" s="1">
        <v>3</v>
      </c>
      <c r="G369" s="1">
        <v>1</v>
      </c>
      <c r="H369" s="1">
        <v>0</v>
      </c>
      <c r="I369" s="1">
        <v>0</v>
      </c>
      <c r="J369" s="1">
        <v>2</v>
      </c>
      <c r="K369">
        <f t="shared" si="11"/>
        <v>0</v>
      </c>
      <c r="L369">
        <f t="shared" si="10"/>
        <v>2</v>
      </c>
    </row>
    <row r="370" spans="1:12" x14ac:dyDescent="0.25">
      <c r="A370" s="1">
        <v>37</v>
      </c>
      <c r="B370" s="1">
        <v>1.68</v>
      </c>
      <c r="C370" s="1">
        <v>83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3</v>
      </c>
      <c r="K370">
        <f t="shared" si="11"/>
        <v>0</v>
      </c>
      <c r="L370">
        <f t="shared" si="10"/>
        <v>3</v>
      </c>
    </row>
    <row r="371" spans="1:12" x14ac:dyDescent="0.25">
      <c r="A371" s="1">
        <v>20</v>
      </c>
      <c r="B371" s="1">
        <v>1.58</v>
      </c>
      <c r="C371" s="1">
        <v>74</v>
      </c>
      <c r="D371" s="1">
        <v>0</v>
      </c>
      <c r="E371" s="1">
        <v>2</v>
      </c>
      <c r="F371" s="1">
        <v>3</v>
      </c>
      <c r="G371" s="1">
        <v>1</v>
      </c>
      <c r="H371" s="1">
        <v>0</v>
      </c>
      <c r="I371" s="1">
        <v>0</v>
      </c>
      <c r="J371" s="1">
        <v>3</v>
      </c>
      <c r="K371">
        <f t="shared" si="11"/>
        <v>0</v>
      </c>
      <c r="L371">
        <f t="shared" si="10"/>
        <v>3</v>
      </c>
    </row>
    <row r="372" spans="1:12" x14ac:dyDescent="0.25">
      <c r="A372" s="1">
        <v>19</v>
      </c>
      <c r="B372" s="1">
        <v>1.8</v>
      </c>
      <c r="C372" s="1">
        <v>60</v>
      </c>
      <c r="D372" s="1">
        <v>0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>
        <f t="shared" si="11"/>
        <v>0</v>
      </c>
      <c r="L372">
        <f t="shared" si="10"/>
        <v>1</v>
      </c>
    </row>
    <row r="373" spans="1:12" x14ac:dyDescent="0.25">
      <c r="A373" s="1">
        <v>17</v>
      </c>
      <c r="B373" s="1">
        <v>1.62</v>
      </c>
      <c r="C373" s="1">
        <v>69</v>
      </c>
      <c r="D373" s="1">
        <v>1</v>
      </c>
      <c r="E373" s="1">
        <v>3</v>
      </c>
      <c r="F373" s="1">
        <v>1</v>
      </c>
      <c r="G373" s="1">
        <v>1</v>
      </c>
      <c r="H373" s="1">
        <v>0</v>
      </c>
      <c r="I373" s="1">
        <v>0</v>
      </c>
      <c r="J373" s="1">
        <v>2</v>
      </c>
      <c r="K373">
        <f t="shared" si="11"/>
        <v>0</v>
      </c>
      <c r="L373">
        <f t="shared" si="10"/>
        <v>2</v>
      </c>
    </row>
    <row r="374" spans="1:12" x14ac:dyDescent="0.25">
      <c r="A374" s="1">
        <v>18</v>
      </c>
      <c r="B374" s="1">
        <v>1.62</v>
      </c>
      <c r="C374" s="1">
        <v>58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>
        <f t="shared" si="11"/>
        <v>0</v>
      </c>
      <c r="L374">
        <f t="shared" si="10"/>
        <v>1</v>
      </c>
    </row>
    <row r="375" spans="1:12" x14ac:dyDescent="0.25">
      <c r="A375" s="1">
        <v>21</v>
      </c>
      <c r="B375" s="1">
        <v>1.54</v>
      </c>
      <c r="C375" s="1">
        <v>56</v>
      </c>
      <c r="D375" s="1">
        <v>0</v>
      </c>
      <c r="E375" s="1">
        <v>1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>
        <f t="shared" si="11"/>
        <v>0</v>
      </c>
      <c r="L375">
        <f t="shared" si="10"/>
        <v>1</v>
      </c>
    </row>
    <row r="376" spans="1:12" x14ac:dyDescent="0.25">
      <c r="A376" s="1">
        <v>18</v>
      </c>
      <c r="B376" s="1">
        <v>1.76</v>
      </c>
      <c r="C376" s="1">
        <v>70</v>
      </c>
      <c r="D376" s="1">
        <v>1</v>
      </c>
      <c r="E376" s="1">
        <v>2</v>
      </c>
      <c r="F376" s="1">
        <v>2</v>
      </c>
      <c r="G376" s="1">
        <v>1</v>
      </c>
      <c r="H376" s="1">
        <v>0</v>
      </c>
      <c r="I376" s="1">
        <v>0</v>
      </c>
      <c r="J376" s="1">
        <v>1</v>
      </c>
      <c r="K376">
        <f t="shared" si="11"/>
        <v>0</v>
      </c>
      <c r="L376">
        <f t="shared" si="10"/>
        <v>1</v>
      </c>
    </row>
    <row r="377" spans="1:12" x14ac:dyDescent="0.25">
      <c r="A377" s="1">
        <v>41</v>
      </c>
      <c r="B377" s="1">
        <v>1.8</v>
      </c>
      <c r="C377" s="1">
        <v>92</v>
      </c>
      <c r="D377" s="1">
        <v>1</v>
      </c>
      <c r="E377" s="1">
        <v>2</v>
      </c>
      <c r="F377" s="1">
        <v>1</v>
      </c>
      <c r="G377" s="1">
        <v>1</v>
      </c>
      <c r="H377" s="1">
        <v>0</v>
      </c>
      <c r="I377" s="1">
        <v>0</v>
      </c>
      <c r="J377" s="1">
        <v>3</v>
      </c>
      <c r="K377">
        <f t="shared" si="11"/>
        <v>0</v>
      </c>
      <c r="L377">
        <f t="shared" si="10"/>
        <v>3</v>
      </c>
    </row>
    <row r="378" spans="1:12" x14ac:dyDescent="0.25">
      <c r="A378" s="1">
        <v>36</v>
      </c>
      <c r="B378" s="1">
        <v>1.58</v>
      </c>
      <c r="C378" s="1">
        <v>60</v>
      </c>
      <c r="D378" s="1">
        <v>1</v>
      </c>
      <c r="E378" s="1">
        <v>1</v>
      </c>
      <c r="F378" s="1">
        <v>2</v>
      </c>
      <c r="G378" s="1">
        <v>1</v>
      </c>
      <c r="H378" s="1">
        <v>0</v>
      </c>
      <c r="I378" s="1">
        <v>0</v>
      </c>
      <c r="J378" s="1">
        <v>1</v>
      </c>
      <c r="K378">
        <f t="shared" si="11"/>
        <v>0</v>
      </c>
      <c r="L378">
        <f t="shared" si="10"/>
        <v>1</v>
      </c>
    </row>
    <row r="379" spans="1:12" x14ac:dyDescent="0.25">
      <c r="A379" s="1">
        <v>18</v>
      </c>
      <c r="B379" s="1">
        <v>1.76</v>
      </c>
      <c r="C379" s="1">
        <v>68</v>
      </c>
      <c r="D379" s="1">
        <v>0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 s="1">
        <v>1</v>
      </c>
      <c r="K379">
        <f t="shared" si="11"/>
        <v>0</v>
      </c>
      <c r="L379">
        <f t="shared" si="10"/>
        <v>1</v>
      </c>
    </row>
    <row r="380" spans="1:12" x14ac:dyDescent="0.25">
      <c r="A380" s="1">
        <v>18</v>
      </c>
      <c r="B380" s="1">
        <v>1.73</v>
      </c>
      <c r="C380" s="1">
        <v>70</v>
      </c>
      <c r="D380" s="1">
        <v>0</v>
      </c>
      <c r="E380" s="1">
        <v>2</v>
      </c>
      <c r="F380" s="1">
        <v>2</v>
      </c>
      <c r="G380" s="1">
        <v>1</v>
      </c>
      <c r="H380" s="1">
        <v>0</v>
      </c>
      <c r="I380" s="1">
        <v>0</v>
      </c>
      <c r="J380" s="1">
        <v>1</v>
      </c>
      <c r="K380">
        <f t="shared" si="11"/>
        <v>0</v>
      </c>
      <c r="L380">
        <f t="shared" si="10"/>
        <v>1</v>
      </c>
    </row>
    <row r="381" spans="1:12" x14ac:dyDescent="0.25">
      <c r="A381" s="1">
        <v>17</v>
      </c>
      <c r="B381" s="1">
        <v>1.7</v>
      </c>
      <c r="C381" s="1">
        <v>70</v>
      </c>
      <c r="D381" s="1">
        <v>1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1</v>
      </c>
      <c r="K381">
        <f t="shared" si="11"/>
        <v>0</v>
      </c>
      <c r="L381">
        <f t="shared" si="10"/>
        <v>1</v>
      </c>
    </row>
    <row r="382" spans="1:12" x14ac:dyDescent="0.25">
      <c r="A382" s="1">
        <v>25</v>
      </c>
      <c r="B382" s="1">
        <v>1.7</v>
      </c>
      <c r="C382" s="1">
        <v>83</v>
      </c>
      <c r="D382" s="1">
        <v>0</v>
      </c>
      <c r="E382" s="1">
        <v>1</v>
      </c>
      <c r="F382" s="1">
        <v>3</v>
      </c>
      <c r="G382" s="1">
        <v>0</v>
      </c>
      <c r="H382" s="1">
        <v>0</v>
      </c>
      <c r="I382" s="1">
        <v>1</v>
      </c>
      <c r="J382" s="1">
        <v>3</v>
      </c>
      <c r="K382">
        <f t="shared" si="11"/>
        <v>0</v>
      </c>
      <c r="L382">
        <f t="shared" si="10"/>
        <v>3</v>
      </c>
    </row>
    <row r="383" spans="1:12" x14ac:dyDescent="0.25">
      <c r="A383" s="1">
        <v>21</v>
      </c>
      <c r="B383" s="1">
        <v>1.8</v>
      </c>
      <c r="C383" s="1">
        <v>75</v>
      </c>
      <c r="D383" s="1">
        <v>1</v>
      </c>
      <c r="E383" s="1">
        <v>2</v>
      </c>
      <c r="F383" s="1">
        <v>2</v>
      </c>
      <c r="G383" s="1">
        <v>1</v>
      </c>
      <c r="H383" s="1">
        <v>0</v>
      </c>
      <c r="I383" s="1">
        <v>0</v>
      </c>
      <c r="J383" s="1">
        <v>1</v>
      </c>
      <c r="K383">
        <f t="shared" si="11"/>
        <v>0</v>
      </c>
      <c r="L383">
        <f t="shared" si="10"/>
        <v>1</v>
      </c>
    </row>
    <row r="384" spans="1:12" x14ac:dyDescent="0.25">
      <c r="A384" s="1">
        <v>29</v>
      </c>
      <c r="B384" s="1">
        <v>1.6</v>
      </c>
      <c r="C384" s="1">
        <v>56</v>
      </c>
      <c r="D384" s="1">
        <v>1</v>
      </c>
      <c r="E384" s="1">
        <v>2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>
        <f t="shared" si="11"/>
        <v>0</v>
      </c>
      <c r="L384">
        <f t="shared" si="10"/>
        <v>1</v>
      </c>
    </row>
    <row r="385" spans="1:12" x14ac:dyDescent="0.25">
      <c r="A385" s="1">
        <v>17</v>
      </c>
      <c r="B385" s="1">
        <v>1.7</v>
      </c>
      <c r="C385" s="1">
        <v>98</v>
      </c>
      <c r="D385" s="1">
        <v>1</v>
      </c>
      <c r="E385" s="1">
        <v>1</v>
      </c>
      <c r="F385" s="1">
        <v>0</v>
      </c>
      <c r="G385" s="1">
        <v>1</v>
      </c>
      <c r="H385" s="1">
        <v>0</v>
      </c>
      <c r="I385" s="1">
        <v>0</v>
      </c>
      <c r="J385" s="1">
        <v>4</v>
      </c>
      <c r="K385">
        <f t="shared" si="11"/>
        <v>0</v>
      </c>
      <c r="L385">
        <f t="shared" si="10"/>
        <v>4</v>
      </c>
    </row>
    <row r="386" spans="1:12" x14ac:dyDescent="0.25">
      <c r="A386" s="1">
        <v>18</v>
      </c>
      <c r="B386" s="1">
        <v>1.6</v>
      </c>
      <c r="C386" s="1">
        <v>60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>
        <f t="shared" si="11"/>
        <v>0</v>
      </c>
      <c r="L386">
        <f t="shared" ref="L386:L423" si="12">J386-K386</f>
        <v>1</v>
      </c>
    </row>
    <row r="387" spans="1:12" x14ac:dyDescent="0.25">
      <c r="A387" s="1">
        <v>16</v>
      </c>
      <c r="B387" s="1">
        <v>1.55</v>
      </c>
      <c r="C387" s="1">
        <v>45</v>
      </c>
      <c r="D387" s="1">
        <v>0</v>
      </c>
      <c r="E387" s="1">
        <v>2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>
        <f t="shared" ref="K387:K423" si="13">$Q$3+(A387*$Q$4)+(B387*$Q$5)+(C387*$Q$6)+(D387*$Q$7)+(E387*$Q$8)+(F387*$Q$9)+(G387*$Q$10)+(H387*$Q$11)+(I387*$Q$12)</f>
        <v>0</v>
      </c>
      <c r="L387">
        <f t="shared" si="12"/>
        <v>1</v>
      </c>
    </row>
    <row r="388" spans="1:12" x14ac:dyDescent="0.25">
      <c r="A388" s="1">
        <v>18</v>
      </c>
      <c r="B388" s="1">
        <v>1.59</v>
      </c>
      <c r="C388" s="1">
        <v>53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>
        <f t="shared" si="13"/>
        <v>0</v>
      </c>
      <c r="L388">
        <f t="shared" si="12"/>
        <v>1</v>
      </c>
    </row>
    <row r="389" spans="1:12" x14ac:dyDescent="0.25">
      <c r="A389" s="1">
        <v>37</v>
      </c>
      <c r="B389" s="1">
        <v>1.5</v>
      </c>
      <c r="C389" s="1">
        <v>75</v>
      </c>
      <c r="D389" s="1">
        <v>1</v>
      </c>
      <c r="E389" s="1">
        <v>2</v>
      </c>
      <c r="F389" s="1">
        <v>0</v>
      </c>
      <c r="G389" s="1">
        <v>1</v>
      </c>
      <c r="H389" s="1">
        <v>0</v>
      </c>
      <c r="I389" s="1">
        <v>1</v>
      </c>
      <c r="J389" s="1">
        <v>4</v>
      </c>
      <c r="K389">
        <f t="shared" si="13"/>
        <v>0</v>
      </c>
      <c r="L389">
        <f t="shared" si="12"/>
        <v>4</v>
      </c>
    </row>
    <row r="390" spans="1:12" x14ac:dyDescent="0.25">
      <c r="A390" s="1">
        <v>18</v>
      </c>
      <c r="B390" s="1">
        <v>1.78</v>
      </c>
      <c r="C390" s="1">
        <v>108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4</v>
      </c>
      <c r="K390">
        <f t="shared" si="13"/>
        <v>0</v>
      </c>
      <c r="L390">
        <f t="shared" si="12"/>
        <v>4</v>
      </c>
    </row>
    <row r="391" spans="1:12" x14ac:dyDescent="0.25">
      <c r="A391" s="1">
        <v>16</v>
      </c>
      <c r="B391" s="1">
        <v>1.61</v>
      </c>
      <c r="C391" s="1">
        <v>65</v>
      </c>
      <c r="D391" s="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2</v>
      </c>
      <c r="K391">
        <f t="shared" si="13"/>
        <v>0</v>
      </c>
      <c r="L391">
        <f t="shared" si="12"/>
        <v>2</v>
      </c>
    </row>
    <row r="392" spans="1:12" x14ac:dyDescent="0.25">
      <c r="A392" s="1">
        <v>23</v>
      </c>
      <c r="B392" s="1">
        <v>1.71</v>
      </c>
      <c r="C392" s="1">
        <v>50</v>
      </c>
      <c r="D392" s="1">
        <v>1</v>
      </c>
      <c r="E392" s="1">
        <v>3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>
        <f t="shared" si="13"/>
        <v>0</v>
      </c>
      <c r="L392">
        <f t="shared" si="12"/>
        <v>0</v>
      </c>
    </row>
    <row r="393" spans="1:12" x14ac:dyDescent="0.25">
      <c r="A393" s="1">
        <v>18</v>
      </c>
      <c r="B393" s="1">
        <v>1.7</v>
      </c>
      <c r="C393" s="1">
        <v>50</v>
      </c>
      <c r="D393" s="1">
        <v>0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>
        <f t="shared" si="13"/>
        <v>0</v>
      </c>
      <c r="L393">
        <f t="shared" si="12"/>
        <v>0</v>
      </c>
    </row>
    <row r="394" spans="1:12" x14ac:dyDescent="0.25">
      <c r="A394" s="1">
        <v>18</v>
      </c>
      <c r="B394" s="1">
        <v>1.76</v>
      </c>
      <c r="C394" s="1">
        <v>69.5</v>
      </c>
      <c r="D394" s="1">
        <v>0</v>
      </c>
      <c r="E394" s="1">
        <v>2</v>
      </c>
      <c r="F394" s="1">
        <v>2</v>
      </c>
      <c r="G394" s="1">
        <v>0</v>
      </c>
      <c r="H394" s="1">
        <v>0</v>
      </c>
      <c r="I394" s="1">
        <v>0</v>
      </c>
      <c r="J394" s="1">
        <v>1</v>
      </c>
      <c r="K394">
        <f t="shared" si="13"/>
        <v>0</v>
      </c>
      <c r="L394">
        <f t="shared" si="12"/>
        <v>1</v>
      </c>
    </row>
    <row r="395" spans="1:12" x14ac:dyDescent="0.25">
      <c r="A395" s="1">
        <v>18</v>
      </c>
      <c r="B395" s="1">
        <v>1.7</v>
      </c>
      <c r="C395" s="1">
        <v>78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3</v>
      </c>
      <c r="K395">
        <f t="shared" si="13"/>
        <v>0</v>
      </c>
      <c r="L395">
        <f t="shared" si="12"/>
        <v>3</v>
      </c>
    </row>
    <row r="396" spans="1:12" x14ac:dyDescent="0.25">
      <c r="A396" s="1">
        <v>17</v>
      </c>
      <c r="B396" s="1">
        <v>1.53</v>
      </c>
      <c r="C396" s="1">
        <v>55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>
        <f t="shared" si="13"/>
        <v>0</v>
      </c>
      <c r="L396">
        <f t="shared" si="12"/>
        <v>1</v>
      </c>
    </row>
    <row r="397" spans="1:12" x14ac:dyDescent="0.25">
      <c r="A397" s="1">
        <v>20</v>
      </c>
      <c r="B397" s="1">
        <v>1.54</v>
      </c>
      <c r="C397" s="1">
        <v>39</v>
      </c>
      <c r="D397" s="1">
        <v>1</v>
      </c>
      <c r="E397" s="1">
        <v>1</v>
      </c>
      <c r="F397" s="1">
        <v>3</v>
      </c>
      <c r="G397" s="1">
        <v>1</v>
      </c>
      <c r="H397" s="1">
        <v>0</v>
      </c>
      <c r="I397" s="1">
        <v>0</v>
      </c>
      <c r="J397" s="1">
        <v>0</v>
      </c>
      <c r="K397">
        <f t="shared" si="13"/>
        <v>0</v>
      </c>
      <c r="L397">
        <f t="shared" si="12"/>
        <v>0</v>
      </c>
    </row>
    <row r="398" spans="1:12" x14ac:dyDescent="0.25">
      <c r="A398" s="1">
        <v>38</v>
      </c>
      <c r="B398" s="1">
        <v>1.55</v>
      </c>
      <c r="C398" s="1">
        <v>59</v>
      </c>
      <c r="D398" s="1">
        <v>1</v>
      </c>
      <c r="E398" s="1">
        <v>1</v>
      </c>
      <c r="F398" s="1">
        <v>2</v>
      </c>
      <c r="G398" s="1">
        <v>2</v>
      </c>
      <c r="H398" s="1">
        <v>0</v>
      </c>
      <c r="I398" s="1">
        <v>0</v>
      </c>
      <c r="J398" s="1">
        <v>1</v>
      </c>
      <c r="K398">
        <f t="shared" si="13"/>
        <v>0</v>
      </c>
      <c r="L398">
        <f t="shared" si="12"/>
        <v>1</v>
      </c>
    </row>
    <row r="399" spans="1:12" x14ac:dyDescent="0.25">
      <c r="A399" s="1">
        <v>20</v>
      </c>
      <c r="B399" s="1">
        <v>1.66</v>
      </c>
      <c r="C399" s="1">
        <v>60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>
        <f t="shared" si="13"/>
        <v>0</v>
      </c>
      <c r="L399">
        <f t="shared" si="12"/>
        <v>1</v>
      </c>
    </row>
    <row r="400" spans="1:12" x14ac:dyDescent="0.25">
      <c r="A400" s="1">
        <v>21</v>
      </c>
      <c r="B400" s="1">
        <v>1.85</v>
      </c>
      <c r="C400" s="1">
        <v>125</v>
      </c>
      <c r="D400" s="1">
        <v>1</v>
      </c>
      <c r="E400" s="1">
        <v>3</v>
      </c>
      <c r="F400" s="1">
        <v>0</v>
      </c>
      <c r="G400" s="1">
        <v>1</v>
      </c>
      <c r="H400" s="1">
        <v>0</v>
      </c>
      <c r="I400" s="1">
        <v>0</v>
      </c>
      <c r="J400" s="1">
        <v>5</v>
      </c>
      <c r="K400">
        <f t="shared" si="13"/>
        <v>0</v>
      </c>
      <c r="L400">
        <f t="shared" si="12"/>
        <v>5</v>
      </c>
    </row>
    <row r="401" spans="1:12" x14ac:dyDescent="0.25">
      <c r="A401" s="1">
        <v>21</v>
      </c>
      <c r="B401" s="1">
        <v>1.65</v>
      </c>
      <c r="C401" s="1">
        <v>60</v>
      </c>
      <c r="D401" s="1">
        <v>0</v>
      </c>
      <c r="E401" s="1">
        <v>2</v>
      </c>
      <c r="F401" s="1">
        <v>0</v>
      </c>
      <c r="G401" s="1">
        <v>1</v>
      </c>
      <c r="H401" s="1">
        <v>0</v>
      </c>
      <c r="I401" s="1">
        <v>1</v>
      </c>
      <c r="J401" s="1">
        <v>1</v>
      </c>
      <c r="K401">
        <f t="shared" si="13"/>
        <v>0</v>
      </c>
      <c r="L401">
        <f t="shared" si="12"/>
        <v>1</v>
      </c>
    </row>
    <row r="402" spans="1:12" x14ac:dyDescent="0.25">
      <c r="A402" s="1">
        <v>18</v>
      </c>
      <c r="B402" s="1">
        <v>1.65</v>
      </c>
      <c r="C402" s="1">
        <v>70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2</v>
      </c>
      <c r="K402">
        <f t="shared" si="13"/>
        <v>0</v>
      </c>
      <c r="L402">
        <f t="shared" si="12"/>
        <v>2</v>
      </c>
    </row>
    <row r="403" spans="1:12" x14ac:dyDescent="0.25">
      <c r="A403" s="1">
        <v>26</v>
      </c>
      <c r="B403" s="1">
        <v>1.83</v>
      </c>
      <c r="C403" s="1">
        <v>82</v>
      </c>
      <c r="D403" s="1">
        <v>0</v>
      </c>
      <c r="E403" s="1">
        <v>3</v>
      </c>
      <c r="F403" s="1">
        <v>1</v>
      </c>
      <c r="G403" s="1">
        <v>1</v>
      </c>
      <c r="H403" s="1">
        <v>0</v>
      </c>
      <c r="I403" s="1">
        <v>0</v>
      </c>
      <c r="J403" s="1">
        <v>1</v>
      </c>
      <c r="K403">
        <f t="shared" si="13"/>
        <v>0</v>
      </c>
      <c r="L403">
        <f t="shared" si="12"/>
        <v>1</v>
      </c>
    </row>
    <row r="404" spans="1:12" x14ac:dyDescent="0.25">
      <c r="A404" s="1">
        <v>27</v>
      </c>
      <c r="B404" s="1">
        <v>1.83</v>
      </c>
      <c r="C404" s="1">
        <v>99</v>
      </c>
      <c r="D404" s="1">
        <v>1</v>
      </c>
      <c r="E404" s="1">
        <v>2</v>
      </c>
      <c r="F404" s="1">
        <v>2</v>
      </c>
      <c r="G404" s="1">
        <v>1</v>
      </c>
      <c r="H404" s="1">
        <v>0</v>
      </c>
      <c r="I404" s="1">
        <v>0</v>
      </c>
      <c r="J404" s="1">
        <v>3</v>
      </c>
      <c r="K404">
        <f t="shared" si="13"/>
        <v>0</v>
      </c>
      <c r="L404">
        <f t="shared" si="12"/>
        <v>3</v>
      </c>
    </row>
    <row r="405" spans="1:12" x14ac:dyDescent="0.25">
      <c r="A405" s="1">
        <v>26</v>
      </c>
      <c r="B405" s="1">
        <v>1.66</v>
      </c>
      <c r="C405" s="1">
        <v>112</v>
      </c>
      <c r="D405" s="1">
        <v>1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6</v>
      </c>
      <c r="K405">
        <f t="shared" si="13"/>
        <v>0</v>
      </c>
      <c r="L405">
        <f t="shared" si="12"/>
        <v>6</v>
      </c>
    </row>
    <row r="406" spans="1:12" x14ac:dyDescent="0.25">
      <c r="A406" s="1">
        <v>34</v>
      </c>
      <c r="B406" s="1">
        <v>1.78</v>
      </c>
      <c r="C406" s="1">
        <v>73</v>
      </c>
      <c r="D406" s="1">
        <v>0</v>
      </c>
      <c r="E406" s="1">
        <v>1</v>
      </c>
      <c r="F406" s="1">
        <v>3</v>
      </c>
      <c r="G406" s="1">
        <v>1</v>
      </c>
      <c r="H406" s="1">
        <v>0</v>
      </c>
      <c r="I406" s="1">
        <v>0</v>
      </c>
      <c r="J406" s="1">
        <v>1</v>
      </c>
      <c r="K406">
        <f t="shared" si="13"/>
        <v>0</v>
      </c>
      <c r="L406">
        <f t="shared" si="12"/>
        <v>1</v>
      </c>
    </row>
    <row r="407" spans="1:12" x14ac:dyDescent="0.25">
      <c r="A407" s="1">
        <v>18</v>
      </c>
      <c r="B407" s="1">
        <v>1.74</v>
      </c>
      <c r="C407" s="1">
        <v>86</v>
      </c>
      <c r="D407" s="1">
        <v>0</v>
      </c>
      <c r="E407" s="1">
        <v>1</v>
      </c>
      <c r="F407" s="1">
        <v>3</v>
      </c>
      <c r="G407" s="1">
        <v>0</v>
      </c>
      <c r="H407" s="1">
        <v>0</v>
      </c>
      <c r="I407" s="1">
        <v>0</v>
      </c>
      <c r="J407" s="1">
        <v>3</v>
      </c>
      <c r="K407">
        <f t="shared" si="13"/>
        <v>0</v>
      </c>
      <c r="L407">
        <f t="shared" si="12"/>
        <v>3</v>
      </c>
    </row>
    <row r="408" spans="1:12" x14ac:dyDescent="0.25">
      <c r="A408" s="1">
        <v>33</v>
      </c>
      <c r="B408" s="1">
        <v>1.76</v>
      </c>
      <c r="C408" s="1">
        <v>66.5</v>
      </c>
      <c r="D408" s="1">
        <v>0</v>
      </c>
      <c r="E408" s="1">
        <v>1</v>
      </c>
      <c r="F408" s="1">
        <v>3</v>
      </c>
      <c r="G408" s="1">
        <v>1</v>
      </c>
      <c r="H408" s="1">
        <v>0</v>
      </c>
      <c r="I408" s="1">
        <v>0</v>
      </c>
      <c r="J408" s="1">
        <v>1</v>
      </c>
      <c r="K408">
        <f t="shared" si="13"/>
        <v>0</v>
      </c>
      <c r="L408">
        <f t="shared" si="12"/>
        <v>1</v>
      </c>
    </row>
    <row r="409" spans="1:12" x14ac:dyDescent="0.25">
      <c r="A409" s="1">
        <v>19</v>
      </c>
      <c r="B409" s="1">
        <v>1.51</v>
      </c>
      <c r="C409" s="1">
        <v>59</v>
      </c>
      <c r="D409" s="1">
        <v>1</v>
      </c>
      <c r="E409" s="1">
        <v>2</v>
      </c>
      <c r="F409" s="1">
        <v>1</v>
      </c>
      <c r="G409" s="1">
        <v>1</v>
      </c>
      <c r="H409" s="1">
        <v>0</v>
      </c>
      <c r="I409" s="1">
        <v>0</v>
      </c>
      <c r="J409" s="1">
        <v>2</v>
      </c>
      <c r="K409">
        <f t="shared" si="13"/>
        <v>0</v>
      </c>
      <c r="L409">
        <f t="shared" si="12"/>
        <v>2</v>
      </c>
    </row>
    <row r="410" spans="1:12" x14ac:dyDescent="0.25">
      <c r="A410" s="1">
        <v>20</v>
      </c>
      <c r="B410" s="1">
        <v>1.81</v>
      </c>
      <c r="C410" s="1">
        <v>79</v>
      </c>
      <c r="D410" s="1">
        <v>1</v>
      </c>
      <c r="E410" s="1">
        <v>1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>
        <f t="shared" si="13"/>
        <v>0</v>
      </c>
      <c r="L410">
        <f t="shared" si="12"/>
        <v>1</v>
      </c>
    </row>
    <row r="411" spans="1:12" x14ac:dyDescent="0.25">
      <c r="A411" s="1">
        <v>33</v>
      </c>
      <c r="B411" s="1">
        <v>1.55</v>
      </c>
      <c r="C411" s="1">
        <v>55</v>
      </c>
      <c r="D411" s="1">
        <v>1</v>
      </c>
      <c r="E411" s="1">
        <v>1</v>
      </c>
      <c r="F411" s="1">
        <v>2</v>
      </c>
      <c r="G411" s="1">
        <v>1</v>
      </c>
      <c r="H411" s="1">
        <v>0</v>
      </c>
      <c r="I411" s="1">
        <v>0</v>
      </c>
      <c r="J411" s="1">
        <v>1</v>
      </c>
      <c r="K411">
        <f t="shared" si="13"/>
        <v>0</v>
      </c>
      <c r="L411">
        <f t="shared" si="12"/>
        <v>1</v>
      </c>
    </row>
    <row r="412" spans="1:12" x14ac:dyDescent="0.25">
      <c r="A412" s="1">
        <v>20</v>
      </c>
      <c r="B412" s="1">
        <v>1.83</v>
      </c>
      <c r="C412" s="1">
        <v>66</v>
      </c>
      <c r="D412" s="1">
        <v>0</v>
      </c>
      <c r="E412" s="1">
        <v>1</v>
      </c>
      <c r="F412" s="1">
        <v>1</v>
      </c>
      <c r="G412" s="1">
        <v>0</v>
      </c>
      <c r="H412" s="1">
        <v>0</v>
      </c>
      <c r="I412" s="1">
        <v>0</v>
      </c>
      <c r="J412" s="1">
        <v>1</v>
      </c>
      <c r="K412">
        <f t="shared" si="13"/>
        <v>0</v>
      </c>
      <c r="L412">
        <f t="shared" si="12"/>
        <v>1</v>
      </c>
    </row>
    <row r="413" spans="1:12" x14ac:dyDescent="0.25">
      <c r="A413" s="1">
        <v>20</v>
      </c>
      <c r="B413" s="1">
        <v>1.6</v>
      </c>
      <c r="C413" s="1">
        <v>65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0</v>
      </c>
      <c r="J413" s="1">
        <v>2</v>
      </c>
      <c r="K413">
        <f t="shared" si="13"/>
        <v>0</v>
      </c>
      <c r="L413">
        <f t="shared" si="12"/>
        <v>2</v>
      </c>
    </row>
    <row r="414" spans="1:12" x14ac:dyDescent="0.25">
      <c r="A414" s="1">
        <v>33</v>
      </c>
      <c r="B414" s="1">
        <v>1.85</v>
      </c>
      <c r="C414" s="1">
        <v>85</v>
      </c>
      <c r="D414" s="1">
        <v>0</v>
      </c>
      <c r="E414" s="1">
        <v>2</v>
      </c>
      <c r="F414" s="1">
        <v>1</v>
      </c>
      <c r="G414" s="1">
        <v>1</v>
      </c>
      <c r="H414" s="1">
        <v>0</v>
      </c>
      <c r="I414" s="1">
        <v>0</v>
      </c>
      <c r="J414" s="1">
        <v>1</v>
      </c>
      <c r="K414">
        <f t="shared" si="13"/>
        <v>0</v>
      </c>
      <c r="L414">
        <f t="shared" si="12"/>
        <v>1</v>
      </c>
    </row>
    <row r="415" spans="1:12" x14ac:dyDescent="0.25">
      <c r="A415" s="1">
        <v>33</v>
      </c>
      <c r="B415" s="1">
        <v>1.75</v>
      </c>
      <c r="C415" s="1">
        <v>85</v>
      </c>
      <c r="D415" s="1">
        <v>0</v>
      </c>
      <c r="E415" s="1">
        <v>1</v>
      </c>
      <c r="F415" s="1">
        <v>1</v>
      </c>
      <c r="G415" s="1">
        <v>1</v>
      </c>
      <c r="H415" s="1">
        <v>0</v>
      </c>
      <c r="I415" s="1">
        <v>0</v>
      </c>
      <c r="J415" s="1">
        <v>3</v>
      </c>
      <c r="K415">
        <f t="shared" si="13"/>
        <v>0</v>
      </c>
      <c r="L415">
        <f t="shared" si="12"/>
        <v>3</v>
      </c>
    </row>
    <row r="416" spans="1:12" x14ac:dyDescent="0.25">
      <c r="A416" s="1">
        <v>33</v>
      </c>
      <c r="B416" s="1">
        <v>1.83</v>
      </c>
      <c r="C416" s="1">
        <v>113</v>
      </c>
      <c r="D416" s="1">
        <v>1</v>
      </c>
      <c r="E416" s="1">
        <v>3</v>
      </c>
      <c r="F416" s="1">
        <v>1</v>
      </c>
      <c r="G416" s="1">
        <v>2</v>
      </c>
      <c r="H416" s="1">
        <v>0</v>
      </c>
      <c r="I416" s="1">
        <v>0</v>
      </c>
      <c r="J416" s="1">
        <v>4</v>
      </c>
      <c r="K416">
        <f t="shared" si="13"/>
        <v>0</v>
      </c>
      <c r="L416">
        <f t="shared" si="12"/>
        <v>4</v>
      </c>
    </row>
    <row r="417" spans="1:12" x14ac:dyDescent="0.25">
      <c r="A417" s="1">
        <v>14</v>
      </c>
      <c r="B417" s="1">
        <v>1.71</v>
      </c>
      <c r="C417" s="1">
        <v>72</v>
      </c>
      <c r="D417" s="1">
        <v>1</v>
      </c>
      <c r="E417" s="1">
        <v>1</v>
      </c>
      <c r="F417" s="1">
        <v>2</v>
      </c>
      <c r="G417" s="1">
        <v>0</v>
      </c>
      <c r="H417" s="1">
        <v>0</v>
      </c>
      <c r="I417" s="1">
        <v>0</v>
      </c>
      <c r="J417" s="1">
        <v>1</v>
      </c>
      <c r="K417">
        <f t="shared" si="13"/>
        <v>0</v>
      </c>
      <c r="L417">
        <f t="shared" si="12"/>
        <v>1</v>
      </c>
    </row>
    <row r="418" spans="1:12" x14ac:dyDescent="0.25">
      <c r="A418" s="1">
        <v>34</v>
      </c>
      <c r="B418" s="1">
        <v>1.84</v>
      </c>
      <c r="C418" s="1">
        <v>88</v>
      </c>
      <c r="D418" s="1">
        <v>0</v>
      </c>
      <c r="E418" s="1">
        <v>1</v>
      </c>
      <c r="F418" s="1">
        <v>2</v>
      </c>
      <c r="G418" s="1">
        <v>0</v>
      </c>
      <c r="H418" s="1">
        <v>0</v>
      </c>
      <c r="I418" s="1">
        <v>0</v>
      </c>
      <c r="J418" s="1">
        <v>2</v>
      </c>
      <c r="K418">
        <f t="shared" si="13"/>
        <v>0</v>
      </c>
      <c r="L418">
        <f t="shared" si="12"/>
        <v>2</v>
      </c>
    </row>
    <row r="419" spans="1:12" x14ac:dyDescent="0.25">
      <c r="A419" s="1">
        <v>18</v>
      </c>
      <c r="B419" s="1">
        <v>1.77</v>
      </c>
      <c r="C419" s="1">
        <v>87</v>
      </c>
      <c r="D419" s="1">
        <v>1</v>
      </c>
      <c r="E419" s="1">
        <v>1</v>
      </c>
      <c r="F419" s="1">
        <v>1</v>
      </c>
      <c r="G419" s="1">
        <v>2</v>
      </c>
      <c r="H419" s="1">
        <v>0</v>
      </c>
      <c r="I419" s="1">
        <v>0</v>
      </c>
      <c r="J419" s="1">
        <v>3</v>
      </c>
      <c r="K419">
        <f t="shared" si="13"/>
        <v>0</v>
      </c>
      <c r="L419">
        <f t="shared" si="12"/>
        <v>3</v>
      </c>
    </row>
    <row r="420" spans="1:12" x14ac:dyDescent="0.25">
      <c r="A420" s="1">
        <v>18</v>
      </c>
      <c r="B420" s="1">
        <v>1.7</v>
      </c>
      <c r="C420" s="1">
        <v>90</v>
      </c>
      <c r="D420" s="1">
        <v>0</v>
      </c>
      <c r="E420" s="1">
        <v>1</v>
      </c>
      <c r="F420" s="1">
        <v>2</v>
      </c>
      <c r="G420" s="1">
        <v>1</v>
      </c>
      <c r="H420" s="1">
        <v>0</v>
      </c>
      <c r="I420" s="1">
        <v>0</v>
      </c>
      <c r="J420" s="1">
        <v>4</v>
      </c>
      <c r="K420">
        <f t="shared" si="13"/>
        <v>0</v>
      </c>
      <c r="L420">
        <f t="shared" si="12"/>
        <v>4</v>
      </c>
    </row>
    <row r="421" spans="1:12" x14ac:dyDescent="0.25">
      <c r="A421" s="1">
        <v>29</v>
      </c>
      <c r="B421" s="1">
        <v>1.62</v>
      </c>
      <c r="C421" s="1">
        <v>89</v>
      </c>
      <c r="D421" s="1">
        <v>1</v>
      </c>
      <c r="E421" s="1">
        <v>1</v>
      </c>
      <c r="F421" s="1">
        <v>0</v>
      </c>
      <c r="G421" s="1">
        <v>1</v>
      </c>
      <c r="H421" s="1">
        <v>0</v>
      </c>
      <c r="I421" s="1">
        <v>0</v>
      </c>
      <c r="J421" s="1">
        <v>4</v>
      </c>
      <c r="K421">
        <f t="shared" si="13"/>
        <v>0</v>
      </c>
      <c r="L421">
        <f t="shared" si="12"/>
        <v>4</v>
      </c>
    </row>
    <row r="422" spans="1:12" x14ac:dyDescent="0.25">
      <c r="A422" s="1">
        <v>18</v>
      </c>
      <c r="B422" s="1">
        <v>1.85</v>
      </c>
      <c r="C422" s="1">
        <v>60</v>
      </c>
      <c r="D422" s="1">
        <v>1</v>
      </c>
      <c r="E422" s="1">
        <v>1</v>
      </c>
      <c r="F422" s="1">
        <v>2</v>
      </c>
      <c r="G422" s="1">
        <v>1</v>
      </c>
      <c r="H422" s="1">
        <v>0</v>
      </c>
      <c r="I422" s="1">
        <v>0</v>
      </c>
      <c r="J422" s="1">
        <v>0</v>
      </c>
      <c r="K422">
        <f t="shared" si="13"/>
        <v>0</v>
      </c>
      <c r="L422">
        <f t="shared" si="12"/>
        <v>0</v>
      </c>
    </row>
    <row r="423" spans="1:12" x14ac:dyDescent="0.25">
      <c r="A423" s="1">
        <v>18</v>
      </c>
      <c r="B423" s="1">
        <v>1.84</v>
      </c>
      <c r="C423" s="1">
        <v>60</v>
      </c>
      <c r="D423" s="1">
        <v>1</v>
      </c>
      <c r="E423" s="1">
        <v>1</v>
      </c>
      <c r="F423" s="1">
        <v>2</v>
      </c>
      <c r="G423" s="1">
        <v>1</v>
      </c>
      <c r="H423" s="1">
        <v>0</v>
      </c>
      <c r="I423" s="1">
        <v>0</v>
      </c>
      <c r="J423" s="1">
        <v>0</v>
      </c>
      <c r="K423">
        <f t="shared" si="13"/>
        <v>0</v>
      </c>
      <c r="L423">
        <f t="shared" si="1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kent</cp:lastModifiedBy>
  <dcterms:created xsi:type="dcterms:W3CDTF">2015-06-05T18:17:20Z</dcterms:created>
  <dcterms:modified xsi:type="dcterms:W3CDTF">2024-12-12T06:50:32Z</dcterms:modified>
</cp:coreProperties>
</file>