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antt Chart Template" sheetId="1" r:id="rId4"/>
  </sheets>
  <definedNames/>
  <calcPr/>
  <extLst>
    <ext uri="GoogleSheetsCustomDataVersion1">
      <go:sheetsCustomData xmlns:go="http://customooxmlschemas.google.com/" r:id="rId5" roundtripDataSignature="AMtx7mhefSE/BmdZGPLGYxKBwtVcVDNsUA=="/>
    </ext>
  </extLst>
</workbook>
</file>

<file path=xl/sharedStrings.xml><?xml version="1.0" encoding="utf-8"?>
<sst xmlns="http://schemas.openxmlformats.org/spreadsheetml/2006/main" count="124" uniqueCount="89">
  <si>
    <t>GANTT CHART TEMPLATE</t>
  </si>
  <si>
    <t>https://goo.gl/PXLbMe</t>
  </si>
  <si>
    <t>PROJECT TITLE</t>
  </si>
  <si>
    <t xml:space="preserve"> 버스 승객 안전을 위한 승하차 및 이상행동 감지</t>
  </si>
  <si>
    <t>TEAM</t>
  </si>
  <si>
    <t xml:space="preserve"> T3Q_2팀</t>
  </si>
  <si>
    <t>PROJECT MANAGER / MEMBERS</t>
  </si>
  <si>
    <t xml:space="preserve"> 허채범 / 신나령, 신상언, 조건영</t>
  </si>
  <si>
    <t>DATE</t>
  </si>
  <si>
    <t xml:space="preserve"> 2022.10.26~2022.12.13</t>
  </si>
  <si>
    <t>WBS NUMBER</t>
  </si>
  <si>
    <t>TASK TITLE</t>
  </si>
  <si>
    <t>TASK OWNER</t>
  </si>
  <si>
    <t>START DATE</t>
  </si>
  <si>
    <t>DUE
DATE</t>
  </si>
  <si>
    <t>DURATION</t>
  </si>
  <si>
    <t>PCT OF TASK COMPLETE</t>
  </si>
  <si>
    <t>WEEK 1</t>
  </si>
  <si>
    <t>WEEK 2</t>
  </si>
  <si>
    <t>WEEK 3</t>
  </si>
  <si>
    <t>WEEK 4</t>
  </si>
  <si>
    <t>WEEK 5</t>
  </si>
  <si>
    <t>WEEK 6</t>
  </si>
  <si>
    <t>WEEK 7</t>
  </si>
  <si>
    <t>프로젝트 계획 수립</t>
  </si>
  <si>
    <t>프로젝트 주제 선정</t>
  </si>
  <si>
    <t>전원</t>
  </si>
  <si>
    <t>프로젝트 계획서 작성</t>
  </si>
  <si>
    <t>프로젝트 업무 분담</t>
  </si>
  <si>
    <t>프로젝트 단위 기술서 작성</t>
  </si>
  <si>
    <r>
      <rPr>
        <rFont val="Malgun Gothic"/>
        <color rgb="FF000000"/>
        <sz val="9.0"/>
      </rPr>
      <t xml:space="preserve">Gantt Chart </t>
    </r>
    <r>
      <rPr>
        <rFont val="맑은 고딕"/>
        <color rgb="FF000000"/>
        <sz val="9.0"/>
      </rPr>
      <t>작성</t>
    </r>
  </si>
  <si>
    <t>테이블 목록, 테이블 정의서 작성</t>
  </si>
  <si>
    <t>조건영</t>
  </si>
  <si>
    <t>요구사항 정의서, 상세기능설명서</t>
  </si>
  <si>
    <t>데이터 수집 &amp; EDA</t>
  </si>
  <si>
    <t>AI 허브 승하차 및 이상감지 데이터셋 수집</t>
  </si>
  <si>
    <t>허채범</t>
  </si>
  <si>
    <t>데이터 EDA (1) - Training Data</t>
  </si>
  <si>
    <t>최종적으로 활용할 데이터셋 선정 회의</t>
  </si>
  <si>
    <t>데이터 EDA (2) - Validation Data, 문서화</t>
  </si>
  <si>
    <t>도입부 시각화 작업</t>
  </si>
  <si>
    <t>자료 수집 (통계자료, 기사, 논문)</t>
  </si>
  <si>
    <t>도입부 스토리텔링 (스케치)</t>
  </si>
  <si>
    <t>태블로 시각화 작업</t>
  </si>
  <si>
    <t>데이터  전처리</t>
  </si>
  <si>
    <t xml:space="preserve">사용할 데이터 카테고리 선정 및 세부 사항 설정  </t>
  </si>
  <si>
    <r>
      <rPr>
        <rFont val="Malgun Gothic"/>
        <color rgb="FF000000"/>
        <sz val="9.0"/>
      </rPr>
      <t>라벨링 데이터 타입 변환 (json → csv)</t>
    </r>
    <r>
      <rPr>
        <rFont val="Arial"/>
        <color rgb="FF000000"/>
        <sz val="9.0"/>
      </rPr>
      <t xml:space="preserve"> </t>
    </r>
  </si>
  <si>
    <t>신상언</t>
  </si>
  <si>
    <t>라벨링 데이터 다운 샘플링 (영상 단위)</t>
  </si>
  <si>
    <t>YOLO 객체 탐지</t>
  </si>
  <si>
    <t>신나령, 조건영</t>
  </si>
  <si>
    <t>5.4.1</t>
  </si>
  <si>
    <t>- yolov3/yolov4 바운딩 박스</t>
  </si>
  <si>
    <t>Human action recognition (skeletion point)</t>
  </si>
  <si>
    <t>5.5.1</t>
  </si>
  <si>
    <t>- openpose 이미지/동영상 포즈 감지</t>
  </si>
  <si>
    <t>5.5.2</t>
  </si>
  <si>
    <t>- mediapipe 라이브러리 동영상 포즈 감지</t>
  </si>
  <si>
    <t>신나령</t>
  </si>
  <si>
    <t>5.5.3</t>
  </si>
  <si>
    <t>- tensorflow movenet 모델 실시간 영상 포즈 감지</t>
  </si>
  <si>
    <t>5.5.4</t>
  </si>
  <si>
    <t>- tensorflow mobilenet 모델 실시간 영상 포즈 감지</t>
  </si>
  <si>
    <t>2022.11.21</t>
  </si>
  <si>
    <t>2022.11.25</t>
  </si>
  <si>
    <t>라벨링 데이터 DB적재</t>
  </si>
  <si>
    <t>모델  학습</t>
  </si>
  <si>
    <t>승하차 모델</t>
  </si>
  <si>
    <t>허채범, 신상언</t>
  </si>
  <si>
    <t>6.1.1</t>
  </si>
  <si>
    <t>- CNN</t>
  </si>
  <si>
    <t>6.1.2</t>
  </si>
  <si>
    <t>- LSTM(단방향)</t>
  </si>
  <si>
    <t>6.1.3</t>
  </si>
  <si>
    <t>- LSTM(양방향)</t>
  </si>
  <si>
    <t>이상행동 감지 모델</t>
  </si>
  <si>
    <t>6.2.1</t>
  </si>
  <si>
    <t>6.2.2</t>
  </si>
  <si>
    <t>6.2.3</t>
  </si>
  <si>
    <t>최종 테스트 및 성능 개선</t>
  </si>
  <si>
    <t>모델 테스트 및 성능 개선</t>
  </si>
  <si>
    <t>AI 훈민정음 플랫폼</t>
  </si>
  <si>
    <t>로컬 개발 코드 작성 (Jupyter)</t>
  </si>
  <si>
    <t>preprocessing, train 파일 작성 (PyCharm)</t>
  </si>
  <si>
    <t>최종 파일 업로드 및 추론</t>
  </si>
  <si>
    <t>최종 프로젝트 보고서 작성</t>
  </si>
  <si>
    <t>프로젝트 보고서 작성</t>
  </si>
  <si>
    <t>발표 자료 작성</t>
  </si>
  <si>
    <t>최종 보고서용 자료 정리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</si>
</sst>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0.0"/>
    <numFmt numFmtId="165" formatCode="yyyy&quot;. &quot;mm&quot;. &quot;dd"/>
    <numFmt numFmtId="166" formatCode="\$#,##0.00"/>
    <numFmt numFmtId="167" formatCode="yyyy. mm. dd"/>
  </numFmts>
  <fonts count="15">
    <font>
      <sz val="11.0"/>
      <color rgb="FF000000"/>
      <name val="Malgun Gothic"/>
      <scheme val="minor"/>
    </font>
    <font>
      <sz val="10.0"/>
      <color rgb="FF000000"/>
      <name val="Malgun Gothic"/>
    </font>
    <font>
      <b/>
      <sz val="16.0"/>
      <color rgb="FF0B5394"/>
      <name val="Arial"/>
    </font>
    <font>
      <b/>
      <sz val="10.0"/>
      <color rgb="FF0B5394"/>
      <name val="Malgun Gothic"/>
    </font>
    <font/>
    <font>
      <u/>
      <sz val="10.0"/>
      <color rgb="FFFFFFFF"/>
      <name val="Arial"/>
    </font>
    <font>
      <sz val="12.0"/>
      <color rgb="FF000000"/>
      <name val="Malgun Gothic"/>
    </font>
    <font>
      <b/>
      <sz val="9.0"/>
      <color rgb="FFFFFFFF"/>
      <name val="Corbel"/>
    </font>
    <font>
      <sz val="9.0"/>
      <color rgb="FF000000"/>
      <name val="Malgun Gothic"/>
    </font>
    <font>
      <b/>
      <sz val="9.0"/>
      <color rgb="FFFFFFFF"/>
      <name val="Malgun Gothic"/>
    </font>
    <font>
      <sz val="9.0"/>
      <color rgb="FF000000"/>
      <name val="Arial"/>
    </font>
    <font>
      <b/>
      <sz val="9.0"/>
      <color rgb="FF000000"/>
      <name val="Corbel"/>
    </font>
    <font>
      <sz val="9.0"/>
      <color rgb="FF000000"/>
      <name val="Corbel"/>
    </font>
    <font>
      <sz val="11.0"/>
      <color rgb="FF000000"/>
      <name val="Malgun Gothic"/>
    </font>
    <font>
      <sz val="11.0"/>
      <color theme="1"/>
      <name val="Malgun Gothic"/>
    </font>
  </fonts>
  <fills count="12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525252"/>
        <bgColor rgb="FF525252"/>
      </patternFill>
    </fill>
    <fill>
      <patternFill patternType="solid">
        <fgColor rgb="FFD9D9D9"/>
        <bgColor rgb="FFD9D9D9"/>
      </patternFill>
    </fill>
    <fill>
      <patternFill patternType="solid">
        <fgColor rgb="FF4A86E8"/>
        <bgColor rgb="FF4A86E8"/>
      </patternFill>
    </fill>
    <fill>
      <patternFill patternType="solid">
        <fgColor rgb="FF9FC5E8"/>
        <bgColor rgb="FF9FC5E8"/>
      </patternFill>
    </fill>
    <fill>
      <patternFill patternType="solid">
        <fgColor rgb="FFF2F2F2"/>
        <bgColor rgb="FFF2F2F2"/>
      </patternFill>
    </fill>
    <fill>
      <patternFill patternType="solid">
        <fgColor rgb="FF57BB8A"/>
        <bgColor rgb="FF57BB8A"/>
      </patternFill>
    </fill>
    <fill>
      <patternFill patternType="solid">
        <fgColor rgb="FFA0B4E6"/>
        <bgColor rgb="FFA0B4E6"/>
      </patternFill>
    </fill>
    <fill>
      <patternFill patternType="solid">
        <fgColor theme="0"/>
        <bgColor theme="0"/>
      </patternFill>
    </fill>
    <fill>
      <patternFill patternType="solid">
        <fgColor rgb="FF68C296"/>
        <bgColor rgb="FF68C296"/>
      </patternFill>
    </fill>
  </fills>
  <borders count="25">
    <border/>
    <border>
      <left/>
      <right/>
      <top/>
      <bottom/>
    </border>
    <border>
      <left/>
      <top/>
      <bottom/>
    </border>
    <border>
      <top/>
      <bottom/>
    </border>
    <border>
      <right/>
      <top/>
      <bottom/>
    </border>
    <border>
      <left style="thin">
        <color rgb="FF999999"/>
      </left>
      <right/>
      <top style="thin">
        <color rgb="FF999999"/>
      </top>
      <bottom style="thin">
        <color rgb="FF999999"/>
      </bottom>
    </border>
    <border>
      <left style="thin">
        <color rgb="FF999999"/>
      </left>
      <top style="thin">
        <color rgb="FF999999"/>
      </top>
      <bottom style="thin">
        <color rgb="FF999999"/>
      </bottom>
    </border>
    <border>
      <top style="thin">
        <color rgb="FF999999"/>
      </top>
      <bottom style="thin">
        <color rgb="FF999999"/>
      </bottom>
    </border>
    <border>
      <right style="thin">
        <color rgb="FF999999"/>
      </right>
      <top style="thin">
        <color rgb="FF999999"/>
      </top>
      <bottom style="thin">
        <color rgb="FF999999"/>
      </bottom>
    </border>
    <border>
      <left style="thin">
        <color rgb="FFBFBFBF"/>
      </left>
      <right style="thin">
        <color rgb="FFBFBFBF"/>
      </right>
      <top style="thin">
        <color rgb="FFBFBFBF"/>
      </top>
    </border>
    <border>
      <left/>
      <right style="thin">
        <color rgb="FFBFBFBF"/>
      </right>
      <top style="thin">
        <color rgb="FFBFBFBF"/>
      </top>
    </border>
    <border>
      <left/>
      <right style="thin">
        <color rgb="FF999999"/>
      </right>
      <top style="thin">
        <color rgb="FFBFBFBF"/>
      </top>
    </border>
    <border>
      <left/>
      <top style="thin">
        <color rgb="FF999999"/>
      </top>
      <bottom style="thin">
        <color rgb="FF999999"/>
      </bottom>
    </border>
    <border>
      <left style="thin">
        <color rgb="FFBFBFBF"/>
      </left>
      <right style="thin">
        <color rgb="FFBFBFBF"/>
      </right>
      <bottom style="double">
        <color rgb="FFBFBFBF"/>
      </bottom>
    </border>
    <border>
      <left/>
      <right style="thin">
        <color rgb="FFBFBFBF"/>
      </right>
      <bottom style="double">
        <color rgb="FFBFBFBF"/>
      </bottom>
    </border>
    <border>
      <left/>
      <right style="thin">
        <color rgb="FF999999"/>
      </right>
      <bottom style="double">
        <color rgb="FFBFBFBF"/>
      </bottom>
    </border>
    <border>
      <left/>
      <right style="thin">
        <color rgb="FF999999"/>
      </right>
      <top/>
      <bottom style="thin">
        <color rgb="FF999999"/>
      </bottom>
    </border>
    <border>
      <left style="thin">
        <color rgb="FF999999"/>
      </left>
      <right style="thin">
        <color rgb="FF999999"/>
      </right>
      <top/>
      <bottom style="thin">
        <color rgb="FF999999"/>
      </bottom>
    </border>
    <border>
      <right style="thin">
        <color rgb="FF999999"/>
      </right>
      <bottom style="thin">
        <color rgb="FF999999"/>
      </bottom>
    </border>
    <border>
      <left style="thin">
        <color rgb="FF999999"/>
      </left>
      <right style="thin">
        <color rgb="FF999999"/>
      </right>
      <top style="double">
        <color rgb="FFBFBFBF"/>
      </top>
      <bottom style="thin">
        <color rgb="FF999999"/>
      </bottom>
    </border>
    <border>
      <left/>
      <right style="thin">
        <color rgb="FF999999"/>
      </right>
      <top style="double">
        <color rgb="FFBFBFBF"/>
      </top>
      <bottom style="thin">
        <color rgb="FF999999"/>
      </bottom>
    </border>
    <border>
      <left/>
      <right style="thin">
        <color rgb="FF999999"/>
      </right>
      <top style="thin">
        <color rgb="FF999999"/>
      </top>
      <bottom style="thin">
        <color rgb="FF999999"/>
      </bottom>
    </border>
    <border>
      <left style="thin">
        <color rgb="FF999999"/>
      </left>
      <right style="thin">
        <color rgb="FF999999"/>
      </right>
      <bottom style="thin">
        <color rgb="FF999999"/>
      </bottom>
    </border>
    <border>
      <left/>
      <right style="thin">
        <color rgb="FF999999"/>
      </right>
      <bottom style="thin">
        <color rgb="FF999999"/>
      </bottom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</border>
  </borders>
  <cellStyleXfs count="1">
    <xf borderId="0" fillId="0" fontId="0" numFmtId="0" applyAlignment="1" applyFont="1"/>
  </cellStyleXfs>
  <cellXfs count="114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vertical="bottom"/>
    </xf>
    <xf borderId="1" fillId="2" fontId="2" numFmtId="0" xfId="0" applyAlignment="1" applyBorder="1" applyFill="1" applyFont="1">
      <alignment vertical="bottom"/>
    </xf>
    <xf borderId="2" fillId="2" fontId="3" numFmtId="0" xfId="0" applyAlignment="1" applyBorder="1" applyFont="1">
      <alignment horizontal="center" vertical="bottom"/>
    </xf>
    <xf borderId="3" fillId="0" fontId="4" numFmtId="0" xfId="0" applyAlignment="1" applyBorder="1" applyFont="1">
      <alignment vertical="center"/>
    </xf>
    <xf borderId="4" fillId="0" fontId="4" numFmtId="0" xfId="0" applyAlignment="1" applyBorder="1" applyFont="1">
      <alignment vertical="center"/>
    </xf>
    <xf borderId="0" fillId="0" fontId="5" numFmtId="0" xfId="0" applyAlignment="1" applyFont="1">
      <alignment vertical="bottom"/>
    </xf>
    <xf borderId="1" fillId="2" fontId="6" numFmtId="0" xfId="0" applyAlignment="1" applyBorder="1" applyFont="1">
      <alignment vertical="bottom"/>
    </xf>
    <xf borderId="1" fillId="2" fontId="6" numFmtId="0" xfId="0" applyAlignment="1" applyBorder="1" applyFont="1">
      <alignment horizontal="center" vertical="bottom"/>
    </xf>
    <xf borderId="5" fillId="3" fontId="7" numFmtId="0" xfId="0" applyAlignment="1" applyBorder="1" applyFill="1" applyFont="1">
      <alignment horizontal="center" vertical="bottom"/>
    </xf>
    <xf borderId="6" fillId="2" fontId="8" numFmtId="0" xfId="0" applyAlignment="1" applyBorder="1" applyFont="1">
      <alignment readingOrder="0" vertical="bottom"/>
    </xf>
    <xf borderId="7" fillId="0" fontId="4" numFmtId="0" xfId="0" applyAlignment="1" applyBorder="1" applyFont="1">
      <alignment vertical="center"/>
    </xf>
    <xf borderId="8" fillId="0" fontId="4" numFmtId="0" xfId="0" applyAlignment="1" applyBorder="1" applyFont="1">
      <alignment vertical="center"/>
    </xf>
    <xf borderId="6" fillId="3" fontId="9" numFmtId="0" xfId="0" applyAlignment="1" applyBorder="1" applyFont="1">
      <alignment horizontal="center" vertical="bottom"/>
    </xf>
    <xf borderId="6" fillId="0" fontId="10" numFmtId="0" xfId="0" applyAlignment="1" applyBorder="1" applyFont="1">
      <alignment readingOrder="0" vertical="bottom"/>
    </xf>
    <xf borderId="6" fillId="3" fontId="7" numFmtId="0" xfId="0" applyAlignment="1" applyBorder="1" applyFont="1">
      <alignment horizontal="center" vertical="bottom"/>
    </xf>
    <xf borderId="6" fillId="0" fontId="10" numFmtId="0" xfId="0" applyAlignment="1" applyBorder="1" applyFont="1">
      <alignment vertical="bottom"/>
    </xf>
    <xf borderId="9" fillId="4" fontId="11" numFmtId="0" xfId="0" applyAlignment="1" applyBorder="1" applyFill="1" applyFont="1">
      <alignment horizontal="center" shrinkToFit="0" vertical="bottom" wrapText="1"/>
    </xf>
    <xf borderId="10" fillId="4" fontId="11" numFmtId="0" xfId="0" applyAlignment="1" applyBorder="1" applyFont="1">
      <alignment horizontal="center" shrinkToFit="0" vertical="bottom" wrapText="1"/>
    </xf>
    <xf borderId="11" fillId="4" fontId="11" numFmtId="0" xfId="0" applyAlignment="1" applyBorder="1" applyFont="1">
      <alignment horizontal="center" shrinkToFit="0" vertical="bottom" wrapText="1"/>
    </xf>
    <xf borderId="12" fillId="5" fontId="7" numFmtId="0" xfId="0" applyAlignment="1" applyBorder="1" applyFill="1" applyFont="1">
      <alignment horizontal="center" vertical="bottom"/>
    </xf>
    <xf borderId="13" fillId="0" fontId="4" numFmtId="0" xfId="0" applyAlignment="1" applyBorder="1" applyFont="1">
      <alignment vertical="center"/>
    </xf>
    <xf borderId="14" fillId="0" fontId="4" numFmtId="0" xfId="0" applyAlignment="1" applyBorder="1" applyFont="1">
      <alignment vertical="center"/>
    </xf>
    <xf borderId="15" fillId="0" fontId="4" numFmtId="0" xfId="0" applyAlignment="1" applyBorder="1" applyFont="1">
      <alignment vertical="center"/>
    </xf>
    <xf borderId="16" fillId="6" fontId="11" numFmtId="0" xfId="0" applyAlignment="1" applyBorder="1" applyFill="1" applyFont="1">
      <alignment horizontal="center" readingOrder="0" vertical="bottom"/>
    </xf>
    <xf borderId="16" fillId="6" fontId="11" numFmtId="0" xfId="0" applyAlignment="1" applyBorder="1" applyFont="1">
      <alignment horizontal="center" vertical="bottom"/>
    </xf>
    <xf borderId="17" fillId="7" fontId="12" numFmtId="164" xfId="0" applyAlignment="1" applyBorder="1" applyFill="1" applyFont="1" applyNumberFormat="1">
      <alignment horizontal="left" shrinkToFit="0" vertical="bottom" wrapText="1"/>
    </xf>
    <xf borderId="16" fillId="4" fontId="8" numFmtId="0" xfId="0" applyAlignment="1" applyBorder="1" applyFont="1">
      <alignment readingOrder="0" shrinkToFit="0" vertical="bottom" wrapText="1"/>
    </xf>
    <xf borderId="16" fillId="4" fontId="8" numFmtId="0" xfId="0" applyAlignment="1" applyBorder="1" applyFont="1">
      <alignment horizontal="center" vertical="bottom"/>
    </xf>
    <xf borderId="16" fillId="4" fontId="8" numFmtId="0" xfId="0" applyAlignment="1" applyBorder="1" applyFont="1">
      <alignment vertical="bottom"/>
    </xf>
    <xf borderId="16" fillId="4" fontId="8" numFmtId="9" xfId="0" applyAlignment="1" applyBorder="1" applyFont="1" applyNumberFormat="1">
      <alignment vertical="bottom"/>
    </xf>
    <xf borderId="18" fillId="0" fontId="8" numFmtId="0" xfId="0" applyAlignment="1" applyBorder="1" applyFont="1">
      <alignment shrinkToFit="0" vertical="bottom" wrapText="1"/>
    </xf>
    <xf borderId="18" fillId="0" fontId="8" numFmtId="0" xfId="0" applyAlignment="1" applyBorder="1" applyFont="1">
      <alignment horizontal="center" shrinkToFit="0" vertical="bottom" wrapText="1"/>
    </xf>
    <xf borderId="18" fillId="0" fontId="12" numFmtId="165" xfId="0" applyAlignment="1" applyBorder="1" applyFont="1" applyNumberFormat="1">
      <alignment horizontal="center" shrinkToFit="0" vertical="bottom" wrapText="1"/>
    </xf>
    <xf borderId="18" fillId="0" fontId="12" numFmtId="165" xfId="0" applyAlignment="1" applyBorder="1" applyFont="1" applyNumberFormat="1">
      <alignment horizontal="center" readingOrder="0" shrinkToFit="0" vertical="bottom" wrapText="1"/>
    </xf>
    <xf borderId="16" fillId="8" fontId="12" numFmtId="9" xfId="0" applyAlignment="1" applyBorder="1" applyFill="1" applyFont="1" applyNumberFormat="1">
      <alignment horizontal="center" shrinkToFit="0" vertical="bottom" wrapText="1"/>
    </xf>
    <xf borderId="16" fillId="9" fontId="8" numFmtId="0" xfId="0" applyAlignment="1" applyBorder="1" applyFill="1" applyFont="1">
      <alignment vertical="bottom"/>
    </xf>
    <xf borderId="18" fillId="0" fontId="8" numFmtId="166" xfId="0" applyAlignment="1" applyBorder="1" applyFont="1" applyNumberFormat="1">
      <alignment vertical="bottom"/>
    </xf>
    <xf borderId="16" fillId="2" fontId="8" numFmtId="0" xfId="0" applyAlignment="1" applyBorder="1" applyFont="1">
      <alignment vertical="bottom"/>
    </xf>
    <xf borderId="18" fillId="0" fontId="8" numFmtId="0" xfId="0" applyAlignment="1" applyBorder="1" applyFont="1">
      <alignment vertical="bottom"/>
    </xf>
    <xf borderId="16" fillId="10" fontId="8" numFmtId="0" xfId="0" applyAlignment="1" applyBorder="1" applyFill="1" applyFont="1">
      <alignment vertical="bottom"/>
    </xf>
    <xf borderId="16" fillId="11" fontId="12" numFmtId="9" xfId="0" applyAlignment="1" applyBorder="1" applyFill="1" applyFont="1" applyNumberFormat="1">
      <alignment horizontal="center" shrinkToFit="0" vertical="bottom" wrapText="1"/>
    </xf>
    <xf borderId="16" fillId="4" fontId="8" numFmtId="0" xfId="0" applyAlignment="1" applyBorder="1" applyFont="1">
      <alignment shrinkToFit="0" vertical="bottom" wrapText="1"/>
    </xf>
    <xf borderId="16" fillId="4" fontId="8" numFmtId="165" xfId="0" applyAlignment="1" applyBorder="1" applyFont="1" applyNumberFormat="1">
      <alignment vertical="bottom"/>
    </xf>
    <xf borderId="16" fillId="4" fontId="8" numFmtId="166" xfId="0" applyAlignment="1" applyBorder="1" applyFont="1" applyNumberFormat="1">
      <alignment vertical="bottom"/>
    </xf>
    <xf borderId="17" fillId="7" fontId="12" numFmtId="164" xfId="0" applyAlignment="1" applyBorder="1" applyFont="1" applyNumberFormat="1">
      <alignment horizontal="left" readingOrder="0" shrinkToFit="0" vertical="bottom" wrapText="1"/>
    </xf>
    <xf borderId="18" fillId="0" fontId="8" numFmtId="0" xfId="0" applyAlignment="1" applyBorder="1" applyFont="1">
      <alignment horizontal="center" readingOrder="0" shrinkToFit="0" vertical="bottom" wrapText="1"/>
    </xf>
    <xf borderId="16" fillId="2" fontId="12" numFmtId="9" xfId="0" applyAlignment="1" applyBorder="1" applyFont="1" applyNumberFormat="1">
      <alignment horizontal="center" shrinkToFit="0" vertical="bottom" wrapText="1"/>
    </xf>
    <xf borderId="18" fillId="0" fontId="8" numFmtId="9" xfId="0" applyAlignment="1" applyBorder="1" applyFont="1" applyNumberFormat="1">
      <alignment vertical="bottom"/>
    </xf>
    <xf borderId="18" fillId="0" fontId="8" numFmtId="0" xfId="0" applyAlignment="1" applyBorder="1" applyFont="1">
      <alignment readingOrder="0" shrinkToFit="0" vertical="bottom" wrapText="1"/>
    </xf>
    <xf borderId="16" fillId="2" fontId="12" numFmtId="9" xfId="0" applyAlignment="1" applyBorder="1" applyFont="1" applyNumberFormat="1">
      <alignment horizontal="center" readingOrder="0" shrinkToFit="0" vertical="bottom" wrapText="1"/>
    </xf>
    <xf borderId="19" fillId="7" fontId="12" numFmtId="164" xfId="0" applyAlignment="1" applyBorder="1" applyFont="1" applyNumberFormat="1">
      <alignment horizontal="left" shrinkToFit="0" vertical="bottom" wrapText="1"/>
    </xf>
    <xf borderId="20" fillId="4" fontId="8" numFmtId="0" xfId="0" applyAlignment="1" applyBorder="1" applyFont="1">
      <alignment readingOrder="0" shrinkToFit="0" vertical="bottom" wrapText="1"/>
    </xf>
    <xf borderId="20" fillId="4" fontId="1" numFmtId="0" xfId="0" applyAlignment="1" applyBorder="1" applyFont="1">
      <alignment horizontal="center" vertical="bottom"/>
    </xf>
    <xf borderId="20" fillId="4" fontId="1" numFmtId="165" xfId="0" applyAlignment="1" applyBorder="1" applyFont="1" applyNumberFormat="1">
      <alignment vertical="bottom"/>
    </xf>
    <xf borderId="21" fillId="4" fontId="1" numFmtId="0" xfId="0" applyAlignment="1" applyBorder="1" applyFont="1">
      <alignment vertical="bottom"/>
    </xf>
    <xf borderId="0" fillId="0" fontId="13" numFmtId="0" xfId="0" applyAlignment="1" applyFont="1">
      <alignment vertical="center"/>
    </xf>
    <xf borderId="18" fillId="0" fontId="12" numFmtId="9" xfId="0" applyAlignment="1" applyBorder="1" applyFont="1" applyNumberFormat="1">
      <alignment horizontal="center" shrinkToFit="0" vertical="bottom" wrapText="1"/>
    </xf>
    <xf borderId="18" fillId="0" fontId="1" numFmtId="9" xfId="0" applyAlignment="1" applyBorder="1" applyFont="1" applyNumberFormat="1">
      <alignment vertical="bottom"/>
    </xf>
    <xf borderId="18" fillId="10" fontId="1" numFmtId="9" xfId="0" applyAlignment="1" applyBorder="1" applyFont="1" applyNumberFormat="1">
      <alignment vertical="bottom"/>
    </xf>
    <xf borderId="18" fillId="10" fontId="8" numFmtId="0" xfId="0" applyAlignment="1" applyBorder="1" applyFont="1">
      <alignment vertical="bottom"/>
    </xf>
    <xf borderId="18" fillId="9" fontId="1" numFmtId="9" xfId="0" applyAlignment="1" applyBorder="1" applyFont="1" applyNumberFormat="1">
      <alignment vertical="bottom"/>
    </xf>
    <xf borderId="16" fillId="9" fontId="1" numFmtId="9" xfId="0" applyAlignment="1" applyBorder="1" applyFont="1" applyNumberFormat="1">
      <alignment vertical="bottom"/>
    </xf>
    <xf borderId="1" fillId="2" fontId="1" numFmtId="0" xfId="0" applyAlignment="1" applyBorder="1" applyFont="1">
      <alignment vertical="bottom"/>
    </xf>
    <xf borderId="16" fillId="2" fontId="8" numFmtId="0" xfId="0" applyAlignment="1" applyBorder="1" applyFont="1">
      <alignment readingOrder="0" shrinkToFit="0" vertical="bottom" wrapText="1"/>
    </xf>
    <xf borderId="16" fillId="2" fontId="8" numFmtId="0" xfId="0" applyAlignment="1" applyBorder="1" applyFont="1">
      <alignment horizontal="center" shrinkToFit="0" vertical="bottom" wrapText="1"/>
    </xf>
    <xf borderId="16" fillId="2" fontId="1" numFmtId="9" xfId="0" applyAlignment="1" applyBorder="1" applyFont="1" applyNumberFormat="1">
      <alignment vertical="bottom"/>
    </xf>
    <xf borderId="16" fillId="10" fontId="1" numFmtId="9" xfId="0" applyAlignment="1" applyBorder="1" applyFont="1" applyNumberFormat="1">
      <alignment vertical="bottom"/>
    </xf>
    <xf borderId="1" fillId="2" fontId="13" numFmtId="0" xfId="0" applyAlignment="1" applyBorder="1" applyFont="1">
      <alignment vertical="center"/>
    </xf>
    <xf borderId="0" fillId="2" fontId="1" numFmtId="0" xfId="0" applyAlignment="1" applyFont="1">
      <alignment vertical="bottom"/>
    </xf>
    <xf borderId="22" fillId="7" fontId="12" numFmtId="0" xfId="0" applyAlignment="1" applyBorder="1" applyFont="1">
      <alignment horizontal="left" readingOrder="0" shrinkToFit="0" vertical="bottom" wrapText="1"/>
    </xf>
    <xf borderId="23" fillId="2" fontId="8" numFmtId="0" xfId="0" applyAlignment="1" applyBorder="1" applyFont="1">
      <alignment readingOrder="0" shrinkToFit="0" vertical="bottom" wrapText="1"/>
    </xf>
    <xf borderId="23" fillId="2" fontId="8" numFmtId="0" xfId="0" applyAlignment="1" applyBorder="1" applyFont="1">
      <alignment horizontal="center" readingOrder="0" shrinkToFit="0" vertical="bottom" wrapText="1"/>
    </xf>
    <xf borderId="23" fillId="2" fontId="12" numFmtId="9" xfId="0" applyAlignment="1" applyBorder="1" applyFont="1" applyNumberFormat="1">
      <alignment horizontal="center" readingOrder="0" shrinkToFit="0" vertical="bottom" wrapText="1"/>
    </xf>
    <xf borderId="23" fillId="2" fontId="1" numFmtId="9" xfId="0" applyAlignment="1" applyBorder="1" applyFont="1" applyNumberFormat="1">
      <alignment vertical="bottom"/>
    </xf>
    <xf borderId="23" fillId="10" fontId="1" numFmtId="9" xfId="0" applyAlignment="1" applyBorder="1" applyFont="1" applyNumberFormat="1">
      <alignment vertical="bottom"/>
    </xf>
    <xf borderId="23" fillId="10" fontId="8" numFmtId="0" xfId="0" applyAlignment="1" applyBorder="1" applyFont="1">
      <alignment vertical="bottom"/>
    </xf>
    <xf borderId="23" fillId="9" fontId="1" numFmtId="9" xfId="0" applyAlignment="1" applyBorder="1" applyFont="1" applyNumberFormat="1">
      <alignment vertical="bottom"/>
    </xf>
    <xf borderId="0" fillId="2" fontId="13" numFmtId="0" xfId="0" applyAlignment="1" applyFont="1">
      <alignment vertical="center"/>
    </xf>
    <xf borderId="19" fillId="7" fontId="12" numFmtId="164" xfId="0" applyAlignment="1" applyBorder="1" applyFont="1" applyNumberFormat="1">
      <alignment horizontal="left" readingOrder="0" shrinkToFit="0" vertical="bottom" wrapText="1"/>
    </xf>
    <xf borderId="23" fillId="9" fontId="8" numFmtId="0" xfId="0" applyAlignment="1" applyBorder="1" applyFont="1">
      <alignment vertical="bottom"/>
    </xf>
    <xf borderId="20" fillId="4" fontId="8" numFmtId="0" xfId="0" applyAlignment="1" applyBorder="1" applyFont="1">
      <alignment shrinkToFit="0" vertical="bottom" wrapText="1"/>
    </xf>
    <xf borderId="17" fillId="2" fontId="12" numFmtId="164" xfId="0" applyAlignment="1" applyBorder="1" applyFont="1" applyNumberFormat="1">
      <alignment horizontal="left" readingOrder="0" shrinkToFit="0" vertical="bottom" wrapText="1"/>
    </xf>
    <xf borderId="16" fillId="2" fontId="8" numFmtId="0" xfId="0" applyAlignment="1" applyBorder="1" applyFont="1">
      <alignment shrinkToFit="0" vertical="bottom" wrapText="1"/>
    </xf>
    <xf borderId="16" fillId="2" fontId="12" numFmtId="165" xfId="0" applyAlignment="1" applyBorder="1" applyFont="1" applyNumberFormat="1">
      <alignment horizontal="center" shrinkToFit="0" vertical="bottom" wrapText="1"/>
    </xf>
    <xf borderId="16" fillId="2" fontId="8" numFmtId="0" xfId="0" applyAlignment="1" applyBorder="1" applyFont="1">
      <alignment horizontal="center" readingOrder="0" shrinkToFit="0" vertical="bottom" wrapText="1"/>
    </xf>
    <xf borderId="16" fillId="2" fontId="12" numFmtId="165" xfId="0" applyAlignment="1" applyBorder="1" applyFont="1" applyNumberFormat="1">
      <alignment horizontal="center" readingOrder="0" shrinkToFit="0" vertical="bottom" wrapText="1"/>
    </xf>
    <xf borderId="18" fillId="9" fontId="8" numFmtId="0" xfId="0" applyAlignment="1" applyBorder="1" applyFont="1">
      <alignment vertical="bottom"/>
    </xf>
    <xf borderId="0" fillId="0" fontId="1" numFmtId="0" xfId="0" applyAlignment="1" applyFont="1">
      <alignment readingOrder="0" vertical="bottom"/>
    </xf>
    <xf borderId="18" fillId="2" fontId="8" numFmtId="0" xfId="0" applyAlignment="1" applyBorder="1" applyFont="1">
      <alignment vertical="bottom"/>
    </xf>
    <xf borderId="16" fillId="2" fontId="12" numFmtId="0" xfId="0" applyAlignment="1" applyBorder="1" applyFont="1">
      <alignment horizontal="center" readingOrder="0" shrinkToFit="0" vertical="bottom" wrapText="1"/>
    </xf>
    <xf borderId="18" fillId="0" fontId="12" numFmtId="0" xfId="0" applyAlignment="1" applyBorder="1" applyFont="1">
      <alignment horizontal="center" readingOrder="0" shrinkToFit="0" vertical="bottom" wrapText="1"/>
    </xf>
    <xf borderId="16" fillId="2" fontId="8" numFmtId="9" xfId="0" applyAlignment="1" applyBorder="1" applyFont="1" applyNumberFormat="1">
      <alignment vertical="bottom"/>
    </xf>
    <xf borderId="16" fillId="2" fontId="8" numFmtId="166" xfId="0" applyAlignment="1" applyBorder="1" applyFont="1" applyNumberFormat="1">
      <alignment vertical="bottom"/>
    </xf>
    <xf borderId="24" fillId="7" fontId="12" numFmtId="164" xfId="0" applyAlignment="1" applyBorder="1" applyFont="1" applyNumberFormat="1">
      <alignment horizontal="left" readingOrder="0" shrinkToFit="0" vertical="bottom" wrapText="1"/>
    </xf>
    <xf borderId="16" fillId="4" fontId="1" numFmtId="0" xfId="0" applyAlignment="1" applyBorder="1" applyFont="1">
      <alignment vertical="bottom"/>
    </xf>
    <xf borderId="21" fillId="4" fontId="1" numFmtId="165" xfId="0" applyAlignment="1" applyBorder="1" applyFont="1" applyNumberFormat="1">
      <alignment vertical="bottom"/>
    </xf>
    <xf borderId="21" fillId="4" fontId="1" numFmtId="9" xfId="0" applyAlignment="1" applyBorder="1" applyFont="1" applyNumberFormat="1">
      <alignment vertical="bottom"/>
    </xf>
    <xf borderId="21" fillId="4" fontId="1" numFmtId="166" xfId="0" applyAlignment="1" applyBorder="1" applyFont="1" applyNumberFormat="1">
      <alignment vertical="bottom"/>
    </xf>
    <xf borderId="18" fillId="0" fontId="8" numFmtId="0" xfId="0" applyAlignment="1" applyBorder="1" applyFont="1">
      <alignment readingOrder="0" vertical="bottom"/>
    </xf>
    <xf borderId="18" fillId="0" fontId="8" numFmtId="0" xfId="0" applyAlignment="1" applyBorder="1" applyFont="1">
      <alignment horizontal="center" vertical="bottom"/>
    </xf>
    <xf borderId="18" fillId="0" fontId="1" numFmtId="166" xfId="0" applyAlignment="1" applyBorder="1" applyFont="1" applyNumberFormat="1">
      <alignment vertical="bottom"/>
    </xf>
    <xf borderId="18" fillId="0" fontId="1" numFmtId="0" xfId="0" applyAlignment="1" applyBorder="1" applyFont="1">
      <alignment vertical="bottom"/>
    </xf>
    <xf borderId="16" fillId="2" fontId="1" numFmtId="0" xfId="0" applyAlignment="1" applyBorder="1" applyFont="1">
      <alignment vertical="bottom"/>
    </xf>
    <xf borderId="22" fillId="7" fontId="12" numFmtId="164" xfId="0" applyAlignment="1" applyBorder="1" applyFont="1" applyNumberFormat="1">
      <alignment horizontal="left" readingOrder="0" shrinkToFit="0" vertical="bottom" wrapText="1"/>
    </xf>
    <xf borderId="23" fillId="2" fontId="1" numFmtId="0" xfId="0" applyAlignment="1" applyBorder="1" applyFont="1">
      <alignment vertical="bottom"/>
    </xf>
    <xf borderId="24" fillId="9" fontId="14" numFmtId="0" xfId="0" applyAlignment="1" applyBorder="1" applyFont="1">
      <alignment vertical="bottom"/>
    </xf>
    <xf borderId="8" fillId="9" fontId="14" numFmtId="0" xfId="0" applyAlignment="1" applyBorder="1" applyFont="1">
      <alignment vertical="bottom"/>
    </xf>
    <xf borderId="16" fillId="4" fontId="1" numFmtId="165" xfId="0" applyAlignment="1" applyBorder="1" applyFont="1" applyNumberFormat="1">
      <alignment vertical="bottom"/>
    </xf>
    <xf borderId="16" fillId="4" fontId="1" numFmtId="9" xfId="0" applyAlignment="1" applyBorder="1" applyFont="1" applyNumberFormat="1">
      <alignment vertical="bottom"/>
    </xf>
    <xf borderId="16" fillId="4" fontId="1" numFmtId="166" xfId="0" applyAlignment="1" applyBorder="1" applyFont="1" applyNumberFormat="1">
      <alignment vertical="bottom"/>
    </xf>
    <xf borderId="18" fillId="0" fontId="12" numFmtId="167" xfId="0" applyAlignment="1" applyBorder="1" applyFont="1" applyNumberFormat="1">
      <alignment horizontal="center" readingOrder="0" shrinkToFit="0" vertical="bottom" wrapText="1"/>
    </xf>
    <xf borderId="0" fillId="0" fontId="8" numFmtId="0" xfId="0" applyAlignment="1" applyFont="1">
      <alignment vertical="bottom"/>
    </xf>
    <xf borderId="0" fillId="0" fontId="1" numFmtId="0" xfId="0" applyAlignment="1" applyFont="1">
      <alignment horizontal="center" vertical="bottom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6182D6"/>
      </a:accent1>
      <a:accent2>
        <a:srgbClr val="FF843A"/>
      </a:accent2>
      <a:accent3>
        <a:srgbClr val="B2B2B2"/>
      </a:accent3>
      <a:accent4>
        <a:srgbClr val="FFD700"/>
      </a:accent4>
      <a:accent5>
        <a:srgbClr val="289B6E"/>
      </a:accent5>
      <a:accent6>
        <a:srgbClr val="9D5CBB"/>
      </a:accent6>
      <a:hlink>
        <a:srgbClr val="0000FF"/>
      </a:hlink>
      <a:folHlink>
        <a:srgbClr val="0000FF"/>
      </a:folHlink>
    </a:clrScheme>
    <a:fontScheme name="Sheets">
      <a:majorFont>
        <a:latin typeface="Malgun Gothic"/>
        <a:ea typeface="Malgun Gothic"/>
        <a:cs typeface="Malgun Gothic"/>
      </a:majorFont>
      <a:minorFont>
        <a:latin typeface="Malgun Gothic"/>
        <a:ea typeface="Malgun Gothic"/>
        <a:cs typeface="Malgun Gothic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goo.gl/PXLbMe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D85C6"/>
    <pageSetUpPr/>
  </sheetPr>
  <sheetViews>
    <sheetView showGridLines="0" workbookViewId="0"/>
  </sheetViews>
  <sheetFormatPr customHeight="1" defaultColWidth="12.63" defaultRowHeight="15.0"/>
  <cols>
    <col customWidth="1" min="1" max="1" width="2.63"/>
    <col customWidth="1" min="2" max="2" width="8.38"/>
    <col customWidth="1" min="3" max="3" width="38.88"/>
    <col customWidth="1" min="4" max="4" width="11.75"/>
    <col customWidth="1" min="5" max="5" width="8.75"/>
    <col customWidth="1" min="6" max="6" width="9.38"/>
    <col customWidth="1" min="7" max="7" width="9.25"/>
    <col customWidth="1" min="9" max="58" width="2.88"/>
  </cols>
  <sheetData>
    <row r="1" ht="36.0" customHeight="1">
      <c r="A1" s="1"/>
      <c r="B1" s="2" t="s">
        <v>0</v>
      </c>
      <c r="C1" s="2"/>
      <c r="D1" s="2"/>
      <c r="E1" s="3"/>
      <c r="F1" s="4"/>
      <c r="G1" s="4"/>
      <c r="H1" s="4"/>
      <c r="I1" s="4"/>
      <c r="J1" s="4"/>
      <c r="K1" s="4"/>
      <c r="L1" s="4"/>
      <c r="M1" s="4"/>
      <c r="N1" s="5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6" t="s">
        <v>1</v>
      </c>
      <c r="AY1" s="1"/>
      <c r="AZ1" s="1"/>
      <c r="BA1" s="1"/>
      <c r="BB1" s="1"/>
      <c r="BC1" s="1"/>
      <c r="BD1" s="1"/>
      <c r="BE1" s="1"/>
    </row>
    <row r="2" ht="9.75" customHeight="1">
      <c r="A2" s="1"/>
      <c r="B2" s="7"/>
      <c r="C2" s="7"/>
      <c r="D2" s="7"/>
      <c r="E2" s="7"/>
      <c r="F2" s="7"/>
      <c r="G2" s="8"/>
      <c r="H2" s="8"/>
      <c r="I2" s="7"/>
      <c r="J2" s="7"/>
      <c r="K2" s="7"/>
      <c r="L2" s="7"/>
      <c r="M2" s="7"/>
      <c r="N2" s="7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</row>
    <row r="3" ht="15.0" customHeight="1">
      <c r="A3" s="1"/>
      <c r="B3" s="1"/>
      <c r="C3" s="9" t="s">
        <v>2</v>
      </c>
      <c r="D3" s="10" t="s">
        <v>3</v>
      </c>
      <c r="E3" s="11"/>
      <c r="F3" s="11"/>
      <c r="G3" s="11"/>
      <c r="H3" s="12"/>
      <c r="I3" s="13" t="s">
        <v>4</v>
      </c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2"/>
      <c r="V3" s="14" t="s">
        <v>5</v>
      </c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2"/>
      <c r="AY3" s="1"/>
      <c r="AZ3" s="1"/>
      <c r="BA3" s="1"/>
      <c r="BB3" s="1"/>
      <c r="BC3" s="1"/>
      <c r="BD3" s="1"/>
      <c r="BE3" s="1"/>
    </row>
    <row r="4" ht="15.0" customHeight="1">
      <c r="A4" s="1"/>
      <c r="B4" s="1"/>
      <c r="C4" s="9" t="s">
        <v>6</v>
      </c>
      <c r="D4" s="10" t="s">
        <v>7</v>
      </c>
      <c r="E4" s="11"/>
      <c r="F4" s="11"/>
      <c r="G4" s="11"/>
      <c r="H4" s="12"/>
      <c r="I4" s="15" t="s">
        <v>8</v>
      </c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2"/>
      <c r="V4" s="16" t="s">
        <v>9</v>
      </c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2"/>
      <c r="AY4" s="1"/>
      <c r="AZ4" s="1"/>
      <c r="BA4" s="1"/>
      <c r="BB4" s="1"/>
      <c r="BC4" s="1"/>
      <c r="BD4" s="1"/>
      <c r="BE4" s="1"/>
      <c r="BF4" s="1"/>
    </row>
    <row r="5" ht="9.75" customHeight="1">
      <c r="A5" s="1"/>
      <c r="B5" s="7"/>
      <c r="C5" s="7"/>
      <c r="D5" s="7"/>
      <c r="E5" s="7"/>
      <c r="F5" s="7"/>
      <c r="G5" s="8"/>
      <c r="H5" s="8"/>
      <c r="I5" s="7"/>
      <c r="J5" s="7"/>
      <c r="K5" s="7"/>
      <c r="L5" s="7"/>
      <c r="M5" s="7"/>
      <c r="N5" s="7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</row>
    <row r="6" ht="15.75" customHeight="1">
      <c r="A6" s="1"/>
      <c r="B6" s="17" t="s">
        <v>10</v>
      </c>
      <c r="C6" s="18" t="s">
        <v>11</v>
      </c>
      <c r="D6" s="18" t="s">
        <v>12</v>
      </c>
      <c r="E6" s="18" t="s">
        <v>13</v>
      </c>
      <c r="F6" s="18" t="s">
        <v>14</v>
      </c>
      <c r="G6" s="18" t="s">
        <v>15</v>
      </c>
      <c r="H6" s="19" t="s">
        <v>16</v>
      </c>
      <c r="I6" s="20" t="s">
        <v>17</v>
      </c>
      <c r="J6" s="11"/>
      <c r="K6" s="11"/>
      <c r="L6" s="11"/>
      <c r="M6" s="11"/>
      <c r="N6" s="11"/>
      <c r="O6" s="12"/>
      <c r="P6" s="20" t="s">
        <v>18</v>
      </c>
      <c r="Q6" s="11"/>
      <c r="R6" s="11"/>
      <c r="S6" s="11"/>
      <c r="T6" s="11"/>
      <c r="U6" s="11"/>
      <c r="V6" s="12"/>
      <c r="W6" s="20" t="s">
        <v>19</v>
      </c>
      <c r="X6" s="11"/>
      <c r="Y6" s="11"/>
      <c r="Z6" s="11"/>
      <c r="AA6" s="11"/>
      <c r="AB6" s="11"/>
      <c r="AC6" s="12"/>
      <c r="AD6" s="20" t="s">
        <v>20</v>
      </c>
      <c r="AE6" s="11"/>
      <c r="AF6" s="11"/>
      <c r="AG6" s="11"/>
      <c r="AH6" s="11"/>
      <c r="AI6" s="11"/>
      <c r="AJ6" s="12"/>
      <c r="AK6" s="20" t="s">
        <v>21</v>
      </c>
      <c r="AL6" s="11"/>
      <c r="AM6" s="11"/>
      <c r="AN6" s="11"/>
      <c r="AO6" s="11"/>
      <c r="AP6" s="11"/>
      <c r="AQ6" s="12"/>
      <c r="AR6" s="20" t="s">
        <v>22</v>
      </c>
      <c r="AS6" s="11"/>
      <c r="AT6" s="11"/>
      <c r="AU6" s="11"/>
      <c r="AV6" s="11"/>
      <c r="AW6" s="11"/>
      <c r="AX6" s="12"/>
      <c r="AY6" s="20" t="s">
        <v>23</v>
      </c>
      <c r="AZ6" s="11"/>
      <c r="BA6" s="11"/>
      <c r="BB6" s="11"/>
      <c r="BC6" s="11"/>
      <c r="BD6" s="11"/>
      <c r="BE6" s="12"/>
    </row>
    <row r="7" ht="15.75" customHeight="1">
      <c r="A7" s="1"/>
      <c r="B7" s="21"/>
      <c r="C7" s="22"/>
      <c r="D7" s="22"/>
      <c r="E7" s="22"/>
      <c r="F7" s="22"/>
      <c r="G7" s="22"/>
      <c r="H7" s="23"/>
      <c r="I7" s="24">
        <v>26.0</v>
      </c>
      <c r="J7" s="24">
        <v>27.0</v>
      </c>
      <c r="K7" s="25">
        <v>28.0</v>
      </c>
      <c r="L7" s="24">
        <v>29.0</v>
      </c>
      <c r="M7" s="24">
        <v>30.0</v>
      </c>
      <c r="N7" s="25">
        <v>31.0</v>
      </c>
      <c r="O7" s="25">
        <v>1.0</v>
      </c>
      <c r="P7" s="25">
        <v>2.0</v>
      </c>
      <c r="Q7" s="25">
        <v>3.0</v>
      </c>
      <c r="R7" s="25">
        <v>4.0</v>
      </c>
      <c r="S7" s="24">
        <v>5.0</v>
      </c>
      <c r="T7" s="24">
        <v>6.0</v>
      </c>
      <c r="U7" s="25">
        <v>7.0</v>
      </c>
      <c r="V7" s="25">
        <v>8.0</v>
      </c>
      <c r="W7" s="25">
        <v>9.0</v>
      </c>
      <c r="X7" s="25">
        <v>10.0</v>
      </c>
      <c r="Y7" s="25">
        <v>11.0</v>
      </c>
      <c r="Z7" s="24">
        <v>12.0</v>
      </c>
      <c r="AA7" s="24">
        <v>13.0</v>
      </c>
      <c r="AB7" s="25">
        <v>14.0</v>
      </c>
      <c r="AC7" s="25">
        <v>15.0</v>
      </c>
      <c r="AD7" s="25">
        <v>16.0</v>
      </c>
      <c r="AE7" s="25">
        <v>17.0</v>
      </c>
      <c r="AF7" s="25">
        <v>18.0</v>
      </c>
      <c r="AG7" s="24">
        <v>19.0</v>
      </c>
      <c r="AH7" s="24">
        <v>20.0</v>
      </c>
      <c r="AI7" s="25">
        <v>21.0</v>
      </c>
      <c r="AJ7" s="25">
        <v>22.0</v>
      </c>
      <c r="AK7" s="25">
        <v>23.0</v>
      </c>
      <c r="AL7" s="25">
        <v>24.0</v>
      </c>
      <c r="AM7" s="25">
        <v>25.0</v>
      </c>
      <c r="AN7" s="24">
        <v>26.0</v>
      </c>
      <c r="AO7" s="24">
        <v>27.0</v>
      </c>
      <c r="AP7" s="25">
        <v>28.0</v>
      </c>
      <c r="AQ7" s="25">
        <v>29.0</v>
      </c>
      <c r="AR7" s="25">
        <v>30.0</v>
      </c>
      <c r="AS7" s="25">
        <v>1.0</v>
      </c>
      <c r="AT7" s="25">
        <v>2.0</v>
      </c>
      <c r="AU7" s="24">
        <v>3.0</v>
      </c>
      <c r="AV7" s="24">
        <v>4.0</v>
      </c>
      <c r="AW7" s="25">
        <v>5.0</v>
      </c>
      <c r="AX7" s="25">
        <v>6.0</v>
      </c>
      <c r="AY7" s="25">
        <v>7.0</v>
      </c>
      <c r="AZ7" s="25">
        <v>8.0</v>
      </c>
      <c r="BA7" s="25">
        <v>9.0</v>
      </c>
      <c r="BB7" s="24">
        <v>10.0</v>
      </c>
      <c r="BC7" s="24">
        <v>11.0</v>
      </c>
      <c r="BD7" s="25">
        <v>12.0</v>
      </c>
      <c r="BE7" s="25">
        <v>13.0</v>
      </c>
    </row>
    <row r="8" ht="15.75" customHeight="1">
      <c r="A8" s="1"/>
      <c r="B8" s="26">
        <v>1.0</v>
      </c>
      <c r="C8" s="27" t="s">
        <v>24</v>
      </c>
      <c r="D8" s="28"/>
      <c r="E8" s="29"/>
      <c r="F8" s="29"/>
      <c r="G8" s="29"/>
      <c r="H8" s="30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29"/>
      <c r="BA8" s="29"/>
      <c r="BB8" s="29"/>
      <c r="BC8" s="29"/>
      <c r="BD8" s="29"/>
      <c r="BE8" s="29"/>
    </row>
    <row r="9" ht="15.75" customHeight="1">
      <c r="A9" s="1"/>
      <c r="B9" s="26">
        <v>1.1</v>
      </c>
      <c r="C9" s="31" t="s">
        <v>25</v>
      </c>
      <c r="D9" s="32" t="s">
        <v>26</v>
      </c>
      <c r="E9" s="33">
        <v>44860.0</v>
      </c>
      <c r="F9" s="34">
        <v>44868.0</v>
      </c>
      <c r="G9" s="32">
        <f t="shared" ref="G9:G11" si="1">DAYS360(E9,F9)+1</f>
        <v>8</v>
      </c>
      <c r="H9" s="35">
        <v>1.0</v>
      </c>
      <c r="I9" s="36"/>
      <c r="J9" s="36"/>
      <c r="K9" s="36"/>
      <c r="L9" s="36"/>
      <c r="M9" s="36"/>
      <c r="N9" s="36"/>
      <c r="O9" s="36"/>
      <c r="P9" s="36"/>
      <c r="Q9" s="36"/>
      <c r="R9" s="37"/>
      <c r="S9" s="37"/>
      <c r="T9" s="37"/>
      <c r="U9" s="38"/>
      <c r="V9" s="38"/>
      <c r="W9" s="38"/>
      <c r="X9" s="38"/>
      <c r="Y9" s="38"/>
      <c r="Z9" s="38"/>
      <c r="AA9" s="38"/>
      <c r="AB9" s="38"/>
      <c r="AC9" s="38"/>
      <c r="AD9" s="38"/>
      <c r="AE9" s="38"/>
      <c r="AF9" s="38"/>
      <c r="AG9" s="38"/>
      <c r="AH9" s="38"/>
      <c r="AI9" s="38"/>
      <c r="AJ9" s="38"/>
      <c r="AK9" s="38"/>
      <c r="AL9" s="38"/>
      <c r="AM9" s="38"/>
      <c r="AN9" s="38"/>
      <c r="AO9" s="38"/>
      <c r="AP9" s="38"/>
      <c r="AQ9" s="38"/>
      <c r="AR9" s="39"/>
      <c r="AS9" s="39"/>
      <c r="AT9" s="39"/>
      <c r="AU9" s="39"/>
      <c r="AV9" s="39"/>
      <c r="AW9" s="39"/>
      <c r="AX9" s="39"/>
      <c r="AY9" s="39"/>
      <c r="AZ9" s="39"/>
      <c r="BA9" s="39"/>
      <c r="BB9" s="39"/>
      <c r="BC9" s="39"/>
      <c r="BD9" s="39"/>
      <c r="BE9" s="39"/>
    </row>
    <row r="10" ht="15.75" customHeight="1">
      <c r="A10" s="1"/>
      <c r="B10" s="26">
        <v>1.2</v>
      </c>
      <c r="C10" s="31" t="s">
        <v>27</v>
      </c>
      <c r="D10" s="32" t="s">
        <v>26</v>
      </c>
      <c r="E10" s="34">
        <v>44868.0</v>
      </c>
      <c r="F10" s="34">
        <v>44870.0</v>
      </c>
      <c r="G10" s="32">
        <f t="shared" si="1"/>
        <v>3</v>
      </c>
      <c r="H10" s="35">
        <v>1.0</v>
      </c>
      <c r="I10" s="37"/>
      <c r="J10" s="37"/>
      <c r="K10" s="37"/>
      <c r="L10" s="37"/>
      <c r="M10" s="37"/>
      <c r="N10" s="37"/>
      <c r="O10" s="37"/>
      <c r="P10" s="37"/>
      <c r="Q10" s="36"/>
      <c r="R10" s="36"/>
      <c r="S10" s="36"/>
      <c r="T10" s="40"/>
      <c r="U10" s="38"/>
      <c r="V10" s="38"/>
      <c r="W10" s="38"/>
      <c r="X10" s="38"/>
      <c r="Y10" s="38"/>
      <c r="Z10" s="38"/>
      <c r="AA10" s="38"/>
      <c r="AB10" s="38"/>
      <c r="AC10" s="38"/>
      <c r="AD10" s="38"/>
      <c r="AE10" s="38"/>
      <c r="AF10" s="38"/>
      <c r="AG10" s="38"/>
      <c r="AH10" s="38"/>
      <c r="AI10" s="38"/>
      <c r="AJ10" s="38"/>
      <c r="AK10" s="38"/>
      <c r="AL10" s="38"/>
      <c r="AM10" s="38"/>
      <c r="AN10" s="38"/>
      <c r="AO10" s="38"/>
      <c r="AP10" s="38"/>
      <c r="AQ10" s="38"/>
      <c r="AR10" s="39"/>
      <c r="AS10" s="39"/>
      <c r="AT10" s="39"/>
      <c r="AU10" s="39"/>
      <c r="AV10" s="39"/>
      <c r="AW10" s="39"/>
      <c r="AX10" s="39"/>
      <c r="AY10" s="39"/>
      <c r="AZ10" s="39"/>
      <c r="BA10" s="39"/>
      <c r="BB10" s="39"/>
      <c r="BC10" s="39"/>
      <c r="BD10" s="39"/>
      <c r="BE10" s="39"/>
    </row>
    <row r="11" ht="15.75" customHeight="1">
      <c r="A11" s="1"/>
      <c r="B11" s="26">
        <v>1.3</v>
      </c>
      <c r="C11" s="31" t="s">
        <v>28</v>
      </c>
      <c r="D11" s="32" t="s">
        <v>26</v>
      </c>
      <c r="E11" s="33">
        <v>44869.0</v>
      </c>
      <c r="F11" s="33">
        <v>44873.0</v>
      </c>
      <c r="G11" s="32">
        <f t="shared" si="1"/>
        <v>5</v>
      </c>
      <c r="H11" s="41">
        <v>1.0</v>
      </c>
      <c r="I11" s="37"/>
      <c r="J11" s="37"/>
      <c r="K11" s="37"/>
      <c r="L11" s="37"/>
      <c r="M11" s="37"/>
      <c r="N11" s="37"/>
      <c r="O11" s="37"/>
      <c r="P11" s="38"/>
      <c r="Q11" s="38"/>
      <c r="R11" s="36"/>
      <c r="S11" s="36"/>
      <c r="T11" s="36"/>
      <c r="U11" s="36"/>
      <c r="V11" s="36"/>
      <c r="W11" s="38"/>
      <c r="X11" s="38"/>
      <c r="Y11" s="38"/>
      <c r="Z11" s="38"/>
      <c r="AA11" s="38"/>
      <c r="AB11" s="38"/>
      <c r="AC11" s="38"/>
      <c r="AD11" s="38"/>
      <c r="AE11" s="38"/>
      <c r="AF11" s="38"/>
      <c r="AG11" s="38"/>
      <c r="AH11" s="38"/>
      <c r="AI11" s="38"/>
      <c r="AJ11" s="38"/>
      <c r="AK11" s="38"/>
      <c r="AL11" s="38"/>
      <c r="AM11" s="38"/>
      <c r="AN11" s="38"/>
      <c r="AO11" s="38"/>
      <c r="AP11" s="38"/>
      <c r="AQ11" s="38"/>
      <c r="AR11" s="39"/>
      <c r="AS11" s="39"/>
      <c r="AT11" s="39"/>
      <c r="AU11" s="39"/>
      <c r="AV11" s="39"/>
      <c r="AW11" s="39"/>
      <c r="AX11" s="39"/>
      <c r="AY11" s="39"/>
      <c r="AZ11" s="39"/>
      <c r="BA11" s="39"/>
      <c r="BB11" s="39"/>
      <c r="BC11" s="39"/>
      <c r="BD11" s="39"/>
      <c r="BE11" s="39"/>
    </row>
    <row r="12" ht="15.75" customHeight="1">
      <c r="A12" s="1"/>
      <c r="B12" s="26">
        <v>2.0</v>
      </c>
      <c r="C12" s="42" t="s">
        <v>29</v>
      </c>
      <c r="D12" s="28"/>
      <c r="E12" s="43"/>
      <c r="F12" s="43"/>
      <c r="G12" s="43"/>
      <c r="H12" s="29"/>
      <c r="I12" s="30"/>
      <c r="J12" s="44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29"/>
      <c r="BE12" s="29"/>
    </row>
    <row r="13" ht="15.75" customHeight="1">
      <c r="A13" s="1"/>
      <c r="B13" s="45">
        <v>2.1</v>
      </c>
      <c r="C13" s="31" t="s">
        <v>30</v>
      </c>
      <c r="D13" s="46" t="s">
        <v>26</v>
      </c>
      <c r="E13" s="34">
        <v>44874.0</v>
      </c>
      <c r="F13" s="34">
        <v>44880.0</v>
      </c>
      <c r="G13" s="32">
        <f t="shared" ref="G13:G15" si="2">DAYS360(E13,F13)+1</f>
        <v>7</v>
      </c>
      <c r="H13" s="47">
        <v>1.0</v>
      </c>
      <c r="I13" s="48"/>
      <c r="J13" s="37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40"/>
      <c r="V13" s="40"/>
      <c r="W13" s="36"/>
      <c r="X13" s="36"/>
      <c r="Y13" s="36"/>
      <c r="Z13" s="36"/>
      <c r="AA13" s="36"/>
      <c r="AB13" s="36"/>
      <c r="AC13" s="36"/>
      <c r="AD13" s="40"/>
      <c r="AE13" s="38"/>
      <c r="AF13" s="38"/>
      <c r="AG13" s="38"/>
      <c r="AH13" s="38"/>
      <c r="AI13" s="38"/>
      <c r="AJ13" s="38"/>
      <c r="AK13" s="38"/>
      <c r="AL13" s="38"/>
      <c r="AM13" s="38"/>
      <c r="AN13" s="38"/>
      <c r="AO13" s="38"/>
      <c r="AP13" s="38"/>
      <c r="AQ13" s="38"/>
      <c r="AR13" s="38"/>
      <c r="AS13" s="38"/>
      <c r="AT13" s="39"/>
      <c r="AU13" s="39"/>
      <c r="AV13" s="39"/>
      <c r="AW13" s="39"/>
      <c r="AX13" s="39"/>
      <c r="AY13" s="39"/>
      <c r="AZ13" s="39"/>
      <c r="BA13" s="39"/>
      <c r="BB13" s="39"/>
      <c r="BC13" s="39"/>
      <c r="BD13" s="39"/>
      <c r="BE13" s="39"/>
    </row>
    <row r="14" ht="15.75" customHeight="1">
      <c r="A14" s="1"/>
      <c r="B14" s="45">
        <v>2.2</v>
      </c>
      <c r="C14" s="49" t="s">
        <v>31</v>
      </c>
      <c r="D14" s="46" t="s">
        <v>32</v>
      </c>
      <c r="E14" s="34">
        <v>44879.0</v>
      </c>
      <c r="F14" s="34">
        <v>44880.0</v>
      </c>
      <c r="G14" s="32">
        <f t="shared" si="2"/>
        <v>2</v>
      </c>
      <c r="H14" s="47">
        <v>1.0</v>
      </c>
      <c r="I14" s="48"/>
      <c r="J14" s="37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40"/>
      <c r="Z14" s="40"/>
      <c r="AA14" s="40"/>
      <c r="AB14" s="36"/>
      <c r="AC14" s="36"/>
      <c r="AD14" s="38"/>
      <c r="AE14" s="38"/>
      <c r="AF14" s="38"/>
      <c r="AG14" s="38"/>
      <c r="AH14" s="38"/>
      <c r="AI14" s="38"/>
      <c r="AJ14" s="38"/>
      <c r="AK14" s="38"/>
      <c r="AL14" s="38"/>
      <c r="AM14" s="38"/>
      <c r="AN14" s="38"/>
      <c r="AO14" s="38"/>
      <c r="AP14" s="38"/>
      <c r="AQ14" s="38"/>
      <c r="AR14" s="38"/>
      <c r="AS14" s="38"/>
      <c r="AT14" s="39"/>
      <c r="AU14" s="39"/>
      <c r="AV14" s="39"/>
      <c r="AW14" s="39"/>
      <c r="AX14" s="39"/>
      <c r="AY14" s="39"/>
      <c r="AZ14" s="39"/>
      <c r="BA14" s="39"/>
      <c r="BB14" s="39"/>
      <c r="BC14" s="39"/>
      <c r="BD14" s="39"/>
      <c r="BE14" s="39"/>
    </row>
    <row r="15" ht="15.75" customHeight="1">
      <c r="A15" s="1"/>
      <c r="B15" s="45">
        <v>2.3</v>
      </c>
      <c r="C15" s="49" t="s">
        <v>33</v>
      </c>
      <c r="D15" s="46" t="s">
        <v>26</v>
      </c>
      <c r="E15" s="34">
        <v>44880.0</v>
      </c>
      <c r="F15" s="34">
        <v>44881.0</v>
      </c>
      <c r="G15" s="32">
        <f t="shared" si="2"/>
        <v>2</v>
      </c>
      <c r="H15" s="50">
        <v>1.0</v>
      </c>
      <c r="I15" s="48"/>
      <c r="J15" s="37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40"/>
      <c r="Y15" s="40"/>
      <c r="Z15" s="38"/>
      <c r="AA15" s="38"/>
      <c r="AB15" s="38"/>
      <c r="AC15" s="36"/>
      <c r="AD15" s="36"/>
      <c r="AE15" s="40"/>
      <c r="AF15" s="40"/>
      <c r="AG15" s="40"/>
      <c r="AH15" s="40"/>
      <c r="AI15" s="40"/>
      <c r="AJ15" s="40"/>
      <c r="AK15" s="40"/>
      <c r="AL15" s="40"/>
      <c r="AM15" s="40"/>
      <c r="AN15" s="40"/>
      <c r="AO15" s="40"/>
      <c r="AP15" s="40"/>
      <c r="AQ15" s="40"/>
      <c r="AR15" s="38"/>
      <c r="AS15" s="38"/>
      <c r="AT15" s="38"/>
      <c r="AU15" s="38"/>
      <c r="AV15" s="38"/>
      <c r="AW15" s="38"/>
      <c r="AX15" s="38"/>
      <c r="AY15" s="38"/>
      <c r="AZ15" s="38"/>
      <c r="BA15" s="38"/>
      <c r="BB15" s="38"/>
      <c r="BC15" s="38"/>
      <c r="BD15" s="38"/>
      <c r="BE15" s="38"/>
      <c r="BF15" s="1"/>
    </row>
    <row r="16" ht="15.75" customHeight="1">
      <c r="A16" s="1"/>
      <c r="B16" s="51">
        <v>3.0</v>
      </c>
      <c r="C16" s="52" t="s">
        <v>34</v>
      </c>
      <c r="D16" s="53"/>
      <c r="E16" s="54"/>
      <c r="F16" s="54"/>
      <c r="G16" s="54"/>
      <c r="H16" s="54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55"/>
      <c r="AA16" s="55"/>
      <c r="AB16" s="55"/>
      <c r="AC16" s="55"/>
      <c r="AD16" s="55"/>
      <c r="AE16" s="55"/>
      <c r="AF16" s="55"/>
      <c r="AG16" s="55"/>
      <c r="AH16" s="55"/>
      <c r="AI16" s="55"/>
      <c r="AJ16" s="55"/>
      <c r="AK16" s="55"/>
      <c r="AL16" s="55"/>
      <c r="AM16" s="55"/>
      <c r="AN16" s="55"/>
      <c r="AO16" s="55"/>
      <c r="AP16" s="55"/>
      <c r="AQ16" s="55"/>
      <c r="AR16" s="55"/>
      <c r="AS16" s="55"/>
      <c r="AT16" s="55"/>
      <c r="AU16" s="55"/>
      <c r="AV16" s="55"/>
      <c r="AW16" s="55"/>
      <c r="AX16" s="55"/>
      <c r="AY16" s="55"/>
      <c r="AZ16" s="55"/>
      <c r="BA16" s="55"/>
      <c r="BB16" s="55"/>
      <c r="BC16" s="55"/>
      <c r="BD16" s="55"/>
      <c r="BE16" s="55"/>
      <c r="BF16" s="56"/>
    </row>
    <row r="17" ht="15.75" customHeight="1">
      <c r="A17" s="1"/>
      <c r="B17" s="26">
        <v>3.1</v>
      </c>
      <c r="C17" s="49" t="s">
        <v>35</v>
      </c>
      <c r="D17" s="46" t="s">
        <v>36</v>
      </c>
      <c r="E17" s="33">
        <v>44872.0</v>
      </c>
      <c r="F17" s="34">
        <v>44873.0</v>
      </c>
      <c r="G17" s="32">
        <f t="shared" ref="G17:G20" si="3">DAYS360(E17,F17)+1</f>
        <v>2</v>
      </c>
      <c r="H17" s="57">
        <v>1.0</v>
      </c>
      <c r="I17" s="58"/>
      <c r="J17" s="58"/>
      <c r="K17" s="58"/>
      <c r="L17" s="58"/>
      <c r="M17" s="58"/>
      <c r="N17" s="58"/>
      <c r="O17" s="58"/>
      <c r="P17" s="58"/>
      <c r="Q17" s="58"/>
      <c r="R17" s="59"/>
      <c r="S17" s="59"/>
      <c r="T17" s="59"/>
      <c r="U17" s="36"/>
      <c r="V17" s="36"/>
      <c r="W17" s="40"/>
      <c r="X17" s="40"/>
      <c r="Y17" s="40"/>
      <c r="Z17" s="60"/>
      <c r="AA17" s="60"/>
      <c r="AB17" s="59"/>
      <c r="AC17" s="59"/>
      <c r="AD17" s="59"/>
      <c r="AE17" s="58"/>
      <c r="AF17" s="58"/>
      <c r="AG17" s="58"/>
      <c r="AH17" s="58"/>
      <c r="AI17" s="58"/>
      <c r="AJ17" s="58"/>
      <c r="AK17" s="58"/>
      <c r="AL17" s="58"/>
      <c r="AM17" s="58"/>
      <c r="AN17" s="58"/>
      <c r="AO17" s="58"/>
      <c r="AP17" s="58"/>
      <c r="AQ17" s="58"/>
      <c r="AR17" s="58"/>
      <c r="AS17" s="58"/>
      <c r="AT17" s="58"/>
      <c r="AU17" s="58"/>
      <c r="AV17" s="58"/>
      <c r="AW17" s="58"/>
      <c r="AX17" s="58"/>
      <c r="AY17" s="58"/>
      <c r="AZ17" s="58"/>
      <c r="BA17" s="58"/>
      <c r="BB17" s="58"/>
      <c r="BC17" s="58"/>
      <c r="BD17" s="58"/>
      <c r="BE17" s="58"/>
      <c r="BF17" s="56"/>
    </row>
    <row r="18" ht="15.75" customHeight="1">
      <c r="A18" s="1"/>
      <c r="B18" s="51">
        <v>3.2000000000000046</v>
      </c>
      <c r="C18" s="49" t="s">
        <v>37</v>
      </c>
      <c r="D18" s="46" t="s">
        <v>36</v>
      </c>
      <c r="E18" s="34">
        <v>44873.0</v>
      </c>
      <c r="F18" s="34">
        <v>44875.0</v>
      </c>
      <c r="G18" s="32">
        <f t="shared" si="3"/>
        <v>3</v>
      </c>
      <c r="H18" s="57">
        <v>1.0</v>
      </c>
      <c r="I18" s="58"/>
      <c r="J18" s="58"/>
      <c r="K18" s="58"/>
      <c r="L18" s="58"/>
      <c r="M18" s="58"/>
      <c r="N18" s="58"/>
      <c r="O18" s="58"/>
      <c r="P18" s="58"/>
      <c r="Q18" s="58"/>
      <c r="R18" s="59"/>
      <c r="S18" s="59"/>
      <c r="T18" s="59"/>
      <c r="U18" s="40"/>
      <c r="V18" s="36"/>
      <c r="W18" s="61"/>
      <c r="X18" s="62"/>
      <c r="Y18" s="59"/>
      <c r="Z18" s="59"/>
      <c r="AA18" s="59"/>
      <c r="AB18" s="40"/>
      <c r="AC18" s="59"/>
      <c r="AD18" s="40"/>
      <c r="AE18" s="59"/>
      <c r="AF18" s="58"/>
      <c r="AG18" s="58"/>
      <c r="AH18" s="58"/>
      <c r="AI18" s="58"/>
      <c r="AJ18" s="58"/>
      <c r="AK18" s="58"/>
      <c r="AL18" s="58"/>
      <c r="AM18" s="58"/>
      <c r="AN18" s="58"/>
      <c r="AO18" s="58"/>
      <c r="AP18" s="58"/>
      <c r="AQ18" s="58"/>
      <c r="AR18" s="58"/>
      <c r="AS18" s="58"/>
      <c r="AT18" s="58"/>
      <c r="AU18" s="58"/>
      <c r="AV18" s="58"/>
      <c r="AW18" s="58"/>
      <c r="AX18" s="58"/>
      <c r="AY18" s="58"/>
      <c r="AZ18" s="58"/>
      <c r="BA18" s="58"/>
      <c r="BB18" s="58"/>
      <c r="BC18" s="58"/>
      <c r="BD18" s="58"/>
      <c r="BE18" s="58"/>
      <c r="BF18" s="56"/>
    </row>
    <row r="19" ht="15.75" customHeight="1">
      <c r="A19" s="63"/>
      <c r="B19" s="26">
        <v>3.300000000000008</v>
      </c>
      <c r="C19" s="64" t="s">
        <v>38</v>
      </c>
      <c r="D19" s="65" t="s">
        <v>26</v>
      </c>
      <c r="E19" s="34">
        <v>44875.0</v>
      </c>
      <c r="F19" s="34">
        <v>44875.0</v>
      </c>
      <c r="G19" s="32">
        <f t="shared" si="3"/>
        <v>1</v>
      </c>
      <c r="H19" s="50">
        <v>1.0</v>
      </c>
      <c r="I19" s="66"/>
      <c r="J19" s="66"/>
      <c r="K19" s="66"/>
      <c r="L19" s="66"/>
      <c r="M19" s="66"/>
      <c r="N19" s="66"/>
      <c r="O19" s="66"/>
      <c r="P19" s="66"/>
      <c r="Q19" s="66"/>
      <c r="R19" s="66"/>
      <c r="S19" s="66"/>
      <c r="T19" s="66"/>
      <c r="U19" s="67"/>
      <c r="V19" s="67"/>
      <c r="W19" s="67"/>
      <c r="X19" s="36"/>
      <c r="Y19" s="67"/>
      <c r="Z19" s="67"/>
      <c r="AA19" s="67"/>
      <c r="AB19" s="67"/>
      <c r="AC19" s="67"/>
      <c r="AD19" s="67"/>
      <c r="AE19" s="66"/>
      <c r="AF19" s="67"/>
      <c r="AG19" s="67"/>
      <c r="AH19" s="67"/>
      <c r="AI19" s="66"/>
      <c r="AJ19" s="66"/>
      <c r="AK19" s="66"/>
      <c r="AL19" s="66"/>
      <c r="AM19" s="67"/>
      <c r="AN19" s="67"/>
      <c r="AO19" s="67"/>
      <c r="AP19" s="40"/>
      <c r="AQ19" s="40"/>
      <c r="AR19" s="66"/>
      <c r="AS19" s="66"/>
      <c r="AT19" s="66"/>
      <c r="AU19" s="66"/>
      <c r="AV19" s="66"/>
      <c r="AW19" s="66"/>
      <c r="AX19" s="66"/>
      <c r="AY19" s="66"/>
      <c r="AZ19" s="66"/>
      <c r="BA19" s="66"/>
      <c r="BB19" s="66"/>
      <c r="BC19" s="66"/>
      <c r="BD19" s="66"/>
      <c r="BE19" s="66"/>
      <c r="BF19" s="68"/>
    </row>
    <row r="20" ht="15.75" customHeight="1">
      <c r="A20" s="69"/>
      <c r="B20" s="70">
        <v>3.4</v>
      </c>
      <c r="C20" s="71" t="s">
        <v>39</v>
      </c>
      <c r="D20" s="72" t="s">
        <v>36</v>
      </c>
      <c r="E20" s="34">
        <v>44876.0</v>
      </c>
      <c r="F20" s="34">
        <v>44878.0</v>
      </c>
      <c r="G20" s="32">
        <f t="shared" si="3"/>
        <v>3</v>
      </c>
      <c r="H20" s="73">
        <v>1.0</v>
      </c>
      <c r="I20" s="74"/>
      <c r="J20" s="74"/>
      <c r="K20" s="74"/>
      <c r="L20" s="74"/>
      <c r="M20" s="74"/>
      <c r="N20" s="74"/>
      <c r="O20" s="74"/>
      <c r="P20" s="74"/>
      <c r="Q20" s="74"/>
      <c r="R20" s="74"/>
      <c r="S20" s="74"/>
      <c r="T20" s="74"/>
      <c r="U20" s="75"/>
      <c r="V20" s="75"/>
      <c r="W20" s="76"/>
      <c r="X20" s="76"/>
      <c r="Y20" s="77"/>
      <c r="Z20" s="77"/>
      <c r="AA20" s="62"/>
      <c r="AB20" s="75"/>
      <c r="AC20" s="75"/>
      <c r="AD20" s="67"/>
      <c r="AE20" s="67"/>
      <c r="AF20" s="75"/>
      <c r="AG20" s="75"/>
      <c r="AH20" s="75"/>
      <c r="AI20" s="75"/>
      <c r="AJ20" s="75"/>
      <c r="AK20" s="75"/>
      <c r="AL20" s="75"/>
      <c r="AM20" s="75"/>
      <c r="AN20" s="75"/>
      <c r="AO20" s="75"/>
      <c r="AP20" s="76"/>
      <c r="AQ20" s="76"/>
      <c r="AR20" s="74"/>
      <c r="AS20" s="74"/>
      <c r="AT20" s="74"/>
      <c r="AU20" s="74"/>
      <c r="AV20" s="74"/>
      <c r="AW20" s="74"/>
      <c r="AX20" s="74"/>
      <c r="AY20" s="74"/>
      <c r="AZ20" s="74"/>
      <c r="BA20" s="74"/>
      <c r="BB20" s="74"/>
      <c r="BC20" s="74"/>
      <c r="BD20" s="74"/>
      <c r="BE20" s="74"/>
      <c r="BF20" s="78"/>
    </row>
    <row r="21" ht="15.75" customHeight="1">
      <c r="A21" s="69"/>
      <c r="B21" s="79">
        <v>4.0</v>
      </c>
      <c r="C21" s="52" t="s">
        <v>40</v>
      </c>
      <c r="D21" s="53"/>
      <c r="E21" s="54"/>
      <c r="F21" s="54"/>
      <c r="G21" s="54"/>
      <c r="H21" s="54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  <c r="AD21" s="55"/>
      <c r="AE21" s="55"/>
      <c r="AF21" s="55"/>
      <c r="AG21" s="55"/>
      <c r="AH21" s="55"/>
      <c r="AI21" s="55"/>
      <c r="AJ21" s="55"/>
      <c r="AK21" s="55"/>
      <c r="AL21" s="55"/>
      <c r="AM21" s="55"/>
      <c r="AN21" s="55"/>
      <c r="AO21" s="55"/>
      <c r="AP21" s="55"/>
      <c r="AQ21" s="55"/>
      <c r="AR21" s="55"/>
      <c r="AS21" s="55"/>
      <c r="AT21" s="55"/>
      <c r="AU21" s="55"/>
      <c r="AV21" s="55"/>
      <c r="AW21" s="55"/>
      <c r="AX21" s="55"/>
      <c r="AY21" s="55"/>
      <c r="AZ21" s="55"/>
      <c r="BA21" s="55"/>
      <c r="BB21" s="55"/>
      <c r="BC21" s="55"/>
      <c r="BD21" s="55"/>
      <c r="BE21" s="55"/>
      <c r="BF21" s="78"/>
    </row>
    <row r="22" ht="15.75" customHeight="1">
      <c r="A22" s="69"/>
      <c r="B22" s="70">
        <v>4.1</v>
      </c>
      <c r="C22" s="71" t="s">
        <v>41</v>
      </c>
      <c r="D22" s="72" t="s">
        <v>36</v>
      </c>
      <c r="E22" s="34">
        <v>44875.0</v>
      </c>
      <c r="F22" s="34">
        <v>44879.0</v>
      </c>
      <c r="G22" s="32">
        <f t="shared" ref="G22:G24" si="4">DAYS360(E22,F22)+1</f>
        <v>5</v>
      </c>
      <c r="H22" s="73">
        <v>1.0</v>
      </c>
      <c r="I22" s="74"/>
      <c r="J22" s="74"/>
      <c r="K22" s="74"/>
      <c r="L22" s="74"/>
      <c r="M22" s="74"/>
      <c r="N22" s="74"/>
      <c r="O22" s="74"/>
      <c r="P22" s="74"/>
      <c r="Q22" s="74"/>
      <c r="R22" s="74"/>
      <c r="S22" s="74"/>
      <c r="T22" s="74"/>
      <c r="U22" s="75"/>
      <c r="V22" s="75"/>
      <c r="W22" s="75"/>
      <c r="X22" s="77"/>
      <c r="Y22" s="77"/>
      <c r="Z22" s="77"/>
      <c r="AA22" s="77"/>
      <c r="AB22" s="80"/>
      <c r="AC22" s="75"/>
      <c r="AD22" s="75"/>
      <c r="AE22" s="75"/>
      <c r="AF22" s="75"/>
      <c r="AG22" s="75"/>
      <c r="AH22" s="75"/>
      <c r="AI22" s="76"/>
      <c r="AJ22" s="76"/>
      <c r="AK22" s="76"/>
      <c r="AL22" s="76"/>
      <c r="AM22" s="76"/>
      <c r="AN22" s="76"/>
      <c r="AO22" s="76"/>
      <c r="AP22" s="75"/>
      <c r="AQ22" s="74"/>
      <c r="AR22" s="74"/>
      <c r="AS22" s="74"/>
      <c r="AT22" s="74"/>
      <c r="AU22" s="74"/>
      <c r="AV22" s="74"/>
      <c r="AW22" s="74"/>
      <c r="AX22" s="74"/>
      <c r="AY22" s="74"/>
      <c r="AZ22" s="74"/>
      <c r="BA22" s="74"/>
      <c r="BB22" s="74"/>
      <c r="BC22" s="74"/>
      <c r="BD22" s="74"/>
      <c r="BE22" s="74"/>
      <c r="BF22" s="78"/>
    </row>
    <row r="23" ht="15.75" customHeight="1">
      <c r="A23" s="69"/>
      <c r="B23" s="70">
        <v>4.2</v>
      </c>
      <c r="C23" s="71" t="s">
        <v>42</v>
      </c>
      <c r="D23" s="72" t="s">
        <v>36</v>
      </c>
      <c r="E23" s="34">
        <v>44880.0</v>
      </c>
      <c r="F23" s="34">
        <v>44880.0</v>
      </c>
      <c r="G23" s="32">
        <f t="shared" si="4"/>
        <v>1</v>
      </c>
      <c r="H23" s="73">
        <v>1.0</v>
      </c>
      <c r="I23" s="74"/>
      <c r="J23" s="74"/>
      <c r="K23" s="74"/>
      <c r="L23" s="74"/>
      <c r="M23" s="74"/>
      <c r="N23" s="74"/>
      <c r="O23" s="74"/>
      <c r="P23" s="74"/>
      <c r="Q23" s="74"/>
      <c r="R23" s="74"/>
      <c r="S23" s="74"/>
      <c r="T23" s="74"/>
      <c r="U23" s="75"/>
      <c r="V23" s="75"/>
      <c r="W23" s="76"/>
      <c r="X23" s="76"/>
      <c r="Y23" s="75"/>
      <c r="Z23" s="75"/>
      <c r="AA23" s="75"/>
      <c r="AB23" s="74"/>
      <c r="AC23" s="77"/>
      <c r="AD23" s="75"/>
      <c r="AE23" s="75"/>
      <c r="AF23" s="75"/>
      <c r="AG23" s="75"/>
      <c r="AH23" s="75"/>
      <c r="AI23" s="76"/>
      <c r="AJ23" s="76"/>
      <c r="AK23" s="76"/>
      <c r="AL23" s="76"/>
      <c r="AM23" s="76"/>
      <c r="AN23" s="76"/>
      <c r="AO23" s="76"/>
      <c r="AP23" s="75"/>
      <c r="AQ23" s="74"/>
      <c r="AR23" s="74"/>
      <c r="AS23" s="74"/>
      <c r="AT23" s="74"/>
      <c r="AU23" s="74"/>
      <c r="AV23" s="74"/>
      <c r="AW23" s="74"/>
      <c r="AX23" s="74"/>
      <c r="AY23" s="74"/>
      <c r="AZ23" s="74"/>
      <c r="BA23" s="74"/>
      <c r="BB23" s="74"/>
      <c r="BC23" s="74"/>
      <c r="BD23" s="74"/>
      <c r="BE23" s="74"/>
      <c r="BF23" s="78"/>
    </row>
    <row r="24" ht="15.75" customHeight="1">
      <c r="A24" s="69"/>
      <c r="B24" s="70">
        <v>4.3</v>
      </c>
      <c r="C24" s="71" t="s">
        <v>43</v>
      </c>
      <c r="D24" s="72" t="s">
        <v>36</v>
      </c>
      <c r="E24" s="34">
        <v>44880.0</v>
      </c>
      <c r="F24" s="34">
        <v>44883.0</v>
      </c>
      <c r="G24" s="32">
        <f t="shared" si="4"/>
        <v>4</v>
      </c>
      <c r="H24" s="73">
        <v>0.9</v>
      </c>
      <c r="I24" s="74"/>
      <c r="J24" s="74"/>
      <c r="K24" s="74"/>
      <c r="L24" s="74"/>
      <c r="M24" s="74"/>
      <c r="N24" s="74"/>
      <c r="O24" s="74"/>
      <c r="P24" s="74"/>
      <c r="Q24" s="74"/>
      <c r="R24" s="74"/>
      <c r="S24" s="74"/>
      <c r="T24" s="74"/>
      <c r="U24" s="75"/>
      <c r="V24" s="75"/>
      <c r="W24" s="76"/>
      <c r="X24" s="76"/>
      <c r="Y24" s="75"/>
      <c r="Z24" s="75"/>
      <c r="AA24" s="75"/>
      <c r="AB24" s="74"/>
      <c r="AC24" s="77"/>
      <c r="AD24" s="77"/>
      <c r="AE24" s="80"/>
      <c r="AF24" s="80"/>
      <c r="AG24" s="75"/>
      <c r="AH24" s="75"/>
      <c r="AI24" s="76"/>
      <c r="AJ24" s="76"/>
      <c r="AK24" s="76"/>
      <c r="AL24" s="76"/>
      <c r="AM24" s="76"/>
      <c r="AN24" s="76"/>
      <c r="AO24" s="76"/>
      <c r="AP24" s="75"/>
      <c r="AQ24" s="74"/>
      <c r="AR24" s="74"/>
      <c r="AS24" s="74"/>
      <c r="AT24" s="74"/>
      <c r="AU24" s="74"/>
      <c r="AV24" s="74"/>
      <c r="AW24" s="74"/>
      <c r="AX24" s="74"/>
      <c r="AY24" s="74"/>
      <c r="AZ24" s="74"/>
      <c r="BA24" s="74"/>
      <c r="BB24" s="74"/>
      <c r="BC24" s="74"/>
      <c r="BD24" s="74"/>
      <c r="BE24" s="74"/>
      <c r="BF24" s="78"/>
    </row>
    <row r="25" ht="15.75" customHeight="1">
      <c r="A25" s="1"/>
      <c r="B25" s="79">
        <v>5.0</v>
      </c>
      <c r="C25" s="81" t="s">
        <v>44</v>
      </c>
      <c r="D25" s="53"/>
      <c r="E25" s="54"/>
      <c r="F25" s="54"/>
      <c r="G25" s="54"/>
      <c r="H25" s="54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55"/>
      <c r="AJ25" s="55"/>
      <c r="AK25" s="55"/>
      <c r="AL25" s="55"/>
      <c r="AM25" s="55"/>
      <c r="AN25" s="55"/>
      <c r="AO25" s="55"/>
      <c r="AP25" s="55"/>
      <c r="AQ25" s="55"/>
      <c r="AR25" s="55"/>
      <c r="AS25" s="55"/>
      <c r="AT25" s="55"/>
      <c r="AU25" s="55"/>
      <c r="AV25" s="55"/>
      <c r="AW25" s="55"/>
      <c r="AX25" s="55"/>
      <c r="AY25" s="55"/>
      <c r="AZ25" s="55"/>
      <c r="BA25" s="55"/>
      <c r="BB25" s="55"/>
      <c r="BC25" s="55"/>
      <c r="BD25" s="55"/>
      <c r="BE25" s="55"/>
      <c r="BF25" s="56"/>
    </row>
    <row r="26" ht="15.75" customHeight="1">
      <c r="A26" s="63"/>
      <c r="B26" s="82">
        <v>5.1</v>
      </c>
      <c r="C26" s="83" t="s">
        <v>45</v>
      </c>
      <c r="D26" s="65" t="s">
        <v>26</v>
      </c>
      <c r="E26" s="84">
        <v>44874.0</v>
      </c>
      <c r="F26" s="84">
        <v>44879.0</v>
      </c>
      <c r="G26" s="32">
        <f t="shared" ref="G26:G34" si="5">DAYS360(E26,F26)+1</f>
        <v>6</v>
      </c>
      <c r="H26" s="47">
        <v>1.0</v>
      </c>
      <c r="I26" s="66"/>
      <c r="J26" s="66"/>
      <c r="K26" s="66"/>
      <c r="L26" s="66"/>
      <c r="M26" s="66"/>
      <c r="N26" s="66"/>
      <c r="O26" s="66"/>
      <c r="P26" s="66"/>
      <c r="Q26" s="66"/>
      <c r="R26" s="66"/>
      <c r="S26" s="66"/>
      <c r="T26" s="66"/>
      <c r="U26" s="66"/>
      <c r="V26" s="66"/>
      <c r="W26" s="36"/>
      <c r="X26" s="36"/>
      <c r="Y26" s="36"/>
      <c r="Z26" s="36"/>
      <c r="AA26" s="36"/>
      <c r="AB26" s="36"/>
      <c r="AC26" s="66"/>
      <c r="AD26" s="66"/>
      <c r="AE26" s="66"/>
      <c r="AF26" s="66"/>
      <c r="AG26" s="66"/>
      <c r="AH26" s="66"/>
      <c r="AI26" s="66"/>
      <c r="AJ26" s="66"/>
      <c r="AK26" s="66"/>
      <c r="AL26" s="66"/>
      <c r="AM26" s="66"/>
      <c r="AN26" s="66"/>
      <c r="AO26" s="66"/>
      <c r="AP26" s="66"/>
      <c r="AQ26" s="66"/>
      <c r="AR26" s="66"/>
      <c r="AS26" s="66"/>
      <c r="AT26" s="66"/>
      <c r="AU26" s="66"/>
      <c r="AV26" s="66"/>
      <c r="AW26" s="66"/>
      <c r="AX26" s="66"/>
      <c r="AY26" s="66"/>
      <c r="AZ26" s="66"/>
      <c r="BA26" s="66"/>
      <c r="BB26" s="66"/>
      <c r="BC26" s="66"/>
      <c r="BD26" s="66"/>
      <c r="BE26" s="66"/>
      <c r="BF26" s="68"/>
    </row>
    <row r="27" ht="15.75" customHeight="1">
      <c r="A27" s="63"/>
      <c r="B27" s="79">
        <v>5.2</v>
      </c>
      <c r="C27" s="64" t="s">
        <v>46</v>
      </c>
      <c r="D27" s="85" t="s">
        <v>47</v>
      </c>
      <c r="E27" s="86">
        <v>44872.0</v>
      </c>
      <c r="F27" s="86">
        <v>44873.0</v>
      </c>
      <c r="G27" s="32">
        <f t="shared" si="5"/>
        <v>2</v>
      </c>
      <c r="H27" s="47">
        <v>1.0</v>
      </c>
      <c r="I27" s="66"/>
      <c r="J27" s="66"/>
      <c r="K27" s="66"/>
      <c r="L27" s="66"/>
      <c r="M27" s="66"/>
      <c r="N27" s="66"/>
      <c r="O27" s="66"/>
      <c r="P27" s="66"/>
      <c r="Q27" s="66"/>
      <c r="R27" s="66"/>
      <c r="S27" s="66"/>
      <c r="T27" s="66"/>
      <c r="U27" s="36"/>
      <c r="V27" s="36"/>
      <c r="W27" s="66"/>
      <c r="X27" s="66"/>
      <c r="Y27" s="66"/>
      <c r="Z27" s="66"/>
      <c r="AA27" s="66"/>
      <c r="AB27" s="66"/>
      <c r="AC27" s="66"/>
      <c r="AD27" s="66"/>
      <c r="AE27" s="38"/>
      <c r="AF27" s="66"/>
      <c r="AG27" s="66"/>
      <c r="AH27" s="66"/>
      <c r="AI27" s="66"/>
      <c r="AJ27" s="66"/>
      <c r="AK27" s="66"/>
      <c r="AL27" s="66"/>
      <c r="AM27" s="66"/>
      <c r="AN27" s="66"/>
      <c r="AO27" s="66"/>
      <c r="AP27" s="66"/>
      <c r="AQ27" s="66"/>
      <c r="AR27" s="66"/>
      <c r="AS27" s="66"/>
      <c r="AT27" s="66"/>
      <c r="AU27" s="66"/>
      <c r="AV27" s="66"/>
      <c r="AW27" s="66"/>
      <c r="AX27" s="66"/>
      <c r="AY27" s="66"/>
      <c r="AZ27" s="66"/>
      <c r="BA27" s="66"/>
      <c r="BB27" s="66"/>
      <c r="BC27" s="66"/>
      <c r="BD27" s="66"/>
      <c r="BE27" s="66"/>
      <c r="BF27" s="66"/>
    </row>
    <row r="28" ht="15.75" customHeight="1">
      <c r="A28" s="63"/>
      <c r="B28" s="79">
        <v>5.3</v>
      </c>
      <c r="C28" s="64" t="s">
        <v>48</v>
      </c>
      <c r="D28" s="85" t="s">
        <v>47</v>
      </c>
      <c r="E28" s="86">
        <v>44873.0</v>
      </c>
      <c r="F28" s="86">
        <v>44874.0</v>
      </c>
      <c r="G28" s="32">
        <f t="shared" si="5"/>
        <v>2</v>
      </c>
      <c r="H28" s="47">
        <v>1.0</v>
      </c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36"/>
      <c r="W28" s="36"/>
      <c r="X28" s="66"/>
      <c r="Y28" s="66"/>
      <c r="Z28" s="66"/>
      <c r="AA28" s="66"/>
      <c r="AB28" s="66"/>
      <c r="AC28" s="38"/>
      <c r="AD28" s="66"/>
      <c r="AE28" s="38"/>
      <c r="AF28" s="66"/>
      <c r="AG28" s="66"/>
      <c r="AH28" s="66"/>
      <c r="AI28" s="66"/>
      <c r="AJ28" s="66"/>
      <c r="AK28" s="66"/>
      <c r="AL28" s="66"/>
      <c r="AM28" s="66"/>
      <c r="AN28" s="66"/>
      <c r="AO28" s="66"/>
      <c r="AP28" s="66"/>
      <c r="AQ28" s="66"/>
      <c r="AR28" s="66"/>
      <c r="AS28" s="66"/>
      <c r="AT28" s="66"/>
      <c r="AU28" s="66"/>
      <c r="AV28" s="66"/>
      <c r="AW28" s="66"/>
      <c r="AX28" s="66"/>
      <c r="AY28" s="66"/>
      <c r="AZ28" s="66"/>
      <c r="BA28" s="66"/>
      <c r="BB28" s="66"/>
      <c r="BC28" s="66"/>
      <c r="BD28" s="66"/>
      <c r="BE28" s="66"/>
      <c r="BF28" s="68"/>
    </row>
    <row r="29" ht="15.75" customHeight="1">
      <c r="A29" s="1"/>
      <c r="B29" s="45">
        <v>5.4</v>
      </c>
      <c r="C29" s="49" t="s">
        <v>49</v>
      </c>
      <c r="D29" s="46" t="s">
        <v>50</v>
      </c>
      <c r="E29" s="86">
        <v>44874.0</v>
      </c>
      <c r="F29" s="86">
        <v>44881.0</v>
      </c>
      <c r="G29" s="32">
        <f t="shared" si="5"/>
        <v>8</v>
      </c>
      <c r="H29" s="50">
        <v>1.0</v>
      </c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6"/>
      <c r="X29" s="36"/>
      <c r="Y29" s="36"/>
      <c r="Z29" s="36"/>
      <c r="AA29" s="36"/>
      <c r="AB29" s="36"/>
      <c r="AC29" s="36"/>
      <c r="AD29" s="36"/>
      <c r="AE29" s="39"/>
      <c r="AF29" s="39"/>
      <c r="AG29" s="39"/>
      <c r="AH29" s="39"/>
      <c r="AI29" s="39"/>
      <c r="AJ29" s="39"/>
      <c r="AK29" s="39"/>
      <c r="AL29" s="39"/>
      <c r="AM29" s="39"/>
      <c r="AN29" s="39"/>
      <c r="AO29" s="39"/>
      <c r="AP29" s="39"/>
      <c r="AQ29" s="39"/>
      <c r="AR29" s="39"/>
      <c r="AS29" s="39"/>
      <c r="AT29" s="39"/>
      <c r="AU29" s="39"/>
      <c r="AV29" s="39"/>
      <c r="AW29" s="39"/>
      <c r="AX29" s="39"/>
      <c r="AY29" s="39"/>
      <c r="AZ29" s="39"/>
      <c r="BA29" s="39"/>
      <c r="BB29" s="39"/>
      <c r="BC29" s="39"/>
      <c r="BD29" s="39"/>
      <c r="BE29" s="39"/>
      <c r="BF29" s="56"/>
    </row>
    <row r="30" ht="15.75" customHeight="1">
      <c r="A30" s="1"/>
      <c r="B30" s="45" t="s">
        <v>51</v>
      </c>
      <c r="C30" s="49" t="s">
        <v>52</v>
      </c>
      <c r="D30" s="46" t="s">
        <v>50</v>
      </c>
      <c r="E30" s="86">
        <v>44874.0</v>
      </c>
      <c r="F30" s="86">
        <v>44881.0</v>
      </c>
      <c r="G30" s="32">
        <f t="shared" si="5"/>
        <v>8</v>
      </c>
      <c r="H30" s="50">
        <v>1.0</v>
      </c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87"/>
      <c r="X30" s="87"/>
      <c r="Y30" s="87"/>
      <c r="Z30" s="87"/>
      <c r="AA30" s="87"/>
      <c r="AB30" s="87"/>
      <c r="AC30" s="87"/>
      <c r="AD30" s="87"/>
      <c r="AE30" s="39"/>
      <c r="AF30" s="39"/>
      <c r="AG30" s="39"/>
      <c r="AH30" s="39"/>
      <c r="AI30" s="39"/>
      <c r="AJ30" s="39"/>
      <c r="AK30" s="39"/>
      <c r="AL30" s="39"/>
      <c r="AM30" s="39"/>
      <c r="AN30" s="39"/>
      <c r="AO30" s="39"/>
      <c r="AP30" s="39"/>
      <c r="AQ30" s="39"/>
      <c r="AR30" s="39"/>
      <c r="AS30" s="39"/>
      <c r="AT30" s="39"/>
      <c r="AU30" s="39"/>
      <c r="AV30" s="39"/>
      <c r="AW30" s="39"/>
      <c r="AX30" s="39"/>
      <c r="AY30" s="39"/>
      <c r="AZ30" s="39"/>
      <c r="BA30" s="39"/>
      <c r="BB30" s="39"/>
      <c r="BC30" s="39"/>
      <c r="BD30" s="39"/>
      <c r="BE30" s="39"/>
      <c r="BF30" s="56"/>
    </row>
    <row r="31" ht="15.75" customHeight="1">
      <c r="A31" s="88"/>
      <c r="B31" s="45">
        <v>5.5</v>
      </c>
      <c r="C31" s="49" t="s">
        <v>53</v>
      </c>
      <c r="D31" s="46" t="s">
        <v>50</v>
      </c>
      <c r="E31" s="86">
        <v>44878.0</v>
      </c>
      <c r="F31" s="34">
        <v>44890.0</v>
      </c>
      <c r="G31" s="32">
        <f t="shared" si="5"/>
        <v>13</v>
      </c>
      <c r="H31" s="50">
        <v>0.75</v>
      </c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  <c r="AA31" s="87"/>
      <c r="AB31" s="87"/>
      <c r="AC31" s="87"/>
      <c r="AD31" s="36"/>
      <c r="AE31" s="87"/>
      <c r="AF31" s="87"/>
      <c r="AG31" s="87"/>
      <c r="AH31" s="87"/>
      <c r="AI31" s="87"/>
      <c r="AJ31" s="87"/>
      <c r="AK31" s="87"/>
      <c r="AL31" s="87"/>
      <c r="AM31" s="87"/>
      <c r="AN31" s="39"/>
      <c r="AO31" s="39"/>
      <c r="AP31" s="39"/>
      <c r="AQ31" s="39"/>
      <c r="AR31" s="39"/>
      <c r="AS31" s="39"/>
      <c r="AT31" s="39"/>
      <c r="AU31" s="39"/>
      <c r="AV31" s="39"/>
      <c r="AW31" s="39"/>
      <c r="AX31" s="39"/>
      <c r="AY31" s="39"/>
      <c r="AZ31" s="39"/>
      <c r="BA31" s="39"/>
      <c r="BB31" s="39"/>
      <c r="BC31" s="39"/>
      <c r="BD31" s="39"/>
      <c r="BE31" s="39"/>
      <c r="BF31" s="56"/>
    </row>
    <row r="32" ht="15.75" customHeight="1">
      <c r="A32" s="1"/>
      <c r="B32" s="45" t="s">
        <v>54</v>
      </c>
      <c r="C32" s="49" t="s">
        <v>55</v>
      </c>
      <c r="D32" s="46" t="s">
        <v>50</v>
      </c>
      <c r="E32" s="86">
        <v>44878.0</v>
      </c>
      <c r="F32" s="86">
        <v>44884.0</v>
      </c>
      <c r="G32" s="32">
        <f t="shared" si="5"/>
        <v>7</v>
      </c>
      <c r="H32" s="50">
        <v>1.0</v>
      </c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  <c r="AA32" s="87"/>
      <c r="AB32" s="87"/>
      <c r="AC32" s="87"/>
      <c r="AD32" s="36"/>
      <c r="AE32" s="87"/>
      <c r="AF32" s="87"/>
      <c r="AG32" s="87"/>
      <c r="AH32" s="39"/>
      <c r="AI32" s="39"/>
      <c r="AJ32" s="39"/>
      <c r="AK32" s="39"/>
      <c r="AL32" s="39"/>
      <c r="AM32" s="39"/>
      <c r="AN32" s="39"/>
      <c r="AO32" s="39"/>
      <c r="AP32" s="39"/>
      <c r="AQ32" s="39"/>
      <c r="AR32" s="39"/>
      <c r="AS32" s="39"/>
      <c r="AT32" s="39"/>
      <c r="AU32" s="39"/>
      <c r="AV32" s="39"/>
      <c r="AW32" s="39"/>
      <c r="AX32" s="39"/>
      <c r="AY32" s="39"/>
      <c r="AZ32" s="39"/>
      <c r="BA32" s="39"/>
      <c r="BB32" s="39"/>
      <c r="BC32" s="39"/>
      <c r="BD32" s="39"/>
      <c r="BE32" s="39"/>
      <c r="BF32" s="56"/>
    </row>
    <row r="33" ht="15.75" customHeight="1">
      <c r="A33" s="1"/>
      <c r="B33" s="45" t="s">
        <v>56</v>
      </c>
      <c r="C33" s="49" t="s">
        <v>57</v>
      </c>
      <c r="D33" s="46" t="s">
        <v>58</v>
      </c>
      <c r="E33" s="86">
        <v>44885.0</v>
      </c>
      <c r="F33" s="86">
        <v>44886.0</v>
      </c>
      <c r="G33" s="32">
        <f t="shared" si="5"/>
        <v>2</v>
      </c>
      <c r="H33" s="50">
        <v>1.0</v>
      </c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  <c r="AA33" s="39"/>
      <c r="AB33" s="39"/>
      <c r="AC33" s="39"/>
      <c r="AD33" s="39"/>
      <c r="AE33" s="39"/>
      <c r="AF33" s="89"/>
      <c r="AG33" s="89"/>
      <c r="AH33" s="87"/>
      <c r="AI33" s="87"/>
      <c r="AJ33" s="89"/>
      <c r="AK33" s="89"/>
      <c r="AL33" s="89"/>
      <c r="AM33" s="89"/>
      <c r="AN33" s="89"/>
      <c r="AO33" s="89"/>
      <c r="AP33" s="89"/>
      <c r="AQ33" s="89"/>
      <c r="AR33" s="39"/>
      <c r="AS33" s="39"/>
      <c r="AT33" s="39"/>
      <c r="AU33" s="39"/>
      <c r="AV33" s="39"/>
      <c r="AW33" s="39"/>
      <c r="AX33" s="39"/>
      <c r="AY33" s="39"/>
      <c r="AZ33" s="39"/>
      <c r="BA33" s="39"/>
      <c r="BB33" s="39"/>
      <c r="BC33" s="39"/>
      <c r="BD33" s="39"/>
      <c r="BE33" s="39"/>
      <c r="BF33" s="56"/>
    </row>
    <row r="34" ht="15.75" customHeight="1">
      <c r="A34" s="1"/>
      <c r="B34" s="45" t="s">
        <v>59</v>
      </c>
      <c r="C34" s="49" t="s">
        <v>60</v>
      </c>
      <c r="D34" s="46" t="s">
        <v>58</v>
      </c>
      <c r="E34" s="86">
        <v>44887.0</v>
      </c>
      <c r="F34" s="34">
        <v>44890.0</v>
      </c>
      <c r="G34" s="32">
        <f t="shared" si="5"/>
        <v>4</v>
      </c>
      <c r="H34" s="50">
        <v>0.5</v>
      </c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  <c r="AA34" s="39"/>
      <c r="AB34" s="39"/>
      <c r="AC34" s="39"/>
      <c r="AD34" s="39"/>
      <c r="AE34" s="39"/>
      <c r="AF34" s="38"/>
      <c r="AG34" s="38"/>
      <c r="AH34" s="38"/>
      <c r="AI34" s="38"/>
      <c r="AJ34" s="36"/>
      <c r="AK34" s="36"/>
      <c r="AL34" s="36"/>
      <c r="AM34" s="36"/>
      <c r="AN34" s="38"/>
      <c r="AO34" s="38"/>
      <c r="AP34" s="39"/>
      <c r="AQ34" s="39"/>
      <c r="AR34" s="39"/>
      <c r="AS34" s="39"/>
      <c r="AT34" s="39"/>
      <c r="AU34" s="39"/>
      <c r="AV34" s="39"/>
      <c r="AW34" s="39"/>
      <c r="AX34" s="39"/>
      <c r="AY34" s="39"/>
      <c r="AZ34" s="39"/>
      <c r="BA34" s="39"/>
      <c r="BB34" s="39"/>
      <c r="BC34" s="39"/>
      <c r="BD34" s="39"/>
      <c r="BE34" s="39"/>
      <c r="BF34" s="56"/>
    </row>
    <row r="35" ht="15.75" customHeight="1">
      <c r="A35" s="88"/>
      <c r="B35" s="45" t="s">
        <v>61</v>
      </c>
      <c r="C35" s="49" t="s">
        <v>62</v>
      </c>
      <c r="D35" s="46" t="s">
        <v>32</v>
      </c>
      <c r="E35" s="90" t="s">
        <v>63</v>
      </c>
      <c r="F35" s="91" t="s">
        <v>64</v>
      </c>
      <c r="G35" s="46">
        <v>5.0</v>
      </c>
      <c r="H35" s="50">
        <v>0.5</v>
      </c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  <c r="AA35" s="39"/>
      <c r="AB35" s="39"/>
      <c r="AC35" s="39"/>
      <c r="AD35" s="39"/>
      <c r="AE35" s="39"/>
      <c r="AF35" s="38"/>
      <c r="AG35" s="38"/>
      <c r="AH35" s="38"/>
      <c r="AI35" s="36"/>
      <c r="AJ35" s="36"/>
      <c r="AK35" s="36"/>
      <c r="AL35" s="36"/>
      <c r="AM35" s="36"/>
      <c r="AN35" s="38"/>
      <c r="AO35" s="38"/>
      <c r="AP35" s="39"/>
      <c r="AQ35" s="39"/>
      <c r="AR35" s="39"/>
      <c r="AS35" s="39"/>
      <c r="AT35" s="39"/>
      <c r="AU35" s="39"/>
      <c r="AV35" s="39"/>
      <c r="AW35" s="39"/>
      <c r="AX35" s="39"/>
      <c r="AY35" s="39"/>
      <c r="AZ35" s="39"/>
      <c r="BA35" s="39"/>
      <c r="BB35" s="39"/>
      <c r="BC35" s="39"/>
      <c r="BD35" s="39"/>
      <c r="BE35" s="39"/>
      <c r="BF35" s="56"/>
    </row>
    <row r="36" ht="17.25" customHeight="1">
      <c r="A36" s="1"/>
      <c r="B36" s="45">
        <v>5.6</v>
      </c>
      <c r="C36" s="49" t="s">
        <v>65</v>
      </c>
      <c r="D36" s="46" t="s">
        <v>32</v>
      </c>
      <c r="E36" s="86">
        <v>44881.0</v>
      </c>
      <c r="F36" s="34">
        <v>44883.0</v>
      </c>
      <c r="G36" s="32">
        <f>DAYS360(E36,F36)+1</f>
        <v>3</v>
      </c>
      <c r="H36" s="50">
        <v>1.0</v>
      </c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  <c r="AA36" s="39"/>
      <c r="AB36" s="39"/>
      <c r="AC36" s="39"/>
      <c r="AD36" s="36"/>
      <c r="AE36" s="87"/>
      <c r="AF36" s="87"/>
      <c r="AG36" s="38"/>
      <c r="AH36" s="38"/>
      <c r="AI36" s="38"/>
      <c r="AJ36" s="38"/>
      <c r="AK36" s="39"/>
      <c r="AL36" s="39"/>
      <c r="AM36" s="39"/>
      <c r="AN36" s="39"/>
      <c r="AO36" s="39"/>
      <c r="AP36" s="39"/>
      <c r="AQ36" s="39"/>
      <c r="AR36" s="39"/>
      <c r="AS36" s="39"/>
      <c r="AT36" s="39"/>
      <c r="AU36" s="39"/>
      <c r="AV36" s="39"/>
      <c r="AW36" s="39"/>
      <c r="AX36" s="39"/>
      <c r="AY36" s="39"/>
      <c r="AZ36" s="39"/>
      <c r="BA36" s="39"/>
      <c r="BB36" s="39"/>
      <c r="BC36" s="39"/>
      <c r="BD36" s="39"/>
      <c r="BE36" s="39"/>
      <c r="BF36" s="56"/>
    </row>
    <row r="37" ht="15.75" customHeight="1">
      <c r="A37" s="1"/>
      <c r="B37" s="45">
        <v>6.0</v>
      </c>
      <c r="C37" s="42" t="s">
        <v>66</v>
      </c>
      <c r="D37" s="28"/>
      <c r="E37" s="43"/>
      <c r="F37" s="43"/>
      <c r="G37" s="43"/>
      <c r="H37" s="29"/>
      <c r="I37" s="30"/>
      <c r="J37" s="44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  <c r="AO37" s="29"/>
      <c r="AP37" s="29"/>
      <c r="AQ37" s="29"/>
      <c r="AR37" s="29"/>
      <c r="AS37" s="29"/>
      <c r="AT37" s="29"/>
      <c r="AU37" s="29"/>
      <c r="AV37" s="29"/>
      <c r="AW37" s="29"/>
      <c r="AX37" s="29"/>
      <c r="AY37" s="29"/>
      <c r="AZ37" s="29"/>
      <c r="BA37" s="29"/>
      <c r="BB37" s="29"/>
      <c r="BC37" s="29"/>
      <c r="BD37" s="29"/>
      <c r="BE37" s="29"/>
    </row>
    <row r="38" ht="15.75" customHeight="1">
      <c r="A38" s="1"/>
      <c r="B38" s="45">
        <v>6.1</v>
      </c>
      <c r="C38" s="49" t="s">
        <v>67</v>
      </c>
      <c r="D38" s="46" t="s">
        <v>68</v>
      </c>
      <c r="E38" s="34">
        <v>44872.0</v>
      </c>
      <c r="F38" s="34">
        <v>44885.0</v>
      </c>
      <c r="G38" s="32">
        <f t="shared" ref="G38:G43" si="6">DAYS360(E38,F38)+1</f>
        <v>14</v>
      </c>
      <c r="H38" s="50">
        <v>1.0</v>
      </c>
      <c r="I38" s="48"/>
      <c r="J38" s="37"/>
      <c r="K38" s="39"/>
      <c r="L38" s="39"/>
      <c r="M38" s="39"/>
      <c r="N38" s="39"/>
      <c r="O38" s="38"/>
      <c r="P38" s="38"/>
      <c r="Q38" s="38"/>
      <c r="R38" s="38"/>
      <c r="S38" s="38"/>
      <c r="T38" s="38"/>
      <c r="U38" s="36"/>
      <c r="V38" s="36"/>
      <c r="W38" s="36"/>
      <c r="X38" s="36"/>
      <c r="Y38" s="36"/>
      <c r="Z38" s="36"/>
      <c r="AA38" s="36"/>
      <c r="AB38" s="36"/>
      <c r="AC38" s="36"/>
      <c r="AD38" s="36"/>
      <c r="AE38" s="36"/>
      <c r="AF38" s="36"/>
      <c r="AG38" s="36"/>
      <c r="AH38" s="36"/>
      <c r="AI38" s="38"/>
      <c r="AJ38" s="38"/>
      <c r="AK38" s="38"/>
      <c r="AL38" s="38"/>
      <c r="AM38" s="38"/>
      <c r="AN38" s="38"/>
      <c r="AO38" s="38"/>
      <c r="AP38" s="38"/>
      <c r="AQ38" s="38"/>
      <c r="AR38" s="39"/>
      <c r="AS38" s="39"/>
      <c r="AT38" s="39"/>
      <c r="AU38" s="39"/>
      <c r="AV38" s="39"/>
      <c r="AW38" s="39"/>
      <c r="AX38" s="39"/>
      <c r="AY38" s="39"/>
      <c r="AZ38" s="39"/>
      <c r="BA38" s="39"/>
      <c r="BB38" s="39"/>
      <c r="BC38" s="39"/>
      <c r="BD38" s="39"/>
      <c r="BE38" s="39"/>
    </row>
    <row r="39" ht="15.75" customHeight="1">
      <c r="A39" s="1"/>
      <c r="B39" s="45" t="s">
        <v>69</v>
      </c>
      <c r="C39" s="49" t="s">
        <v>70</v>
      </c>
      <c r="D39" s="46" t="s">
        <v>68</v>
      </c>
      <c r="E39" s="34">
        <v>44872.0</v>
      </c>
      <c r="F39" s="34">
        <v>44880.0</v>
      </c>
      <c r="G39" s="32">
        <f t="shared" si="6"/>
        <v>9</v>
      </c>
      <c r="H39" s="50">
        <v>1.0</v>
      </c>
      <c r="I39" s="48"/>
      <c r="J39" s="37"/>
      <c r="K39" s="39"/>
      <c r="L39" s="39"/>
      <c r="M39" s="39"/>
      <c r="N39" s="39"/>
      <c r="O39" s="38"/>
      <c r="P39" s="38"/>
      <c r="Q39" s="38"/>
      <c r="R39" s="38"/>
      <c r="S39" s="38"/>
      <c r="T39" s="38"/>
      <c r="U39" s="36"/>
      <c r="V39" s="36"/>
      <c r="W39" s="36"/>
      <c r="X39" s="36"/>
      <c r="Y39" s="36"/>
      <c r="Z39" s="36"/>
      <c r="AA39" s="36"/>
      <c r="AB39" s="36"/>
      <c r="AC39" s="36"/>
      <c r="AD39" s="38"/>
      <c r="AE39" s="38"/>
      <c r="AF39" s="38"/>
      <c r="AG39" s="38"/>
      <c r="AH39" s="38"/>
      <c r="AI39" s="38"/>
      <c r="AJ39" s="38"/>
      <c r="AK39" s="38"/>
      <c r="AL39" s="38"/>
      <c r="AM39" s="38"/>
      <c r="AN39" s="38"/>
      <c r="AO39" s="38"/>
      <c r="AP39" s="38"/>
      <c r="AQ39" s="38"/>
      <c r="AR39" s="39"/>
      <c r="AS39" s="39"/>
      <c r="AT39" s="39"/>
      <c r="AU39" s="39"/>
      <c r="AV39" s="39"/>
      <c r="AW39" s="39"/>
      <c r="AX39" s="39"/>
      <c r="AY39" s="39"/>
      <c r="AZ39" s="39"/>
      <c r="BA39" s="39"/>
      <c r="BB39" s="39"/>
      <c r="BC39" s="39"/>
      <c r="BD39" s="39"/>
      <c r="BE39" s="39"/>
    </row>
    <row r="40" ht="15.75" customHeight="1">
      <c r="A40" s="1"/>
      <c r="B40" s="45" t="s">
        <v>71</v>
      </c>
      <c r="C40" s="49" t="s">
        <v>72</v>
      </c>
      <c r="D40" s="46" t="s">
        <v>47</v>
      </c>
      <c r="E40" s="34">
        <v>44875.0</v>
      </c>
      <c r="F40" s="34">
        <v>44880.0</v>
      </c>
      <c r="G40" s="32">
        <f t="shared" si="6"/>
        <v>6</v>
      </c>
      <c r="H40" s="50">
        <v>1.0</v>
      </c>
      <c r="I40" s="92"/>
      <c r="J40" s="93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6"/>
      <c r="Y40" s="36"/>
      <c r="Z40" s="36"/>
      <c r="AA40" s="36"/>
      <c r="AB40" s="36"/>
      <c r="AC40" s="36"/>
      <c r="AD40" s="38"/>
      <c r="AE40" s="38"/>
      <c r="AF40" s="38"/>
      <c r="AG40" s="38"/>
      <c r="AH40" s="38"/>
      <c r="AI40" s="38"/>
      <c r="AJ40" s="38"/>
      <c r="AK40" s="38"/>
      <c r="AL40" s="38"/>
      <c r="AM40" s="38"/>
      <c r="AN40" s="38"/>
      <c r="AO40" s="38"/>
      <c r="AP40" s="38"/>
      <c r="AQ40" s="38"/>
      <c r="AR40" s="38"/>
      <c r="AS40" s="38"/>
      <c r="AT40" s="38"/>
      <c r="AU40" s="38"/>
      <c r="AV40" s="38"/>
      <c r="AW40" s="38"/>
      <c r="AX40" s="38"/>
      <c r="AY40" s="38"/>
      <c r="AZ40" s="38"/>
      <c r="BA40" s="38"/>
      <c r="BB40" s="38"/>
      <c r="BC40" s="38"/>
      <c r="BD40" s="38"/>
      <c r="BE40" s="38"/>
      <c r="BF40" s="1"/>
    </row>
    <row r="41" ht="15.75" customHeight="1">
      <c r="A41" s="1"/>
      <c r="B41" s="45" t="s">
        <v>73</v>
      </c>
      <c r="C41" s="49" t="s">
        <v>74</v>
      </c>
      <c r="D41" s="46" t="s">
        <v>47</v>
      </c>
      <c r="E41" s="34">
        <v>44880.0</v>
      </c>
      <c r="F41" s="34">
        <v>44885.0</v>
      </c>
      <c r="G41" s="32">
        <f t="shared" si="6"/>
        <v>6</v>
      </c>
      <c r="H41" s="50">
        <v>1.0</v>
      </c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8"/>
      <c r="V41" s="38"/>
      <c r="W41" s="38"/>
      <c r="X41" s="38"/>
      <c r="Y41" s="38"/>
      <c r="Z41" s="38"/>
      <c r="AA41" s="38"/>
      <c r="AB41" s="38"/>
      <c r="AC41" s="36"/>
      <c r="AD41" s="36"/>
      <c r="AE41" s="36"/>
      <c r="AF41" s="36"/>
      <c r="AG41" s="36"/>
      <c r="AH41" s="36"/>
      <c r="AI41" s="38"/>
      <c r="AJ41" s="38"/>
      <c r="AK41" s="38"/>
      <c r="AL41" s="38"/>
      <c r="AM41" s="38"/>
      <c r="AN41" s="38"/>
      <c r="AO41" s="38"/>
      <c r="AP41" s="38"/>
      <c r="AQ41" s="39"/>
      <c r="AR41" s="39"/>
      <c r="AS41" s="39"/>
      <c r="AT41" s="39"/>
      <c r="AU41" s="39"/>
      <c r="AV41" s="39"/>
      <c r="AW41" s="39"/>
      <c r="AX41" s="39"/>
      <c r="AY41" s="39"/>
      <c r="AZ41" s="39"/>
      <c r="BA41" s="39"/>
      <c r="BB41" s="39"/>
      <c r="BC41" s="39"/>
      <c r="BD41" s="39"/>
      <c r="BE41" s="39"/>
      <c r="BF41" s="56"/>
    </row>
    <row r="42" ht="15.75" customHeight="1">
      <c r="A42" s="1"/>
      <c r="B42" s="45">
        <v>6.2</v>
      </c>
      <c r="C42" s="49" t="s">
        <v>75</v>
      </c>
      <c r="D42" s="46" t="s">
        <v>68</v>
      </c>
      <c r="E42" s="34">
        <v>44886.0</v>
      </c>
      <c r="F42" s="34">
        <v>44892.0</v>
      </c>
      <c r="G42" s="32">
        <f t="shared" si="6"/>
        <v>7</v>
      </c>
      <c r="H42" s="50">
        <v>0.6</v>
      </c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8"/>
      <c r="V42" s="38"/>
      <c r="W42" s="38"/>
      <c r="X42" s="38"/>
      <c r="Y42" s="38"/>
      <c r="Z42" s="38"/>
      <c r="AA42" s="38"/>
      <c r="AB42" s="38"/>
      <c r="AC42" s="38"/>
      <c r="AD42" s="38"/>
      <c r="AE42" s="38"/>
      <c r="AF42" s="38"/>
      <c r="AG42" s="38"/>
      <c r="AH42" s="38"/>
      <c r="AI42" s="36"/>
      <c r="AJ42" s="36"/>
      <c r="AK42" s="36"/>
      <c r="AL42" s="36"/>
      <c r="AM42" s="36"/>
      <c r="AN42" s="36"/>
      <c r="AO42" s="36"/>
      <c r="AP42" s="38"/>
      <c r="AQ42" s="39"/>
      <c r="AR42" s="39"/>
      <c r="AS42" s="39"/>
      <c r="AT42" s="39"/>
      <c r="AU42" s="39"/>
      <c r="AV42" s="39"/>
      <c r="AW42" s="39"/>
      <c r="AX42" s="39"/>
      <c r="AY42" s="39"/>
      <c r="AZ42" s="39"/>
      <c r="BA42" s="39"/>
      <c r="BB42" s="39"/>
      <c r="BC42" s="39"/>
      <c r="BD42" s="39"/>
      <c r="BE42" s="39"/>
      <c r="BF42" s="56"/>
    </row>
    <row r="43" ht="15.75" customHeight="1">
      <c r="A43" s="1"/>
      <c r="B43" s="45" t="s">
        <v>76</v>
      </c>
      <c r="C43" s="49" t="s">
        <v>70</v>
      </c>
      <c r="D43" s="46" t="s">
        <v>68</v>
      </c>
      <c r="E43" s="34">
        <v>44886.0</v>
      </c>
      <c r="F43" s="34">
        <v>44889.0</v>
      </c>
      <c r="G43" s="32">
        <f t="shared" si="6"/>
        <v>4</v>
      </c>
      <c r="H43" s="50">
        <v>0.7</v>
      </c>
      <c r="I43" s="48"/>
      <c r="J43" s="37"/>
      <c r="K43" s="39"/>
      <c r="L43" s="39"/>
      <c r="M43" s="39"/>
      <c r="N43" s="39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  <c r="Z43" s="38"/>
      <c r="AA43" s="38"/>
      <c r="AB43" s="38"/>
      <c r="AC43" s="38"/>
      <c r="AD43" s="38"/>
      <c r="AE43" s="38"/>
      <c r="AF43" s="38"/>
      <c r="AG43" s="38"/>
      <c r="AH43" s="38"/>
      <c r="AI43" s="36"/>
      <c r="AJ43" s="36"/>
      <c r="AK43" s="36"/>
      <c r="AL43" s="36"/>
      <c r="AM43" s="38"/>
      <c r="AN43" s="38"/>
      <c r="AO43" s="38"/>
      <c r="AP43" s="38"/>
      <c r="AQ43" s="38"/>
      <c r="AR43" s="39"/>
      <c r="AS43" s="39"/>
      <c r="AT43" s="39"/>
      <c r="AU43" s="39"/>
      <c r="AV43" s="39"/>
      <c r="AW43" s="39"/>
      <c r="AX43" s="39"/>
      <c r="AY43" s="39"/>
      <c r="AZ43" s="39"/>
      <c r="BA43" s="39"/>
      <c r="BB43" s="39"/>
      <c r="BC43" s="39"/>
      <c r="BD43" s="39"/>
      <c r="BE43" s="39"/>
    </row>
    <row r="44" ht="15.75" customHeight="1">
      <c r="A44" s="1"/>
      <c r="B44" s="45" t="s">
        <v>77</v>
      </c>
      <c r="C44" s="49" t="s">
        <v>72</v>
      </c>
      <c r="D44" s="46" t="s">
        <v>47</v>
      </c>
      <c r="E44" s="34">
        <v>44888.0</v>
      </c>
      <c r="F44" s="34">
        <v>44890.0</v>
      </c>
      <c r="G44" s="46">
        <v>3.0</v>
      </c>
      <c r="H44" s="50">
        <v>0.7</v>
      </c>
      <c r="I44" s="48"/>
      <c r="J44" s="37"/>
      <c r="K44" s="39"/>
      <c r="L44" s="39"/>
      <c r="M44" s="39"/>
      <c r="N44" s="39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  <c r="AA44" s="38"/>
      <c r="AB44" s="38"/>
      <c r="AC44" s="38"/>
      <c r="AD44" s="38"/>
      <c r="AE44" s="38"/>
      <c r="AF44" s="38"/>
      <c r="AG44" s="38"/>
      <c r="AH44" s="38"/>
      <c r="AI44" s="38"/>
      <c r="AJ44" s="38"/>
      <c r="AK44" s="36"/>
      <c r="AL44" s="36"/>
      <c r="AM44" s="36"/>
      <c r="AN44" s="38"/>
      <c r="AO44" s="38"/>
      <c r="AP44" s="38"/>
      <c r="AQ44" s="38"/>
      <c r="AR44" s="39"/>
      <c r="AS44" s="39"/>
      <c r="AT44" s="39"/>
      <c r="AU44" s="39"/>
      <c r="AV44" s="39"/>
      <c r="AW44" s="39"/>
      <c r="AX44" s="39"/>
      <c r="AY44" s="39"/>
      <c r="AZ44" s="39"/>
      <c r="BA44" s="39"/>
      <c r="BB44" s="39"/>
      <c r="BC44" s="39"/>
      <c r="BD44" s="39"/>
      <c r="BE44" s="39"/>
    </row>
    <row r="45" ht="15.75" customHeight="1">
      <c r="A45" s="1"/>
      <c r="B45" s="45" t="s">
        <v>78</v>
      </c>
      <c r="C45" s="49" t="s">
        <v>74</v>
      </c>
      <c r="D45" s="46" t="s">
        <v>47</v>
      </c>
      <c r="E45" s="34">
        <v>44889.0</v>
      </c>
      <c r="F45" s="34">
        <v>44892.0</v>
      </c>
      <c r="G45" s="46">
        <v>4.0</v>
      </c>
      <c r="H45" s="50">
        <v>0.5</v>
      </c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8"/>
      <c r="V45" s="38"/>
      <c r="W45" s="38"/>
      <c r="X45" s="38"/>
      <c r="Y45" s="38"/>
      <c r="Z45" s="38"/>
      <c r="AA45" s="38"/>
      <c r="AB45" s="38"/>
      <c r="AC45" s="38"/>
      <c r="AD45" s="38"/>
      <c r="AE45" s="38"/>
      <c r="AF45" s="38"/>
      <c r="AG45" s="38"/>
      <c r="AH45" s="38"/>
      <c r="AI45" s="38"/>
      <c r="AJ45" s="38"/>
      <c r="AK45" s="38"/>
      <c r="AL45" s="36"/>
      <c r="AM45" s="36"/>
      <c r="AN45" s="36"/>
      <c r="AO45" s="36"/>
      <c r="AP45" s="38"/>
      <c r="AQ45" s="39"/>
      <c r="AR45" s="39"/>
      <c r="AS45" s="39"/>
      <c r="AT45" s="39"/>
      <c r="AU45" s="39"/>
      <c r="AV45" s="39"/>
      <c r="AW45" s="39"/>
      <c r="AX45" s="39"/>
      <c r="AY45" s="39"/>
      <c r="AZ45" s="39"/>
      <c r="BA45" s="39"/>
      <c r="BB45" s="39"/>
      <c r="BC45" s="39"/>
      <c r="BD45" s="39"/>
      <c r="BE45" s="39"/>
      <c r="BF45" s="56"/>
    </row>
    <row r="46" ht="15.75" customHeight="1">
      <c r="A46" s="1"/>
      <c r="B46" s="94">
        <v>7.0</v>
      </c>
      <c r="C46" s="27" t="s">
        <v>79</v>
      </c>
      <c r="D46" s="95"/>
      <c r="E46" s="96"/>
      <c r="F46" s="96"/>
      <c r="G46" s="55"/>
      <c r="H46" s="55"/>
      <c r="I46" s="97"/>
      <c r="J46" s="98"/>
      <c r="K46" s="55"/>
      <c r="L46" s="55"/>
      <c r="M46" s="55"/>
      <c r="N46" s="55"/>
      <c r="O46" s="55"/>
      <c r="P46" s="55"/>
      <c r="Q46" s="55"/>
      <c r="R46" s="55"/>
      <c r="S46" s="55"/>
      <c r="T46" s="55"/>
      <c r="U46" s="55"/>
      <c r="V46" s="55"/>
      <c r="W46" s="55"/>
      <c r="X46" s="55"/>
      <c r="Y46" s="55"/>
      <c r="Z46" s="55"/>
      <c r="AA46" s="55"/>
      <c r="AB46" s="55"/>
      <c r="AC46" s="55"/>
      <c r="AD46" s="55"/>
      <c r="AE46" s="55"/>
      <c r="AF46" s="55"/>
      <c r="AG46" s="55"/>
      <c r="AH46" s="55"/>
      <c r="AI46" s="55"/>
      <c r="AJ46" s="55"/>
      <c r="AK46" s="55"/>
      <c r="AL46" s="55"/>
      <c r="AM46" s="55"/>
      <c r="AN46" s="55"/>
      <c r="AO46" s="55"/>
      <c r="AP46" s="55"/>
      <c r="AQ46" s="55"/>
      <c r="AR46" s="55"/>
      <c r="AS46" s="55"/>
      <c r="AT46" s="55"/>
      <c r="AU46" s="55"/>
      <c r="AV46" s="55"/>
      <c r="AW46" s="55"/>
      <c r="AX46" s="55"/>
      <c r="AY46" s="55"/>
      <c r="AZ46" s="55"/>
      <c r="BA46" s="55"/>
      <c r="BB46" s="55"/>
      <c r="BC46" s="55"/>
      <c r="BD46" s="55"/>
      <c r="BE46" s="55"/>
      <c r="BF46" s="1"/>
    </row>
    <row r="47" ht="15.75" customHeight="1">
      <c r="A47" s="1"/>
      <c r="B47" s="45">
        <v>7.1</v>
      </c>
      <c r="C47" s="99" t="s">
        <v>80</v>
      </c>
      <c r="D47" s="100" t="s">
        <v>26</v>
      </c>
      <c r="E47" s="34">
        <v>44893.0</v>
      </c>
      <c r="F47" s="34">
        <v>44899.0</v>
      </c>
      <c r="G47" s="32">
        <f>DAYS360(E47,F47)+1</f>
        <v>7</v>
      </c>
      <c r="H47" s="47">
        <v>0.0</v>
      </c>
      <c r="I47" s="58"/>
      <c r="J47" s="101"/>
      <c r="K47" s="102"/>
      <c r="L47" s="102"/>
      <c r="M47" s="102"/>
      <c r="N47" s="103"/>
      <c r="O47" s="103"/>
      <c r="P47" s="103"/>
      <c r="Q47" s="103"/>
      <c r="R47" s="103"/>
      <c r="S47" s="103"/>
      <c r="T47" s="103"/>
      <c r="U47" s="103"/>
      <c r="V47" s="103"/>
      <c r="W47" s="103"/>
      <c r="X47" s="103"/>
      <c r="Y47" s="103"/>
      <c r="Z47" s="103"/>
      <c r="AA47" s="103"/>
      <c r="AB47" s="103"/>
      <c r="AC47" s="103"/>
      <c r="AD47" s="103"/>
      <c r="AE47" s="103"/>
      <c r="AF47" s="103"/>
      <c r="AG47" s="103"/>
      <c r="AH47" s="103"/>
      <c r="AI47" s="103"/>
      <c r="AJ47" s="103"/>
      <c r="AK47" s="103"/>
      <c r="AL47" s="103"/>
      <c r="AM47" s="103"/>
      <c r="AN47" s="103"/>
      <c r="AO47" s="103"/>
      <c r="AP47" s="36"/>
      <c r="AQ47" s="36"/>
      <c r="AR47" s="36"/>
      <c r="AS47" s="36"/>
      <c r="AT47" s="36"/>
      <c r="AU47" s="36"/>
      <c r="AV47" s="36"/>
      <c r="AW47" s="102"/>
      <c r="AX47" s="102"/>
      <c r="AY47" s="102"/>
      <c r="AZ47" s="102"/>
      <c r="BA47" s="102"/>
      <c r="BB47" s="102"/>
      <c r="BC47" s="102"/>
      <c r="BD47" s="102"/>
      <c r="BE47" s="102"/>
      <c r="BF47" s="1"/>
    </row>
    <row r="48" ht="15.75" customHeight="1">
      <c r="A48" s="1"/>
      <c r="B48" s="94">
        <v>8.0</v>
      </c>
      <c r="C48" s="27" t="s">
        <v>81</v>
      </c>
      <c r="D48" s="95"/>
      <c r="E48" s="96"/>
      <c r="F48" s="96"/>
      <c r="G48" s="55"/>
      <c r="H48" s="55"/>
      <c r="I48" s="97"/>
      <c r="J48" s="98"/>
      <c r="K48" s="55"/>
      <c r="L48" s="55"/>
      <c r="M48" s="55"/>
      <c r="N48" s="55"/>
      <c r="O48" s="55"/>
      <c r="P48" s="55"/>
      <c r="Q48" s="55"/>
      <c r="R48" s="55"/>
      <c r="S48" s="55"/>
      <c r="T48" s="55"/>
      <c r="U48" s="55"/>
      <c r="V48" s="55"/>
      <c r="W48" s="55"/>
      <c r="X48" s="55"/>
      <c r="Y48" s="55"/>
      <c r="Z48" s="55"/>
      <c r="AA48" s="55"/>
      <c r="AB48" s="55"/>
      <c r="AC48" s="55"/>
      <c r="AD48" s="55"/>
      <c r="AE48" s="55"/>
      <c r="AF48" s="55"/>
      <c r="AG48" s="55"/>
      <c r="AH48" s="55"/>
      <c r="AI48" s="55"/>
      <c r="AJ48" s="55"/>
      <c r="AK48" s="55"/>
      <c r="AL48" s="55"/>
      <c r="AM48" s="55"/>
      <c r="AN48" s="55"/>
      <c r="AO48" s="55"/>
      <c r="AP48" s="55"/>
      <c r="AQ48" s="55"/>
      <c r="AR48" s="55"/>
      <c r="AS48" s="55"/>
      <c r="AT48" s="55"/>
      <c r="AU48" s="55"/>
      <c r="AV48" s="55"/>
      <c r="AW48" s="55"/>
      <c r="AX48" s="55"/>
      <c r="AY48" s="55"/>
      <c r="AZ48" s="55"/>
      <c r="BA48" s="55"/>
      <c r="BB48" s="55"/>
      <c r="BC48" s="55"/>
      <c r="BD48" s="55"/>
      <c r="BE48" s="55"/>
      <c r="BF48" s="56"/>
    </row>
    <row r="49" ht="15.75" customHeight="1">
      <c r="A49" s="1"/>
      <c r="B49" s="45">
        <v>8.1</v>
      </c>
      <c r="C49" s="49" t="s">
        <v>82</v>
      </c>
      <c r="D49" s="32" t="s">
        <v>26</v>
      </c>
      <c r="E49" s="34">
        <v>44893.0</v>
      </c>
      <c r="F49" s="34">
        <v>44895.0</v>
      </c>
      <c r="G49" s="32">
        <f t="shared" ref="G49:G51" si="7">DAYS360(E49,F49)+1</f>
        <v>3</v>
      </c>
      <c r="H49" s="47">
        <v>0.0</v>
      </c>
      <c r="I49" s="58"/>
      <c r="J49" s="101"/>
      <c r="K49" s="102"/>
      <c r="L49" s="102"/>
      <c r="M49" s="102"/>
      <c r="N49" s="103"/>
      <c r="O49" s="58"/>
      <c r="P49" s="58"/>
      <c r="Q49" s="58"/>
      <c r="R49" s="58"/>
      <c r="S49" s="58"/>
      <c r="T49" s="58"/>
      <c r="U49" s="102"/>
      <c r="V49" s="102"/>
      <c r="W49" s="103"/>
      <c r="X49" s="103"/>
      <c r="Y49" s="103"/>
      <c r="Z49" s="103"/>
      <c r="AA49" s="103"/>
      <c r="AB49" s="103"/>
      <c r="AC49" s="103"/>
      <c r="AD49" s="103"/>
      <c r="AE49" s="103"/>
      <c r="AF49" s="103"/>
      <c r="AG49" s="103"/>
      <c r="AH49" s="103"/>
      <c r="AI49" s="103"/>
      <c r="AJ49" s="103"/>
      <c r="AK49" s="103"/>
      <c r="AL49" s="103"/>
      <c r="AM49" s="103"/>
      <c r="AN49" s="103"/>
      <c r="AO49" s="103"/>
      <c r="AP49" s="36"/>
      <c r="AQ49" s="36"/>
      <c r="AR49" s="36"/>
      <c r="AS49" s="102"/>
      <c r="AT49" s="102"/>
      <c r="AU49" s="102"/>
      <c r="AV49" s="102"/>
      <c r="AW49" s="102"/>
      <c r="AX49" s="102"/>
      <c r="AY49" s="102"/>
      <c r="AZ49" s="102"/>
      <c r="BA49" s="102"/>
      <c r="BB49" s="102"/>
      <c r="BC49" s="102"/>
      <c r="BD49" s="102"/>
      <c r="BE49" s="102"/>
    </row>
    <row r="50" ht="15.75" customHeight="1">
      <c r="A50" s="1"/>
      <c r="B50" s="104">
        <v>8.2</v>
      </c>
      <c r="C50" s="49" t="s">
        <v>83</v>
      </c>
      <c r="D50" s="32" t="s">
        <v>26</v>
      </c>
      <c r="E50" s="34">
        <v>44895.0</v>
      </c>
      <c r="F50" s="34">
        <v>44899.0</v>
      </c>
      <c r="G50" s="32">
        <f t="shared" si="7"/>
        <v>5</v>
      </c>
      <c r="H50" s="47">
        <v>0.0</v>
      </c>
      <c r="I50" s="58"/>
      <c r="J50" s="101"/>
      <c r="K50" s="102"/>
      <c r="L50" s="102"/>
      <c r="M50" s="102"/>
      <c r="N50" s="105"/>
      <c r="O50" s="58"/>
      <c r="P50" s="58"/>
      <c r="Q50" s="58"/>
      <c r="R50" s="58"/>
      <c r="S50" s="58"/>
      <c r="T50" s="58"/>
      <c r="U50" s="102"/>
      <c r="V50" s="102"/>
      <c r="W50" s="105"/>
      <c r="X50" s="105"/>
      <c r="Y50" s="105"/>
      <c r="Z50" s="105"/>
      <c r="AA50" s="105"/>
      <c r="AB50" s="105"/>
      <c r="AC50" s="105"/>
      <c r="AD50" s="105"/>
      <c r="AE50" s="105"/>
      <c r="AF50" s="105"/>
      <c r="AG50" s="105"/>
      <c r="AH50" s="105"/>
      <c r="AI50" s="105"/>
      <c r="AJ50" s="105"/>
      <c r="AK50" s="105"/>
      <c r="AL50" s="105"/>
      <c r="AM50" s="105"/>
      <c r="AN50" s="105"/>
      <c r="AO50" s="105"/>
      <c r="AP50" s="105"/>
      <c r="AQ50" s="105"/>
      <c r="AR50" s="36"/>
      <c r="AS50" s="36"/>
      <c r="AT50" s="36"/>
      <c r="AU50" s="36"/>
      <c r="AV50" s="36"/>
      <c r="AW50" s="102"/>
      <c r="AX50" s="102"/>
      <c r="AY50" s="102"/>
      <c r="AZ50" s="102"/>
      <c r="BA50" s="102"/>
      <c r="BB50" s="102"/>
      <c r="BC50" s="102"/>
      <c r="BD50" s="102"/>
      <c r="BE50" s="102"/>
    </row>
    <row r="51" ht="15.75" customHeight="1">
      <c r="A51" s="1"/>
      <c r="B51" s="104">
        <v>8.3</v>
      </c>
      <c r="C51" s="49" t="s">
        <v>84</v>
      </c>
      <c r="D51" s="32" t="s">
        <v>26</v>
      </c>
      <c r="E51" s="34">
        <v>44900.0</v>
      </c>
      <c r="F51" s="34">
        <v>44904.0</v>
      </c>
      <c r="G51" s="32">
        <f t="shared" si="7"/>
        <v>5</v>
      </c>
      <c r="H51" s="47">
        <v>0.0</v>
      </c>
      <c r="I51" s="58"/>
      <c r="J51" s="101"/>
      <c r="K51" s="102"/>
      <c r="L51" s="102"/>
      <c r="M51" s="102"/>
      <c r="N51" s="105"/>
      <c r="O51" s="58"/>
      <c r="P51" s="58"/>
      <c r="Q51" s="58"/>
      <c r="R51" s="58"/>
      <c r="S51" s="58"/>
      <c r="T51" s="58"/>
      <c r="U51" s="102"/>
      <c r="V51" s="102"/>
      <c r="W51" s="105"/>
      <c r="X51" s="105"/>
      <c r="Y51" s="105"/>
      <c r="Z51" s="105"/>
      <c r="AA51" s="105"/>
      <c r="AB51" s="105"/>
      <c r="AC51" s="105"/>
      <c r="AD51" s="105"/>
      <c r="AE51" s="105"/>
      <c r="AF51" s="105"/>
      <c r="AG51" s="105"/>
      <c r="AH51" s="105"/>
      <c r="AI51" s="105"/>
      <c r="AJ51" s="105"/>
      <c r="AK51" s="105"/>
      <c r="AL51" s="105"/>
      <c r="AM51" s="105"/>
      <c r="AN51" s="105"/>
      <c r="AO51" s="105"/>
      <c r="AP51" s="105"/>
      <c r="AQ51" s="105"/>
      <c r="AR51" s="105"/>
      <c r="AS51" s="105"/>
      <c r="AT51" s="105"/>
      <c r="AU51" s="102"/>
      <c r="AV51" s="102"/>
      <c r="AW51" s="36"/>
      <c r="AX51" s="36"/>
      <c r="AY51" s="36"/>
      <c r="AZ51" s="106"/>
      <c r="BA51" s="107"/>
      <c r="BB51" s="102"/>
      <c r="BC51" s="102"/>
      <c r="BD51" s="102"/>
      <c r="BE51" s="102"/>
    </row>
    <row r="52" ht="15.75" customHeight="1">
      <c r="A52" s="1"/>
      <c r="B52" s="45">
        <v>9.0</v>
      </c>
      <c r="C52" s="42" t="s">
        <v>85</v>
      </c>
      <c r="D52" s="95"/>
      <c r="E52" s="108"/>
      <c r="F52" s="108"/>
      <c r="G52" s="108"/>
      <c r="H52" s="108"/>
      <c r="I52" s="109"/>
      <c r="J52" s="110"/>
      <c r="K52" s="95"/>
      <c r="L52" s="95"/>
      <c r="M52" s="95"/>
      <c r="N52" s="95"/>
      <c r="O52" s="95"/>
      <c r="P52" s="95"/>
      <c r="Q52" s="95"/>
      <c r="R52" s="95"/>
      <c r="S52" s="95"/>
      <c r="T52" s="95"/>
      <c r="U52" s="95"/>
      <c r="V52" s="95"/>
      <c r="W52" s="95"/>
      <c r="X52" s="95"/>
      <c r="Y52" s="95"/>
      <c r="Z52" s="95"/>
      <c r="AA52" s="95"/>
      <c r="AB52" s="95"/>
      <c r="AC52" s="95"/>
      <c r="AD52" s="95"/>
      <c r="AE52" s="95"/>
      <c r="AF52" s="95"/>
      <c r="AG52" s="95"/>
      <c r="AH52" s="95"/>
      <c r="AI52" s="95"/>
      <c r="AJ52" s="95"/>
      <c r="AK52" s="95"/>
      <c r="AL52" s="95"/>
      <c r="AM52" s="95"/>
      <c r="AN52" s="95"/>
      <c r="AO52" s="95"/>
      <c r="AP52" s="95"/>
      <c r="AQ52" s="95"/>
      <c r="AR52" s="95"/>
      <c r="AS52" s="95"/>
      <c r="AT52" s="95"/>
      <c r="AU52" s="95"/>
      <c r="AV52" s="95"/>
      <c r="AW52" s="95"/>
      <c r="AX52" s="95"/>
      <c r="AY52" s="95"/>
      <c r="AZ52" s="95"/>
      <c r="BA52" s="95"/>
      <c r="BB52" s="95"/>
      <c r="BC52" s="95"/>
      <c r="BD52" s="95"/>
      <c r="BE52" s="95"/>
      <c r="BF52" s="1"/>
    </row>
    <row r="53" ht="15.75" customHeight="1">
      <c r="A53" s="1"/>
      <c r="B53" s="45">
        <v>9.1</v>
      </c>
      <c r="C53" s="39" t="s">
        <v>86</v>
      </c>
      <c r="D53" s="100" t="s">
        <v>26</v>
      </c>
      <c r="E53" s="111">
        <v>44901.0</v>
      </c>
      <c r="F53" s="34">
        <v>44904.0</v>
      </c>
      <c r="G53" s="32">
        <f t="shared" ref="G53:G55" si="8">DAYS360(E53,F53)+1</f>
        <v>4</v>
      </c>
      <c r="H53" s="47">
        <v>0.0</v>
      </c>
      <c r="I53" s="58"/>
      <c r="J53" s="101"/>
      <c r="K53" s="102"/>
      <c r="L53" s="102"/>
      <c r="M53" s="102"/>
      <c r="N53" s="103"/>
      <c r="O53" s="103"/>
      <c r="P53" s="103"/>
      <c r="Q53" s="103"/>
      <c r="R53" s="103"/>
      <c r="S53" s="103"/>
      <c r="T53" s="103"/>
      <c r="U53" s="103"/>
      <c r="V53" s="103"/>
      <c r="W53" s="103"/>
      <c r="X53" s="103"/>
      <c r="Y53" s="103"/>
      <c r="Z53" s="103"/>
      <c r="AA53" s="103"/>
      <c r="AB53" s="103"/>
      <c r="AC53" s="103"/>
      <c r="AD53" s="103"/>
      <c r="AE53" s="103"/>
      <c r="AF53" s="103"/>
      <c r="AG53" s="103"/>
      <c r="AH53" s="103"/>
      <c r="AI53" s="103"/>
      <c r="AJ53" s="103"/>
      <c r="AK53" s="103"/>
      <c r="AL53" s="103"/>
      <c r="AM53" s="103"/>
      <c r="AN53" s="103"/>
      <c r="AO53" s="103"/>
      <c r="AP53" s="103"/>
      <c r="AQ53" s="103"/>
      <c r="AR53" s="103"/>
      <c r="AS53" s="102"/>
      <c r="AT53" s="102"/>
      <c r="AU53" s="102"/>
      <c r="AV53" s="102"/>
      <c r="AW53" s="102"/>
      <c r="AX53" s="36"/>
      <c r="AY53" s="36"/>
      <c r="AZ53" s="36"/>
      <c r="BA53" s="36"/>
      <c r="BB53" s="102"/>
      <c r="BC53" s="102"/>
      <c r="BD53" s="102"/>
      <c r="BE53" s="102"/>
      <c r="BF53" s="1"/>
    </row>
    <row r="54" ht="15.75" customHeight="1">
      <c r="A54" s="1"/>
      <c r="B54" s="45">
        <v>9.2</v>
      </c>
      <c r="C54" s="39" t="s">
        <v>87</v>
      </c>
      <c r="D54" s="100" t="s">
        <v>26</v>
      </c>
      <c r="E54" s="34">
        <v>44901.0</v>
      </c>
      <c r="F54" s="34">
        <v>44904.0</v>
      </c>
      <c r="G54" s="32">
        <f t="shared" si="8"/>
        <v>4</v>
      </c>
      <c r="H54" s="47">
        <v>0.0</v>
      </c>
      <c r="I54" s="58"/>
      <c r="J54" s="101"/>
      <c r="K54" s="102"/>
      <c r="L54" s="102"/>
      <c r="M54" s="102"/>
      <c r="N54" s="103"/>
      <c r="O54" s="103"/>
      <c r="P54" s="103"/>
      <c r="Q54" s="103"/>
      <c r="R54" s="103"/>
      <c r="S54" s="103"/>
      <c r="T54" s="103"/>
      <c r="U54" s="103"/>
      <c r="V54" s="103"/>
      <c r="W54" s="103"/>
      <c r="X54" s="103"/>
      <c r="Y54" s="103"/>
      <c r="Z54" s="103"/>
      <c r="AA54" s="103"/>
      <c r="AB54" s="103"/>
      <c r="AC54" s="103"/>
      <c r="AD54" s="103"/>
      <c r="AE54" s="103"/>
      <c r="AF54" s="103"/>
      <c r="AG54" s="103"/>
      <c r="AH54" s="103"/>
      <c r="AI54" s="103"/>
      <c r="AJ54" s="103"/>
      <c r="AK54" s="103"/>
      <c r="AL54" s="103"/>
      <c r="AM54" s="103"/>
      <c r="AN54" s="103"/>
      <c r="AO54" s="103"/>
      <c r="AP54" s="103"/>
      <c r="AQ54" s="103"/>
      <c r="AR54" s="103"/>
      <c r="AS54" s="102"/>
      <c r="AT54" s="102"/>
      <c r="AU54" s="102"/>
      <c r="AV54" s="102"/>
      <c r="AW54" s="102"/>
      <c r="AX54" s="36"/>
      <c r="AY54" s="36"/>
      <c r="AZ54" s="36"/>
      <c r="BA54" s="36"/>
      <c r="BB54" s="102"/>
      <c r="BC54" s="102"/>
      <c r="BD54" s="102"/>
      <c r="BE54" s="102"/>
      <c r="BF54" s="1"/>
    </row>
    <row r="55" ht="15.75" customHeight="1">
      <c r="A55" s="1"/>
      <c r="B55" s="45">
        <v>9.3</v>
      </c>
      <c r="C55" s="39" t="s">
        <v>88</v>
      </c>
      <c r="D55" s="100" t="s">
        <v>26</v>
      </c>
      <c r="E55" s="34">
        <v>44901.0</v>
      </c>
      <c r="F55" s="34">
        <v>44904.0</v>
      </c>
      <c r="G55" s="32">
        <f t="shared" si="8"/>
        <v>4</v>
      </c>
      <c r="H55" s="47">
        <v>0.0</v>
      </c>
      <c r="I55" s="58"/>
      <c r="J55" s="101"/>
      <c r="K55" s="102"/>
      <c r="L55" s="102"/>
      <c r="M55" s="102"/>
      <c r="N55" s="103"/>
      <c r="O55" s="103"/>
      <c r="P55" s="103"/>
      <c r="Q55" s="103"/>
      <c r="R55" s="103"/>
      <c r="S55" s="103"/>
      <c r="T55" s="103"/>
      <c r="U55" s="103"/>
      <c r="V55" s="103"/>
      <c r="W55" s="103"/>
      <c r="X55" s="103"/>
      <c r="Y55" s="103"/>
      <c r="Z55" s="103"/>
      <c r="AA55" s="103"/>
      <c r="AB55" s="103"/>
      <c r="AC55" s="103"/>
      <c r="AD55" s="103"/>
      <c r="AE55" s="103"/>
      <c r="AF55" s="103"/>
      <c r="AG55" s="103"/>
      <c r="AH55" s="103"/>
      <c r="AI55" s="103"/>
      <c r="AJ55" s="103"/>
      <c r="AK55" s="103"/>
      <c r="AL55" s="103"/>
      <c r="AM55" s="103"/>
      <c r="AN55" s="103"/>
      <c r="AO55" s="103"/>
      <c r="AP55" s="103"/>
      <c r="AQ55" s="103"/>
      <c r="AR55" s="103"/>
      <c r="AS55" s="102"/>
      <c r="AT55" s="102"/>
      <c r="AU55" s="102"/>
      <c r="AV55" s="102"/>
      <c r="AW55" s="102"/>
      <c r="AX55" s="36"/>
      <c r="AY55" s="36"/>
      <c r="AZ55" s="36"/>
      <c r="BA55" s="36"/>
      <c r="BB55" s="102"/>
      <c r="BC55" s="102"/>
      <c r="BD55" s="102"/>
      <c r="BE55" s="102"/>
      <c r="BF55" s="1"/>
    </row>
    <row r="56" ht="15.75" customHeight="1">
      <c r="A56" s="1"/>
      <c r="B56" s="1"/>
      <c r="C56" s="112"/>
      <c r="D56" s="1"/>
      <c r="E56" s="1"/>
      <c r="F56" s="1"/>
      <c r="G56" s="113"/>
      <c r="H56" s="113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</row>
    <row r="57" ht="15.75" customHeight="1">
      <c r="A57" s="1"/>
      <c r="B57" s="1"/>
      <c r="C57" s="1"/>
      <c r="D57" s="1"/>
      <c r="E57" s="1"/>
      <c r="F57" s="1"/>
      <c r="G57" s="113"/>
      <c r="H57" s="113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</row>
    <row r="58" ht="15.75" customHeight="1">
      <c r="A58" s="1"/>
      <c r="B58" s="1"/>
      <c r="C58" s="1"/>
      <c r="D58" s="1"/>
      <c r="E58" s="1"/>
      <c r="F58" s="1"/>
      <c r="G58" s="113"/>
      <c r="H58" s="113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</row>
    <row r="59" ht="15.75" customHeight="1">
      <c r="A59" s="1"/>
      <c r="B59" s="1"/>
      <c r="C59" s="1"/>
      <c r="D59" s="1"/>
      <c r="E59" s="1"/>
      <c r="F59" s="1"/>
      <c r="G59" s="113"/>
      <c r="H59" s="113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</row>
    <row r="60" ht="15.75" customHeight="1">
      <c r="A60" s="1"/>
      <c r="B60" s="1"/>
      <c r="C60" s="1"/>
      <c r="D60" s="1"/>
      <c r="E60" s="1"/>
      <c r="F60" s="1"/>
      <c r="G60" s="113"/>
      <c r="H60" s="113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</row>
    <row r="61" ht="15.75" customHeight="1">
      <c r="A61" s="1"/>
      <c r="B61" s="1"/>
      <c r="C61" s="1"/>
      <c r="D61" s="1"/>
      <c r="E61" s="1"/>
      <c r="F61" s="1"/>
      <c r="G61" s="113"/>
      <c r="H61" s="113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</row>
    <row r="62" ht="15.75" customHeight="1">
      <c r="A62" s="1"/>
      <c r="B62" s="1"/>
      <c r="C62" s="1"/>
      <c r="D62" s="1"/>
      <c r="E62" s="1"/>
      <c r="F62" s="1"/>
      <c r="G62" s="113"/>
      <c r="H62" s="113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</row>
    <row r="63" ht="15.75" customHeight="1">
      <c r="A63" s="1"/>
      <c r="B63" s="1"/>
      <c r="C63" s="1"/>
      <c r="D63" s="1"/>
      <c r="E63" s="1"/>
      <c r="F63" s="1"/>
      <c r="G63" s="113"/>
      <c r="H63" s="113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</row>
    <row r="64" ht="15.75" customHeight="1">
      <c r="A64" s="1"/>
      <c r="B64" s="1"/>
      <c r="C64" s="1"/>
      <c r="D64" s="1"/>
      <c r="E64" s="1"/>
      <c r="F64" s="1"/>
      <c r="G64" s="113"/>
      <c r="H64" s="113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</row>
    <row r="65" ht="15.75" customHeight="1">
      <c r="A65" s="1"/>
      <c r="B65" s="1"/>
      <c r="C65" s="1"/>
      <c r="D65" s="1"/>
      <c r="E65" s="1"/>
      <c r="F65" s="1"/>
      <c r="G65" s="113"/>
      <c r="H65" s="113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</row>
    <row r="66" ht="15.75" customHeight="1">
      <c r="A66" s="1"/>
      <c r="B66" s="1"/>
      <c r="C66" s="1"/>
      <c r="D66" s="1"/>
      <c r="E66" s="1"/>
      <c r="F66" s="1"/>
      <c r="G66" s="113"/>
      <c r="H66" s="113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</row>
    <row r="67" ht="15.75" customHeight="1">
      <c r="A67" s="1"/>
      <c r="B67" s="1"/>
      <c r="C67" s="1"/>
      <c r="D67" s="1"/>
      <c r="E67" s="1"/>
      <c r="F67" s="1"/>
      <c r="G67" s="113"/>
      <c r="H67" s="113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</row>
    <row r="68" ht="15.75" customHeight="1">
      <c r="A68" s="1"/>
      <c r="B68" s="1"/>
      <c r="C68" s="1"/>
      <c r="D68" s="1"/>
      <c r="E68" s="1"/>
      <c r="F68" s="1"/>
      <c r="G68" s="113"/>
      <c r="H68" s="113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</row>
    <row r="69" ht="15.75" customHeight="1">
      <c r="A69" s="1"/>
      <c r="B69" s="1"/>
      <c r="C69" s="1"/>
      <c r="D69" s="1"/>
      <c r="E69" s="1"/>
      <c r="F69" s="1"/>
      <c r="G69" s="113"/>
      <c r="H69" s="113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</row>
    <row r="70" ht="15.75" customHeight="1">
      <c r="A70" s="1"/>
      <c r="B70" s="1"/>
      <c r="C70" s="1"/>
      <c r="D70" s="1"/>
      <c r="E70" s="1"/>
      <c r="F70" s="1"/>
      <c r="G70" s="113"/>
      <c r="H70" s="113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</row>
    <row r="71" ht="15.75" customHeight="1">
      <c r="A71" s="1"/>
      <c r="B71" s="1"/>
      <c r="C71" s="1"/>
      <c r="D71" s="1"/>
      <c r="E71" s="1"/>
      <c r="F71" s="1"/>
      <c r="G71" s="113"/>
      <c r="H71" s="113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</row>
    <row r="72" ht="15.75" customHeight="1">
      <c r="A72" s="1"/>
      <c r="B72" s="1"/>
      <c r="C72" s="1"/>
      <c r="D72" s="1"/>
      <c r="E72" s="1"/>
      <c r="F72" s="1"/>
      <c r="G72" s="113"/>
      <c r="H72" s="113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</row>
    <row r="73" ht="15.75" customHeight="1">
      <c r="A73" s="1"/>
      <c r="B73" s="1"/>
      <c r="C73" s="1"/>
      <c r="D73" s="1"/>
      <c r="E73" s="1"/>
      <c r="F73" s="1"/>
      <c r="G73" s="113"/>
      <c r="H73" s="113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</row>
    <row r="74" ht="15.75" customHeight="1">
      <c r="A74" s="1"/>
      <c r="B74" s="1"/>
      <c r="C74" s="1"/>
      <c r="D74" s="1"/>
      <c r="E74" s="1"/>
      <c r="F74" s="1"/>
      <c r="G74" s="113"/>
      <c r="H74" s="113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</row>
    <row r="75" ht="15.75" customHeight="1">
      <c r="A75" s="1"/>
      <c r="B75" s="1"/>
      <c r="C75" s="1"/>
      <c r="D75" s="1"/>
      <c r="E75" s="1"/>
      <c r="F75" s="1"/>
      <c r="G75" s="113"/>
      <c r="H75" s="113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</row>
    <row r="76" ht="15.75" customHeight="1">
      <c r="A76" s="1"/>
      <c r="B76" s="1"/>
      <c r="C76" s="1"/>
      <c r="D76" s="1"/>
      <c r="E76" s="1"/>
      <c r="F76" s="1"/>
      <c r="G76" s="113"/>
      <c r="H76" s="113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</row>
    <row r="77" ht="15.75" customHeight="1">
      <c r="A77" s="1"/>
      <c r="B77" s="1"/>
      <c r="C77" s="1"/>
      <c r="D77" s="1"/>
      <c r="E77" s="1"/>
      <c r="F77" s="1"/>
      <c r="G77" s="113"/>
      <c r="H77" s="113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</row>
    <row r="78" ht="15.75" customHeight="1">
      <c r="A78" s="1"/>
      <c r="B78" s="1"/>
      <c r="C78" s="1"/>
      <c r="D78" s="1"/>
      <c r="E78" s="1"/>
      <c r="F78" s="1"/>
      <c r="G78" s="113"/>
      <c r="H78" s="113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</row>
    <row r="79" ht="15.75" customHeight="1">
      <c r="A79" s="1"/>
      <c r="B79" s="1"/>
      <c r="C79" s="1"/>
      <c r="D79" s="1"/>
      <c r="E79" s="1"/>
      <c r="F79" s="1"/>
      <c r="G79" s="113"/>
      <c r="H79" s="113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</row>
    <row r="80" ht="15.75" customHeight="1">
      <c r="A80" s="1"/>
      <c r="B80" s="1"/>
      <c r="C80" s="1"/>
      <c r="D80" s="1"/>
      <c r="E80" s="1"/>
      <c r="F80" s="1"/>
      <c r="G80" s="113"/>
      <c r="H80" s="113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</row>
    <row r="81" ht="15.75" customHeight="1">
      <c r="A81" s="1"/>
      <c r="B81" s="1"/>
      <c r="C81" s="1"/>
      <c r="D81" s="1"/>
      <c r="E81" s="1"/>
      <c r="F81" s="1"/>
      <c r="G81" s="113"/>
      <c r="H81" s="113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</row>
    <row r="82" ht="15.75" customHeight="1">
      <c r="A82" s="1"/>
      <c r="B82" s="1"/>
      <c r="C82" s="1"/>
      <c r="D82" s="1"/>
      <c r="E82" s="1"/>
      <c r="F82" s="1"/>
      <c r="G82" s="113"/>
      <c r="H82" s="113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</row>
    <row r="83" ht="15.75" customHeight="1">
      <c r="A83" s="1"/>
      <c r="B83" s="1"/>
      <c r="C83" s="1"/>
      <c r="D83" s="1"/>
      <c r="E83" s="1"/>
      <c r="F83" s="1"/>
      <c r="G83" s="113"/>
      <c r="H83" s="113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</row>
    <row r="84" ht="15.75" customHeight="1">
      <c r="A84" s="1"/>
      <c r="B84" s="1"/>
      <c r="C84" s="1"/>
      <c r="D84" s="1"/>
      <c r="E84" s="1"/>
      <c r="F84" s="1"/>
      <c r="G84" s="113"/>
      <c r="H84" s="113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</row>
    <row r="85" ht="15.75" customHeight="1">
      <c r="A85" s="1"/>
      <c r="B85" s="1"/>
      <c r="C85" s="1"/>
      <c r="D85" s="1"/>
      <c r="E85" s="1"/>
      <c r="F85" s="1"/>
      <c r="G85" s="113"/>
      <c r="H85" s="113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</row>
    <row r="86" ht="15.75" customHeight="1">
      <c r="A86" s="1"/>
      <c r="B86" s="1"/>
      <c r="C86" s="1"/>
      <c r="D86" s="1"/>
      <c r="E86" s="1"/>
      <c r="F86" s="1"/>
      <c r="G86" s="113"/>
      <c r="H86" s="113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</row>
    <row r="87" ht="15.75" customHeight="1">
      <c r="A87" s="1"/>
      <c r="B87" s="1"/>
      <c r="C87" s="1"/>
      <c r="D87" s="1"/>
      <c r="E87" s="1"/>
      <c r="F87" s="1"/>
      <c r="G87" s="113"/>
      <c r="H87" s="113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</row>
    <row r="88" ht="15.75" customHeight="1">
      <c r="A88" s="1"/>
      <c r="B88" s="1"/>
      <c r="C88" s="1"/>
      <c r="D88" s="1"/>
      <c r="E88" s="1"/>
      <c r="F88" s="1"/>
      <c r="G88" s="113"/>
      <c r="H88" s="113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</row>
    <row r="89" ht="15.75" customHeight="1">
      <c r="A89" s="1"/>
      <c r="B89" s="1"/>
      <c r="C89" s="1"/>
      <c r="D89" s="1"/>
      <c r="E89" s="1"/>
      <c r="F89" s="1"/>
      <c r="G89" s="113"/>
      <c r="H89" s="113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</row>
    <row r="90" ht="15.75" customHeight="1">
      <c r="A90" s="1"/>
      <c r="B90" s="1"/>
      <c r="C90" s="1"/>
      <c r="D90" s="1"/>
      <c r="E90" s="1"/>
      <c r="F90" s="1"/>
      <c r="G90" s="113"/>
      <c r="H90" s="113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</row>
    <row r="91" ht="15.75" customHeight="1">
      <c r="A91" s="1"/>
      <c r="B91" s="1"/>
      <c r="C91" s="1"/>
      <c r="D91" s="1"/>
      <c r="E91" s="1"/>
      <c r="F91" s="1"/>
      <c r="G91" s="113"/>
      <c r="H91" s="113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</row>
    <row r="92" ht="15.75" customHeight="1">
      <c r="A92" s="1"/>
      <c r="B92" s="1"/>
      <c r="C92" s="1"/>
      <c r="D92" s="1"/>
      <c r="E92" s="1"/>
      <c r="F92" s="1"/>
      <c r="G92" s="113"/>
      <c r="H92" s="113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</row>
    <row r="93" ht="15.75" customHeight="1">
      <c r="A93" s="1"/>
      <c r="B93" s="1"/>
      <c r="C93" s="1"/>
      <c r="D93" s="1"/>
      <c r="E93" s="1"/>
      <c r="F93" s="1"/>
      <c r="G93" s="113"/>
      <c r="H93" s="113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</row>
    <row r="94" ht="15.75" customHeight="1">
      <c r="A94" s="1"/>
      <c r="B94" s="1"/>
      <c r="C94" s="1"/>
      <c r="D94" s="1"/>
      <c r="E94" s="1"/>
      <c r="F94" s="1"/>
      <c r="G94" s="113"/>
      <c r="H94" s="113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</row>
    <row r="95" ht="15.75" customHeight="1">
      <c r="A95" s="1"/>
      <c r="B95" s="1"/>
      <c r="C95" s="1"/>
      <c r="D95" s="1"/>
      <c r="E95" s="1"/>
      <c r="F95" s="1"/>
      <c r="G95" s="113"/>
      <c r="H95" s="113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</row>
    <row r="96" ht="15.75" customHeight="1">
      <c r="A96" s="1"/>
      <c r="B96" s="1"/>
      <c r="C96" s="1"/>
      <c r="D96" s="1"/>
      <c r="E96" s="1"/>
      <c r="F96" s="1"/>
      <c r="G96" s="113"/>
      <c r="H96" s="113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</row>
    <row r="97" ht="15.75" customHeight="1">
      <c r="A97" s="1"/>
      <c r="B97" s="1"/>
      <c r="C97" s="1"/>
      <c r="D97" s="1"/>
      <c r="E97" s="1"/>
      <c r="F97" s="1"/>
      <c r="G97" s="113"/>
      <c r="H97" s="113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</row>
    <row r="98" ht="15.75" customHeight="1">
      <c r="A98" s="1"/>
      <c r="B98" s="1"/>
      <c r="C98" s="1"/>
      <c r="D98" s="1"/>
      <c r="E98" s="1"/>
      <c r="F98" s="1"/>
      <c r="G98" s="113"/>
      <c r="H98" s="113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</row>
    <row r="99" ht="15.75" customHeight="1">
      <c r="A99" s="1"/>
      <c r="B99" s="1"/>
      <c r="C99" s="1"/>
      <c r="D99" s="1"/>
      <c r="E99" s="1"/>
      <c r="F99" s="1"/>
      <c r="G99" s="113"/>
      <c r="H99" s="113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</row>
    <row r="100" ht="15.75" customHeight="1">
      <c r="A100" s="1"/>
      <c r="B100" s="1"/>
      <c r="C100" s="1"/>
      <c r="D100" s="1"/>
      <c r="E100" s="1"/>
      <c r="F100" s="1"/>
      <c r="G100" s="113"/>
      <c r="H100" s="113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</row>
    <row r="101" ht="15.75" customHeight="1">
      <c r="A101" s="1"/>
      <c r="B101" s="1"/>
      <c r="C101" s="1"/>
      <c r="D101" s="1"/>
      <c r="E101" s="1"/>
      <c r="F101" s="1"/>
      <c r="G101" s="113"/>
      <c r="H101" s="113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</row>
    <row r="102" ht="15.75" customHeight="1">
      <c r="A102" s="1"/>
      <c r="B102" s="1"/>
      <c r="C102" s="1"/>
      <c r="D102" s="1"/>
      <c r="E102" s="1"/>
      <c r="F102" s="1"/>
      <c r="G102" s="113"/>
      <c r="H102" s="113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</row>
    <row r="103" ht="15.75" customHeight="1">
      <c r="A103" s="1"/>
      <c r="B103" s="1"/>
      <c r="C103" s="1"/>
      <c r="D103" s="1"/>
      <c r="E103" s="1"/>
      <c r="F103" s="1"/>
      <c r="G103" s="113"/>
      <c r="H103" s="113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</row>
    <row r="104" ht="15.75" customHeight="1">
      <c r="A104" s="1"/>
      <c r="B104" s="1"/>
      <c r="C104" s="1"/>
      <c r="D104" s="1"/>
      <c r="E104" s="1"/>
      <c r="F104" s="1"/>
      <c r="G104" s="113"/>
      <c r="H104" s="113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</row>
    <row r="105" ht="15.75" customHeight="1">
      <c r="A105" s="1"/>
      <c r="B105" s="1"/>
      <c r="C105" s="1"/>
      <c r="D105" s="1"/>
      <c r="E105" s="1"/>
      <c r="F105" s="1"/>
      <c r="G105" s="113"/>
      <c r="H105" s="113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</row>
    <row r="106" ht="15.75" customHeight="1">
      <c r="A106" s="1"/>
      <c r="B106" s="1"/>
      <c r="C106" s="1"/>
      <c r="D106" s="1"/>
      <c r="E106" s="1"/>
      <c r="F106" s="1"/>
      <c r="G106" s="113"/>
      <c r="H106" s="113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</row>
    <row r="107" ht="15.75" customHeight="1">
      <c r="A107" s="1"/>
      <c r="B107" s="1"/>
      <c r="C107" s="1"/>
      <c r="D107" s="1"/>
      <c r="E107" s="1"/>
      <c r="F107" s="1"/>
      <c r="G107" s="113"/>
      <c r="H107" s="113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</row>
    <row r="108" ht="15.75" customHeight="1">
      <c r="A108" s="1"/>
      <c r="B108" s="1"/>
      <c r="C108" s="1"/>
      <c r="D108" s="1"/>
      <c r="E108" s="1"/>
      <c r="F108" s="1"/>
      <c r="G108" s="113"/>
      <c r="H108" s="113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</row>
    <row r="109" ht="15.75" customHeight="1">
      <c r="A109" s="1"/>
      <c r="B109" s="1"/>
      <c r="C109" s="1"/>
      <c r="D109" s="1"/>
      <c r="E109" s="1"/>
      <c r="F109" s="1"/>
      <c r="G109" s="113"/>
      <c r="H109" s="113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</row>
    <row r="110" ht="15.75" customHeight="1">
      <c r="A110" s="1"/>
      <c r="B110" s="1"/>
      <c r="C110" s="1"/>
      <c r="D110" s="1"/>
      <c r="E110" s="1"/>
      <c r="F110" s="1"/>
      <c r="G110" s="113"/>
      <c r="H110" s="113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</row>
    <row r="111" ht="15.75" customHeight="1">
      <c r="A111" s="1"/>
      <c r="B111" s="1"/>
      <c r="C111" s="1"/>
      <c r="D111" s="1"/>
      <c r="E111" s="1"/>
      <c r="F111" s="1"/>
      <c r="G111" s="113"/>
      <c r="H111" s="113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</row>
    <row r="112" ht="15.75" customHeight="1">
      <c r="A112" s="1"/>
      <c r="B112" s="1"/>
      <c r="C112" s="1"/>
      <c r="D112" s="1"/>
      <c r="E112" s="1"/>
      <c r="F112" s="1"/>
      <c r="G112" s="113"/>
      <c r="H112" s="113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</row>
    <row r="113" ht="15.75" customHeight="1">
      <c r="A113" s="1"/>
      <c r="B113" s="1"/>
      <c r="C113" s="1"/>
      <c r="D113" s="1"/>
      <c r="E113" s="1"/>
      <c r="F113" s="1"/>
      <c r="G113" s="113"/>
      <c r="H113" s="113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</row>
    <row r="114" ht="15.75" customHeight="1">
      <c r="A114" s="1"/>
      <c r="B114" s="1"/>
      <c r="C114" s="1"/>
      <c r="D114" s="1"/>
      <c r="E114" s="1"/>
      <c r="F114" s="1"/>
      <c r="G114" s="113"/>
      <c r="H114" s="113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</row>
    <row r="115" ht="15.75" customHeight="1">
      <c r="A115" s="1"/>
      <c r="B115" s="1"/>
      <c r="C115" s="1"/>
      <c r="D115" s="1"/>
      <c r="E115" s="1"/>
      <c r="F115" s="1"/>
      <c r="G115" s="113"/>
      <c r="H115" s="113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</row>
    <row r="116" ht="15.75" customHeight="1">
      <c r="A116" s="1"/>
      <c r="B116" s="1"/>
      <c r="C116" s="1"/>
      <c r="D116" s="1"/>
      <c r="E116" s="1"/>
      <c r="F116" s="1"/>
      <c r="G116" s="113"/>
      <c r="H116" s="113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</row>
    <row r="117" ht="15.75" customHeight="1">
      <c r="A117" s="1"/>
      <c r="B117" s="1"/>
      <c r="C117" s="1"/>
      <c r="D117" s="1"/>
      <c r="E117" s="1"/>
      <c r="F117" s="1"/>
      <c r="G117" s="113"/>
      <c r="H117" s="113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</row>
    <row r="118" ht="15.75" customHeight="1">
      <c r="A118" s="1"/>
      <c r="B118" s="1"/>
      <c r="C118" s="1"/>
      <c r="D118" s="1"/>
      <c r="E118" s="1"/>
      <c r="F118" s="1"/>
      <c r="G118" s="113"/>
      <c r="H118" s="113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</row>
    <row r="119" ht="15.75" customHeight="1">
      <c r="A119" s="1"/>
      <c r="B119" s="1"/>
      <c r="C119" s="1"/>
      <c r="D119" s="1"/>
      <c r="E119" s="1"/>
      <c r="F119" s="1"/>
      <c r="G119" s="113"/>
      <c r="H119" s="113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</row>
    <row r="120" ht="15.75" customHeight="1">
      <c r="A120" s="1"/>
      <c r="B120" s="1"/>
      <c r="C120" s="1"/>
      <c r="D120" s="1"/>
      <c r="E120" s="1"/>
      <c r="F120" s="1"/>
      <c r="G120" s="113"/>
      <c r="H120" s="113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</row>
    <row r="121" ht="15.75" customHeight="1">
      <c r="A121" s="1"/>
      <c r="B121" s="1"/>
      <c r="C121" s="1"/>
      <c r="D121" s="1"/>
      <c r="E121" s="1"/>
      <c r="F121" s="1"/>
      <c r="G121" s="113"/>
      <c r="H121" s="113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</row>
    <row r="122" ht="15.75" customHeight="1">
      <c r="A122" s="1"/>
      <c r="B122" s="1"/>
      <c r="C122" s="1"/>
      <c r="D122" s="1"/>
      <c r="E122" s="1"/>
      <c r="F122" s="1"/>
      <c r="G122" s="113"/>
      <c r="H122" s="113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</row>
    <row r="123" ht="15.75" customHeight="1">
      <c r="A123" s="1"/>
      <c r="B123" s="1"/>
      <c r="C123" s="1"/>
      <c r="D123" s="1"/>
      <c r="E123" s="1"/>
      <c r="F123" s="1"/>
      <c r="G123" s="113"/>
      <c r="H123" s="113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</row>
    <row r="124" ht="15.75" customHeight="1">
      <c r="A124" s="1"/>
      <c r="B124" s="1"/>
      <c r="C124" s="1"/>
      <c r="D124" s="1"/>
      <c r="E124" s="1"/>
      <c r="F124" s="1"/>
      <c r="G124" s="113"/>
      <c r="H124" s="113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</row>
    <row r="125" ht="15.75" customHeight="1">
      <c r="A125" s="1"/>
      <c r="B125" s="1"/>
      <c r="C125" s="1"/>
      <c r="D125" s="1"/>
      <c r="E125" s="1"/>
      <c r="F125" s="1"/>
      <c r="G125" s="113"/>
      <c r="H125" s="113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</row>
    <row r="126" ht="15.75" customHeight="1">
      <c r="A126" s="1"/>
      <c r="B126" s="1"/>
      <c r="C126" s="1"/>
      <c r="D126" s="1"/>
      <c r="E126" s="1"/>
      <c r="F126" s="1"/>
      <c r="G126" s="113"/>
      <c r="H126" s="113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</row>
    <row r="127" ht="15.75" customHeight="1">
      <c r="A127" s="1"/>
      <c r="B127" s="1"/>
      <c r="C127" s="1"/>
      <c r="D127" s="1"/>
      <c r="E127" s="1"/>
      <c r="F127" s="1"/>
      <c r="G127" s="113"/>
      <c r="H127" s="113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</row>
    <row r="128" ht="15.75" customHeight="1">
      <c r="A128" s="1"/>
      <c r="B128" s="1"/>
      <c r="C128" s="1"/>
      <c r="D128" s="1"/>
      <c r="E128" s="1"/>
      <c r="F128" s="1"/>
      <c r="G128" s="113"/>
      <c r="H128" s="113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</row>
    <row r="129" ht="15.75" customHeight="1">
      <c r="A129" s="1"/>
      <c r="B129" s="1"/>
      <c r="C129" s="1"/>
      <c r="D129" s="1"/>
      <c r="E129" s="1"/>
      <c r="F129" s="1"/>
      <c r="G129" s="113"/>
      <c r="H129" s="113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</row>
    <row r="130" ht="15.75" customHeight="1">
      <c r="A130" s="1"/>
      <c r="B130" s="1"/>
      <c r="C130" s="1"/>
      <c r="D130" s="1"/>
      <c r="E130" s="1"/>
      <c r="F130" s="1"/>
      <c r="G130" s="113"/>
      <c r="H130" s="113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</row>
    <row r="131" ht="15.75" customHeight="1">
      <c r="A131" s="1"/>
      <c r="B131" s="1"/>
      <c r="C131" s="1"/>
      <c r="D131" s="1"/>
      <c r="E131" s="1"/>
      <c r="F131" s="1"/>
      <c r="G131" s="113"/>
      <c r="H131" s="113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</row>
    <row r="132" ht="15.75" customHeight="1">
      <c r="A132" s="1"/>
      <c r="B132" s="1"/>
      <c r="C132" s="1"/>
      <c r="D132" s="1"/>
      <c r="E132" s="1"/>
      <c r="F132" s="1"/>
      <c r="G132" s="113"/>
      <c r="H132" s="113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</row>
    <row r="133" ht="15.75" customHeight="1">
      <c r="A133" s="1"/>
      <c r="B133" s="1"/>
      <c r="C133" s="1"/>
      <c r="D133" s="1"/>
      <c r="E133" s="1"/>
      <c r="F133" s="1"/>
      <c r="G133" s="113"/>
      <c r="H133" s="113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</row>
    <row r="134" ht="15.75" customHeight="1">
      <c r="A134" s="1"/>
      <c r="B134" s="1"/>
      <c r="C134" s="1"/>
      <c r="D134" s="1"/>
      <c r="E134" s="1"/>
      <c r="F134" s="1"/>
      <c r="G134" s="113"/>
      <c r="H134" s="113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</row>
    <row r="135" ht="15.75" customHeight="1">
      <c r="A135" s="1"/>
      <c r="B135" s="1"/>
      <c r="C135" s="1"/>
      <c r="D135" s="1"/>
      <c r="E135" s="1"/>
      <c r="F135" s="1"/>
      <c r="G135" s="113"/>
      <c r="H135" s="113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</row>
    <row r="136" ht="15.75" customHeight="1">
      <c r="A136" s="1"/>
      <c r="B136" s="1"/>
      <c r="C136" s="1"/>
      <c r="D136" s="1"/>
      <c r="E136" s="1"/>
      <c r="F136" s="1"/>
      <c r="G136" s="113"/>
      <c r="H136" s="113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</row>
    <row r="137" ht="15.75" customHeight="1">
      <c r="A137" s="1"/>
      <c r="B137" s="1"/>
      <c r="C137" s="1"/>
      <c r="D137" s="1"/>
      <c r="E137" s="1"/>
      <c r="F137" s="1"/>
      <c r="G137" s="113"/>
      <c r="H137" s="113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</row>
    <row r="138" ht="15.75" customHeight="1">
      <c r="A138" s="1"/>
      <c r="B138" s="1"/>
      <c r="C138" s="1"/>
      <c r="D138" s="1"/>
      <c r="E138" s="1"/>
      <c r="F138" s="1"/>
      <c r="G138" s="113"/>
      <c r="H138" s="113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</row>
    <row r="139" ht="15.75" customHeight="1">
      <c r="A139" s="1"/>
      <c r="B139" s="1"/>
      <c r="C139" s="1"/>
      <c r="D139" s="1"/>
      <c r="E139" s="1"/>
      <c r="F139" s="1"/>
      <c r="G139" s="113"/>
      <c r="H139" s="113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</row>
    <row r="140" ht="15.75" customHeight="1">
      <c r="A140" s="1"/>
      <c r="B140" s="1"/>
      <c r="C140" s="1"/>
      <c r="D140" s="1"/>
      <c r="E140" s="1"/>
      <c r="F140" s="1"/>
      <c r="G140" s="113"/>
      <c r="H140" s="113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</row>
    <row r="141" ht="15.75" customHeight="1">
      <c r="A141" s="1"/>
      <c r="B141" s="1"/>
      <c r="C141" s="1"/>
      <c r="D141" s="1"/>
      <c r="E141" s="1"/>
      <c r="F141" s="1"/>
      <c r="G141" s="113"/>
      <c r="H141" s="113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</row>
    <row r="142" ht="15.75" customHeight="1">
      <c r="A142" s="1"/>
      <c r="B142" s="1"/>
      <c r="C142" s="1"/>
      <c r="D142" s="1"/>
      <c r="E142" s="1"/>
      <c r="F142" s="1"/>
      <c r="G142" s="113"/>
      <c r="H142" s="113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</row>
    <row r="143" ht="15.75" customHeight="1">
      <c r="A143" s="1"/>
      <c r="B143" s="1"/>
      <c r="C143" s="1"/>
      <c r="D143" s="1"/>
      <c r="E143" s="1"/>
      <c r="F143" s="1"/>
      <c r="G143" s="113"/>
      <c r="H143" s="113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</row>
    <row r="144" ht="15.75" customHeight="1">
      <c r="A144" s="1"/>
      <c r="B144" s="1"/>
      <c r="C144" s="1"/>
      <c r="D144" s="1"/>
      <c r="E144" s="1"/>
      <c r="F144" s="1"/>
      <c r="G144" s="113"/>
      <c r="H144" s="113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</row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</sheetData>
  <mergeCells count="22">
    <mergeCell ref="E1:N1"/>
    <mergeCell ref="AL1:AX1"/>
    <mergeCell ref="D3:H3"/>
    <mergeCell ref="I3:U3"/>
    <mergeCell ref="V3:AX3"/>
    <mergeCell ref="I4:U4"/>
    <mergeCell ref="V4:AX4"/>
    <mergeCell ref="H6:H7"/>
    <mergeCell ref="I6:O6"/>
    <mergeCell ref="P6:V6"/>
    <mergeCell ref="W6:AC6"/>
    <mergeCell ref="AD6:AJ6"/>
    <mergeCell ref="AK6:AQ6"/>
    <mergeCell ref="AR6:AX6"/>
    <mergeCell ref="AY6:BE6"/>
    <mergeCell ref="D4:H4"/>
    <mergeCell ref="B6:B7"/>
    <mergeCell ref="C6:C7"/>
    <mergeCell ref="D6:D7"/>
    <mergeCell ref="E6:E7"/>
    <mergeCell ref="F6:F7"/>
    <mergeCell ref="G6:G7"/>
  </mergeCells>
  <conditionalFormatting sqref="H38">
    <cfRule type="expression" dxfId="0" priority="1">
      <formula>LEN(TRIM(H38))=0</formula>
    </cfRule>
  </conditionalFormatting>
  <conditionalFormatting sqref="H17:H20 H22:H24 H26:H27 H29:H36 H38:H45">
    <cfRule type="expression" dxfId="0" priority="2">
      <formula>LEN(TRIM(H17))=0</formula>
    </cfRule>
  </conditionalFormatting>
  <conditionalFormatting sqref="H28">
    <cfRule type="expression" dxfId="0" priority="3">
      <formula>LEN(TRIM(H28))=0</formula>
    </cfRule>
  </conditionalFormatting>
  <conditionalFormatting sqref="H9:H15 H17:H20 H22:H24 H26:H45 H47 H49:H51 H53:H55">
    <cfRule type="colorScale" priority="4">
      <colorScale>
        <cfvo type="min"/>
        <cfvo type="max"/>
        <color rgb="FFFFFFFF"/>
        <color rgb="FF6FA8DC"/>
      </colorScale>
    </cfRule>
  </conditionalFormatting>
  <conditionalFormatting sqref="H41:H44">
    <cfRule type="colorScale" priority="5">
      <colorScale>
        <cfvo type="min"/>
        <cfvo type="max"/>
        <color rgb="FFFFFFFF"/>
        <color rgb="FF6FA8DC"/>
      </colorScale>
    </cfRule>
  </conditionalFormatting>
  <hyperlinks>
    <hyperlink r:id="rId1" ref="AL1"/>
  </hyperlinks>
  <printOptions/>
  <pageMargins bottom="0.9840278029441833" footer="0.0" header="0.0" left="0.7477777600288391" right="0.7477777600288391" top="0.9840278029441833"/>
  <pageSetup paperSize="9" orientation="portrait"/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2022-11-16T07:51:01.000</dcterms:created>
</cp:coreProperties>
</file>