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nimailderbyac-my.sharepoint.com/personal/100673297_unimail_derby_ac_uk/Documents/Documents/"/>
    </mc:Choice>
  </mc:AlternateContent>
  <xr:revisionPtr revIDLastSave="16" documentId="8_{9212CFC3-C0CA-47C1-AED0-A47ADED58558}" xr6:coauthVersionLast="47" xr6:coauthVersionMax="47" xr10:uidLastSave="{CC0E168C-9873-4D36-AA17-2230BD05F36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ommute_Distance">#N/A</definedName>
    <definedName name="Slicer_Education">#N/A</definedName>
    <definedName name="Slicer_Gender">#N/A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<sst xmlns="http://schemas.openxmlformats.org/spreadsheetml/2006/main" count="16277" uniqueCount="52">
  <si>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</si>
  <si>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</si>
  <si>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</si>
  <si>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</si>
  <si>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</si>
  <si>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</si>
  <si>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</si>
  <si>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</si>
  <si>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</si>
  <si>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</si>
  <si>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</si>
  <si>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</si>
  <si>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</si>
  <si>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</si>
  <si>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</si>
  <si>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</si>
  <si>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</si>
  <si>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</si>
  <si>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</si>
  <si>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</si>
  <si>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</si>
  <si>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</si>
  <si>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</si>
  <si>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</si>
  <si>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</si>
  <si>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</si>
  <si>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</si>
  <si>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</si>
  <si>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</si>
  <si>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</si>
  <si>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</si>
  <si>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</si>
  <si>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</si>
  <si>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</si>
  <si>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</si>
  <si>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</si>
  <si>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</si>
  <si>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</si>
  <si>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</si>
  <si>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</si>
  <si>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Age_Braket</t>
  </si>
  <si>
    <t>Row Labels</t>
  </si>
  <si>
    <t>Grand Total</t>
  </si>
  <si>
    <t>Column Labels</t>
  </si>
  <si>
    <t>Average of Income</t>
  </si>
  <si>
    <t>Count of Purchased Bike</t>
  </si>
  <si>
    <t>More than 10 Miles</t>
  </si>
  <si>
    <t>Adolescent</t>
  </si>
  <si>
    <t>Middle Age</t>
  </si>
  <si>
    <t>Old Age</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</si>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</sst>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33F-4F7D-B6F4-D928559A84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27C1-4137-915D-F0097B381230}"/>
            </c:ext>
          </c:extLst>
        </c:ser>
        <c:dLbls>
          <c:showLegendKey val="0"/>
          <c:showVal val="0"/>
          <c:showCatName val="0"/>
          <c:showSerName val="0"/>
          <c:showPercent val="0"/>
          <c:showBubbleSize val="0"/>
        </c:dLbls>
        <c:gapWidth val="219"/>
        <c:overlap val="-27"/>
        <c:axId val="1328380863"/>
        <c:axId val="1328381343"/>
      </c:barChart>
      <c:catAx>
        <c:axId val="132838086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28381343"/>
        <c:crosses val="autoZero"/>
        <c:auto val="1"/>
        <c:lblAlgn val="ctr"/>
        <c:lblOffset val="100"/>
        <c:noMultiLvlLbl val="0"/>
      </c:catAx>
      <c:valAx>
        <c:axId val="132838134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32838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 Age</c:v>
                </c:pt>
              </c:strCache>
            </c:strRef>
          </c:cat>
          <c:val>
            <c:numRef>
              <c:f>'Pivot Table'!$B$40:$B$43</c:f>
              <c:numCache>
                <c:formatCode>General</c:formatCode>
                <c:ptCount val="3"/>
                <c:pt idx="0">
                  <c:v>71</c:v>
                </c:pt>
                <c:pt idx="1">
                  <c:v>331</c:v>
                </c:pt>
                <c:pt idx="2">
                  <c:v>117</c:v>
                </c:pt>
              </c:numCache>
            </c:numRef>
          </c:val>
          <c:extLst>
            <c:ext xmlns:c16="http://schemas.microsoft.com/office/drawing/2014/chart" uri="{C3380CC4-5D6E-409C-BE32-E72D297353CC}">
              <c16:uniqueId val="{00000000-3C57-4A19-AB70-3CC9D778F3F6}"/>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 Age</c:v>
                </c:pt>
              </c:strCache>
            </c:strRef>
          </c:cat>
          <c:val>
            <c:numRef>
              <c:f>'Pivot Table'!$C$40:$C$43</c:f>
              <c:numCache>
                <c:formatCode>General</c:formatCode>
                <c:ptCount val="3"/>
                <c:pt idx="0">
                  <c:v>39</c:v>
                </c:pt>
                <c:pt idx="1">
                  <c:v>388</c:v>
                </c:pt>
                <c:pt idx="2">
                  <c:v>54</c:v>
                </c:pt>
              </c:numCache>
            </c:numRef>
          </c:val>
          <c:extLst>
            <c:ext xmlns:c16="http://schemas.microsoft.com/office/drawing/2014/chart" uri="{C3380CC4-5D6E-409C-BE32-E72D297353CC}">
              <c16:uniqueId val="{00000000-BB88-406D-BE9F-ADA2A935E3E5}"/>
            </c:ext>
          </c:extLst>
        </c:ser>
        <c:dLbls>
          <c:showLegendKey val="0"/>
          <c:showVal val="0"/>
          <c:showCatName val="0"/>
          <c:showSerName val="0"/>
          <c:showPercent val="0"/>
          <c:showBubbleSize val="0"/>
        </c:dLbls>
        <c:gapWidth val="182"/>
        <c:axId val="1062229055"/>
        <c:axId val="1062228575"/>
      </c:barChart>
      <c:catAx>
        <c:axId val="1062229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28575"/>
        <c:crosses val="autoZero"/>
        <c:auto val="1"/>
        <c:lblAlgn val="ctr"/>
        <c:lblOffset val="100"/>
        <c:noMultiLvlLbl val="0"/>
      </c:catAx>
      <c:valAx>
        <c:axId val="106222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 Purchase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2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Table'!$B$55:$B$56</c:f>
              <c:strCache>
                <c:ptCount val="1"/>
                <c:pt idx="0">
                  <c:v>No</c:v>
                </c:pt>
              </c:strCache>
            </c:strRef>
          </c:tx>
          <c:spPr>
            <a:solidFill>
              <a:schemeClr val="accent1"/>
            </a:solidFill>
            <a:ln>
              <a:noFill/>
            </a:ln>
            <a:effectLst/>
          </c:spPr>
          <c:cat>
            <c:strRef>
              <c:f>'Pivot Table'!$A$57:$A$60</c:f>
              <c:strCache>
                <c:ptCount val="3"/>
                <c:pt idx="0">
                  <c:v>Europe</c:v>
                </c:pt>
                <c:pt idx="1">
                  <c:v>North America</c:v>
                </c:pt>
                <c:pt idx="2">
                  <c:v>Pacific</c:v>
                </c:pt>
              </c:strCache>
            </c:strRef>
          </c:cat>
          <c:val>
            <c:numRef>
              <c:f>'Pivot Table'!$B$57:$B$60</c:f>
              <c:numCache>
                <c:formatCode>General</c:formatCode>
                <c:ptCount val="3"/>
                <c:pt idx="0">
                  <c:v>152</c:v>
                </c:pt>
                <c:pt idx="1">
                  <c:v>288</c:v>
                </c:pt>
                <c:pt idx="2">
                  <c:v>79</c:v>
                </c:pt>
              </c:numCache>
            </c:numRef>
          </c:val>
          <c:extLst>
            <c:ext xmlns:c16="http://schemas.microsoft.com/office/drawing/2014/chart" uri="{C3380CC4-5D6E-409C-BE32-E72D297353CC}">
              <c16:uniqueId val="{00000000-6BA8-4657-8177-5E5B3753843E}"/>
            </c:ext>
          </c:extLst>
        </c:ser>
        <c:ser>
          <c:idx val="1"/>
          <c:order val="1"/>
          <c:tx>
            <c:strRef>
              <c:f>'Pivot Table'!$C$55:$C$56</c:f>
              <c:strCache>
                <c:ptCount val="1"/>
                <c:pt idx="0">
                  <c:v>Yes</c:v>
                </c:pt>
              </c:strCache>
            </c:strRef>
          </c:tx>
          <c:spPr>
            <a:solidFill>
              <a:schemeClr val="accent2"/>
            </a:solidFill>
            <a:ln w="25400">
              <a:noFill/>
            </a:ln>
            <a:effectLst/>
          </c:spPr>
          <c:cat>
            <c:strRef>
              <c:f>'Pivot Table'!$A$57:$A$60</c:f>
              <c:strCache>
                <c:ptCount val="3"/>
                <c:pt idx="0">
                  <c:v>Europe</c:v>
                </c:pt>
                <c:pt idx="1">
                  <c:v>North America</c:v>
                </c:pt>
                <c:pt idx="2">
                  <c:v>Pacific</c:v>
                </c:pt>
              </c:strCache>
            </c:strRef>
          </c:cat>
          <c:val>
            <c:numRef>
              <c:f>'Pivot Table'!$C$57:$C$60</c:f>
              <c:numCache>
                <c:formatCode>General</c:formatCode>
                <c:ptCount val="3"/>
                <c:pt idx="0">
                  <c:v>148</c:v>
                </c:pt>
                <c:pt idx="1">
                  <c:v>220</c:v>
                </c:pt>
                <c:pt idx="2">
                  <c:v>113</c:v>
                </c:pt>
              </c:numCache>
            </c:numRef>
          </c:val>
          <c:extLst>
            <c:ext xmlns:c16="http://schemas.microsoft.com/office/drawing/2014/chart" uri="{C3380CC4-5D6E-409C-BE32-E72D297353CC}">
              <c16:uniqueId val="{00000000-618F-4CD8-9374-01F6D412158F}"/>
            </c:ext>
          </c:extLst>
        </c:ser>
        <c:dLbls>
          <c:showLegendKey val="0"/>
          <c:showVal val="0"/>
          <c:showCatName val="0"/>
          <c:showSerName val="0"/>
          <c:showPercent val="0"/>
          <c:showBubbleSize val="0"/>
        </c:dLbls>
        <c:axId val="2092775328"/>
        <c:axId val="2092752768"/>
      </c:areaChart>
      <c:catAx>
        <c:axId val="20927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52768"/>
        <c:crosses val="autoZero"/>
        <c:auto val="1"/>
        <c:lblAlgn val="ctr"/>
        <c:lblOffset val="100"/>
        <c:noMultiLvlLbl val="0"/>
      </c:catAx>
      <c:valAx>
        <c:axId val="209275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75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EB-4D65-ADA8-47C5897B99C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B01-4E2B-9B2F-79A74BF10DD7}"/>
            </c:ext>
          </c:extLst>
        </c:ser>
        <c:dLbls>
          <c:showLegendKey val="0"/>
          <c:showVal val="0"/>
          <c:showCatName val="0"/>
          <c:showSerName val="0"/>
          <c:showPercent val="0"/>
          <c:showBubbleSize val="0"/>
        </c:dLbls>
        <c:marker val="1"/>
        <c:smooth val="0"/>
        <c:axId val="160080047"/>
        <c:axId val="160094927"/>
      </c:lineChart>
      <c:catAx>
        <c:axId val="1600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4927"/>
        <c:crosses val="autoZero"/>
        <c:auto val="1"/>
        <c:lblAlgn val="ctr"/>
        <c:lblOffset val="100"/>
        <c:noMultiLvlLbl val="0"/>
      </c:catAx>
      <c:valAx>
        <c:axId val="16009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Table'!$B$55:$B$56</c:f>
              <c:strCache>
                <c:ptCount val="1"/>
                <c:pt idx="0">
                  <c:v>No</c:v>
                </c:pt>
              </c:strCache>
            </c:strRef>
          </c:tx>
          <c:spPr>
            <a:solidFill>
              <a:schemeClr val="accent1"/>
            </a:solidFill>
            <a:ln>
              <a:noFill/>
            </a:ln>
            <a:effectLst/>
          </c:spPr>
          <c:cat>
            <c:strRef>
              <c:f>'Pivot Table'!$A$57:$A$60</c:f>
              <c:strCache>
                <c:ptCount val="3"/>
                <c:pt idx="0">
                  <c:v>Europe</c:v>
                </c:pt>
                <c:pt idx="1">
                  <c:v>North America</c:v>
                </c:pt>
                <c:pt idx="2">
                  <c:v>Pacific</c:v>
                </c:pt>
              </c:strCache>
            </c:strRef>
          </c:cat>
          <c:val>
            <c:numRef>
              <c:f>'Pivot Table'!$B$57:$B$60</c:f>
              <c:numCache>
                <c:formatCode>General</c:formatCode>
                <c:ptCount val="3"/>
                <c:pt idx="0">
                  <c:v>152</c:v>
                </c:pt>
                <c:pt idx="1">
                  <c:v>288</c:v>
                </c:pt>
                <c:pt idx="2">
                  <c:v>79</c:v>
                </c:pt>
              </c:numCache>
            </c:numRef>
          </c:val>
          <c:extLst>
            <c:ext xmlns:c16="http://schemas.microsoft.com/office/drawing/2014/chart" uri="{C3380CC4-5D6E-409C-BE32-E72D297353CC}">
              <c16:uniqueId val="{00000000-B916-4A31-827D-F31CE8A32495}"/>
            </c:ext>
          </c:extLst>
        </c:ser>
        <c:ser>
          <c:idx val="1"/>
          <c:order val="1"/>
          <c:tx>
            <c:strRef>
              <c:f>'Pivot Table'!$C$55:$C$56</c:f>
              <c:strCache>
                <c:ptCount val="1"/>
                <c:pt idx="0">
                  <c:v>Yes</c:v>
                </c:pt>
              </c:strCache>
            </c:strRef>
          </c:tx>
          <c:spPr>
            <a:solidFill>
              <a:schemeClr val="accent2"/>
            </a:solidFill>
            <a:ln w="25400">
              <a:noFill/>
            </a:ln>
            <a:effectLst/>
          </c:spPr>
          <c:cat>
            <c:strRef>
              <c:f>'Pivot Table'!$A$57:$A$60</c:f>
              <c:strCache>
                <c:ptCount val="3"/>
                <c:pt idx="0">
                  <c:v>Europe</c:v>
                </c:pt>
                <c:pt idx="1">
                  <c:v>North America</c:v>
                </c:pt>
                <c:pt idx="2">
                  <c:v>Pacific</c:v>
                </c:pt>
              </c:strCache>
            </c:strRef>
          </c:cat>
          <c:val>
            <c:numRef>
              <c:f>'Pivot Table'!$C$57:$C$60</c:f>
              <c:numCache>
                <c:formatCode>General</c:formatCode>
                <c:ptCount val="3"/>
                <c:pt idx="0">
                  <c:v>148</c:v>
                </c:pt>
                <c:pt idx="1">
                  <c:v>220</c:v>
                </c:pt>
                <c:pt idx="2">
                  <c:v>113</c:v>
                </c:pt>
              </c:numCache>
            </c:numRef>
          </c:val>
          <c:extLst>
            <c:ext xmlns:c16="http://schemas.microsoft.com/office/drawing/2014/chart" uri="{C3380CC4-5D6E-409C-BE32-E72D297353CC}">
              <c16:uniqueId val="{00000001-3DAC-4D81-BEC5-21395C919841}"/>
            </c:ext>
          </c:extLst>
        </c:ser>
        <c:dLbls>
          <c:showLegendKey val="0"/>
          <c:showVal val="0"/>
          <c:showCatName val="0"/>
          <c:showSerName val="0"/>
          <c:showPercent val="0"/>
          <c:showBubbleSize val="0"/>
        </c:dLbls>
        <c:axId val="2092775328"/>
        <c:axId val="2092752768"/>
      </c:areaChart>
      <c:catAx>
        <c:axId val="20927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52768"/>
        <c:crosses val="autoZero"/>
        <c:auto val="1"/>
        <c:lblAlgn val="ctr"/>
        <c:lblOffset val="100"/>
        <c:noMultiLvlLbl val="0"/>
      </c:catAx>
      <c:valAx>
        <c:axId val="209275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753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 Age</c:v>
                </c:pt>
              </c:strCache>
            </c:strRef>
          </c:cat>
          <c:val>
            <c:numRef>
              <c:f>'Pivot Table'!$B$40:$B$43</c:f>
              <c:numCache>
                <c:formatCode>General</c:formatCode>
                <c:ptCount val="3"/>
                <c:pt idx="0">
                  <c:v>71</c:v>
                </c:pt>
                <c:pt idx="1">
                  <c:v>331</c:v>
                </c:pt>
                <c:pt idx="2">
                  <c:v>117</c:v>
                </c:pt>
              </c:numCache>
            </c:numRef>
          </c:val>
          <c:extLst>
            <c:ext xmlns:c16="http://schemas.microsoft.com/office/drawing/2014/chart" uri="{C3380CC4-5D6E-409C-BE32-E72D297353CC}">
              <c16:uniqueId val="{00000000-4A8B-4C22-86ED-336ADED96265}"/>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 Age</c:v>
                </c:pt>
              </c:strCache>
            </c:strRef>
          </c:cat>
          <c:val>
            <c:numRef>
              <c:f>'Pivot Table'!$C$40:$C$43</c:f>
              <c:numCache>
                <c:formatCode>General</c:formatCode>
                <c:ptCount val="3"/>
                <c:pt idx="0">
                  <c:v>39</c:v>
                </c:pt>
                <c:pt idx="1">
                  <c:v>388</c:v>
                </c:pt>
                <c:pt idx="2">
                  <c:v>54</c:v>
                </c:pt>
              </c:numCache>
            </c:numRef>
          </c:val>
          <c:extLst>
            <c:ext xmlns:c16="http://schemas.microsoft.com/office/drawing/2014/chart" uri="{C3380CC4-5D6E-409C-BE32-E72D297353CC}">
              <c16:uniqueId val="{00000001-E157-451F-9834-47C5769E9B29}"/>
            </c:ext>
          </c:extLst>
        </c:ser>
        <c:dLbls>
          <c:showLegendKey val="0"/>
          <c:showVal val="0"/>
          <c:showCatName val="0"/>
          <c:showSerName val="0"/>
          <c:showPercent val="0"/>
          <c:showBubbleSize val="0"/>
        </c:dLbls>
        <c:gapWidth val="182"/>
        <c:axId val="1062229055"/>
        <c:axId val="1062228575"/>
      </c:barChart>
      <c:catAx>
        <c:axId val="1062229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28575"/>
        <c:crosses val="autoZero"/>
        <c:auto val="1"/>
        <c:lblAlgn val="ctr"/>
        <c:lblOffset val="100"/>
        <c:noMultiLvlLbl val="0"/>
      </c:catAx>
      <c:valAx>
        <c:axId val="106222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No Purchase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2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26E-41DC-A18C-7410D75B65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79-4F24-B87B-D6134324D65F}"/>
            </c:ext>
          </c:extLst>
        </c:ser>
        <c:dLbls>
          <c:showLegendKey val="0"/>
          <c:showVal val="0"/>
          <c:showCatName val="0"/>
          <c:showSerName val="0"/>
          <c:showPercent val="0"/>
          <c:showBubbleSize val="0"/>
        </c:dLbls>
        <c:gapWidth val="219"/>
        <c:overlap val="-27"/>
        <c:axId val="1328380863"/>
        <c:axId val="1328381343"/>
      </c:barChart>
      <c:catAx>
        <c:axId val="132838086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28381343"/>
        <c:crosses val="autoZero"/>
        <c:auto val="1"/>
        <c:lblAlgn val="ctr"/>
        <c:lblOffset val="100"/>
        <c:noMultiLvlLbl val="0"/>
      </c:catAx>
      <c:valAx>
        <c:axId val="132838134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32838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3C-4AE7-AE77-154FBF2B8A4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69-4611-9BE5-33FA49C65806}"/>
            </c:ext>
          </c:extLst>
        </c:ser>
        <c:dLbls>
          <c:showLegendKey val="0"/>
          <c:showVal val="0"/>
          <c:showCatName val="0"/>
          <c:showSerName val="0"/>
          <c:showPercent val="0"/>
          <c:showBubbleSize val="0"/>
        </c:dLbls>
        <c:marker val="1"/>
        <c:smooth val="0"/>
        <c:axId val="160080047"/>
        <c:axId val="160094927"/>
      </c:lineChart>
      <c:catAx>
        <c:axId val="16008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4927"/>
        <c:crosses val="autoZero"/>
        <c:auto val="1"/>
        <c:lblAlgn val="ctr"/>
        <c:lblOffset val="100"/>
        <c:noMultiLvlLbl val="0"/>
      </c:catAx>
      <c:valAx>
        <c:axId val="16009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No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28574</xdr:colOff>
      <xdr:row>0</xdr:row>
      <xdr:rowOff>0</xdr:rowOff>
    </xdr:from>
    <xdr:to>
      <xdr:col>10</xdr:col>
      <xdr:colOff>742950</xdr:colOff>
      <xdr:row>14</xdr:row>
      <xdr:rowOff>76200</xdr:rowOff>
    </xdr:to>
    <xdr:graphicFrame macro="">
      <xdr:nvGraphicFramePr>
        <xdr:cNvPr id="3" name="Chart 2">
          <a:extLst>
            <a:ext uri="{FF2B5EF4-FFF2-40B4-BE49-F238E27FC236}">
              <a16:creationId xmlns:a16="http://schemas.microsoft.com/office/drawing/2014/main" id="{D38A7FB9-C2C3-DCFD-49C7-751A1A075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31</xdr:row>
      <xdr:rowOff>166687</xdr:rowOff>
    </xdr:from>
    <xdr:to>
      <xdr:col>10</xdr:col>
      <xdr:colOff>742950</xdr:colOff>
      <xdr:row>46</xdr:row>
      <xdr:rowOff>52387</xdr:rowOff>
    </xdr:to>
    <xdr:graphicFrame macro="">
      <xdr:nvGraphicFramePr>
        <xdr:cNvPr id="5" name="Chart 4">
          <a:extLst>
            <a:ext uri="{FF2B5EF4-FFF2-40B4-BE49-F238E27FC236}">
              <a16:creationId xmlns:a16="http://schemas.microsoft.com/office/drawing/2014/main" id="{F96FEBB9-E57A-759B-DC1D-07BA60431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50</xdr:row>
      <xdr:rowOff>71437</xdr:rowOff>
    </xdr:from>
    <xdr:to>
      <xdr:col>11</xdr:col>
      <xdr:colOff>0</xdr:colOff>
      <xdr:row>64</xdr:row>
      <xdr:rowOff>147637</xdr:rowOff>
    </xdr:to>
    <xdr:graphicFrame macro="">
      <xdr:nvGraphicFramePr>
        <xdr:cNvPr id="6" name="Chart 5">
          <a:extLst>
            <a:ext uri="{FF2B5EF4-FFF2-40B4-BE49-F238E27FC236}">
              <a16:creationId xmlns:a16="http://schemas.microsoft.com/office/drawing/2014/main" id="{79853BCA-4A92-F957-BFFA-28ED2F7A7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xdr:colOff>
      <xdr:row>15</xdr:row>
      <xdr:rowOff>14287</xdr:rowOff>
    </xdr:from>
    <xdr:to>
      <xdr:col>11</xdr:col>
      <xdr:colOff>9524</xdr:colOff>
      <xdr:row>29</xdr:row>
      <xdr:rowOff>90487</xdr:rowOff>
    </xdr:to>
    <xdr:graphicFrame macro="">
      <xdr:nvGraphicFramePr>
        <xdr:cNvPr id="7" name="Chart 6">
          <a:extLst>
            <a:ext uri="{FF2B5EF4-FFF2-40B4-BE49-F238E27FC236}">
              <a16:creationId xmlns:a16="http://schemas.microsoft.com/office/drawing/2014/main" id="{C0480FDD-7B84-4B4A-21AB-050795C2F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200025</xdr:colOff>
      <xdr:row>4</xdr:row>
      <xdr:rowOff>9524</xdr:rowOff>
    </xdr:from>
    <xdr:to>
      <xdr:col>13</xdr:col>
      <xdr:colOff>600076</xdr:colOff>
      <xdr:row>16</xdr:row>
      <xdr:rowOff>152399</xdr:rowOff>
    </xdr:to>
    <xdr:graphicFrame macro="">
      <xdr:nvGraphicFramePr>
        <xdr:cNvPr id="4" name="Chart 3">
          <a:extLst>
            <a:ext uri="{FF2B5EF4-FFF2-40B4-BE49-F238E27FC236}">
              <a16:creationId xmlns:a16="http://schemas.microsoft.com/office/drawing/2014/main" id="{60D6C55A-7CDE-4FB4-850D-25E9F0183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16</xdr:row>
      <xdr:rowOff>171450</xdr:rowOff>
    </xdr:from>
    <xdr:to>
      <xdr:col>14</xdr:col>
      <xdr:colOff>9525</xdr:colOff>
      <xdr:row>31</xdr:row>
      <xdr:rowOff>57150</xdr:rowOff>
    </xdr:to>
    <xdr:graphicFrame macro="">
      <xdr:nvGraphicFramePr>
        <xdr:cNvPr id="6" name="Chart 5">
          <a:extLst>
            <a:ext uri="{FF2B5EF4-FFF2-40B4-BE49-F238E27FC236}">
              <a16:creationId xmlns:a16="http://schemas.microsoft.com/office/drawing/2014/main" id="{590B9001-67EA-49A0-9754-0F8AEDE8E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257175</xdr:colOff>
      <xdr:row>17</xdr:row>
      <xdr:rowOff>0</xdr:rowOff>
    </xdr:from>
    <xdr:to>
      <xdr:col>7</xdr:col>
      <xdr:colOff>200025</xdr:colOff>
      <xdr:row>31</xdr:row>
      <xdr:rowOff>76200</xdr:rowOff>
    </xdr:to>
    <xdr:graphicFrame macro="">
      <xdr:nvGraphicFramePr>
        <xdr:cNvPr id="11" name="Chart 10">
          <a:extLst>
            <a:ext uri="{FF2B5EF4-FFF2-40B4-BE49-F238E27FC236}">
              <a16:creationId xmlns:a16="http://schemas.microsoft.com/office/drawing/2014/main" id="{9F575FE2-7D83-41E9-A603-7BEFBDA94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38102</xdr:rowOff>
    </xdr:from>
    <xdr:to>
      <xdr:col>1</xdr:col>
      <xdr:colOff>257175</xdr:colOff>
      <xdr:row>7</xdr:row>
      <xdr:rowOff>9526</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BC82D4BC-9108-6115-DE55-1D995BC1257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00102"/>
              <a:ext cx="866775"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609598</xdr:colOff>
      <xdr:row>15</xdr:row>
      <xdr:rowOff>123825</xdr:rowOff>
    </xdr:from>
    <xdr:to>
      <xdr:col>15</xdr:col>
      <xdr:colOff>533399</xdr:colOff>
      <xdr:row>21</xdr:row>
      <xdr:rowOff>114300</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831578B6-1420-1E81-8B6D-6F4B4932C9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34399" y="3267075"/>
              <a:ext cx="1038226"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47625</xdr:rowOff>
    </xdr:from>
    <xdr:to>
      <xdr:col>1</xdr:col>
      <xdr:colOff>276224</xdr:colOff>
      <xdr:row>12</xdr:row>
      <xdr:rowOff>19050</xdr:rowOff>
    </xdr:to>
    <mc:AlternateContent xmlns:mc="http://schemas.openxmlformats.org/markup-compatibility/2006" xmlns:a14="http://schemas.microsoft.com/office/drawing/2010/main">
      <mc:Choice Requires="a14">
        <xdr:graphicFrame macro="">
          <xdr:nvGraphicFramePr>
            <xdr:cNvPr id="19" name="Purchased Bike">
              <a:extLst>
                <a:ext uri="{FF2B5EF4-FFF2-40B4-BE49-F238E27FC236}">
                  <a16:creationId xmlns:a16="http://schemas.microsoft.com/office/drawing/2014/main" id="{936B1A99-FC34-9610-DCE6-B72F9E93BC5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1666875"/>
              <a:ext cx="88582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38101</xdr:rowOff>
    </xdr:from>
    <xdr:to>
      <xdr:col>1</xdr:col>
      <xdr:colOff>276226</xdr:colOff>
      <xdr:row>21</xdr:row>
      <xdr:rowOff>38101</xdr:rowOff>
    </xdr:to>
    <mc:AlternateContent xmlns:mc="http://schemas.openxmlformats.org/markup-compatibility/2006" xmlns:a14="http://schemas.microsoft.com/office/drawing/2010/main">
      <mc:Choice Requires="a14">
        <xdr:graphicFrame macro="">
          <xdr:nvGraphicFramePr>
            <xdr:cNvPr id="20" name="Education">
              <a:extLst>
                <a:ext uri="{FF2B5EF4-FFF2-40B4-BE49-F238E27FC236}">
                  <a16:creationId xmlns:a16="http://schemas.microsoft.com/office/drawing/2014/main" id="{C41E6872-057F-F9D1-285D-3370E381A9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09851"/>
              <a:ext cx="885826"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266700</xdr:colOff>
      <xdr:row>4</xdr:row>
      <xdr:rowOff>38100</xdr:rowOff>
    </xdr:from>
    <xdr:to>
      <xdr:col>7</xdr:col>
      <xdr:colOff>285750</xdr:colOff>
      <xdr:row>16</xdr:row>
      <xdr:rowOff>133349</xdr:rowOff>
    </xdr:to>
    <xdr:graphicFrame macro="">
      <xdr:nvGraphicFramePr>
        <xdr:cNvPr id="22" name="Chart 21">
          <a:extLst>
            <a:ext uri="{FF2B5EF4-FFF2-40B4-BE49-F238E27FC236}">
              <a16:creationId xmlns:a16="http://schemas.microsoft.com/office/drawing/2014/main" id="{289C7357-D9E6-46E6-98E7-1CF7D1936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600075</xdr:colOff>
      <xdr:row>5</xdr:row>
      <xdr:rowOff>114301</xdr:rowOff>
    </xdr:from>
    <xdr:to>
      <xdr:col>15</xdr:col>
      <xdr:colOff>552450</xdr:colOff>
      <xdr:row>15</xdr:row>
      <xdr:rowOff>114301</xdr:rowOff>
    </xdr:to>
    <mc:AlternateContent xmlns:mc="http://schemas.openxmlformats.org/markup-compatibility/2006" xmlns:a14="http://schemas.microsoft.com/office/drawing/2010/main">
      <mc:Choice Requires="a14">
        <xdr:graphicFrame macro="">
          <xdr:nvGraphicFramePr>
            <xdr:cNvPr id="23" name="Commute Distance">
              <a:extLst>
                <a:ext uri="{FF2B5EF4-FFF2-40B4-BE49-F238E27FC236}">
                  <a16:creationId xmlns:a16="http://schemas.microsoft.com/office/drawing/2014/main" id="{BE9786F1-F927-37BE-F796-A3FDB9E25A3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8524875" y="1352551"/>
              <a:ext cx="117157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9.051457291665" createdVersion="8" refreshedVersion="8" minRefreshableVersion="3" recordCount="1000" xr:uid="{698DE58C-133B-4A0E-B49F-EB8E145DD68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1000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D7A844-655B-4FF7-9B09-C7279520D2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3968FB-6010-4AB8-9517-91F71DCA75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7">
      <pivotArea collapsedLevelsAreSubtotals="1" fieldPosition="0">
        <references count="2">
          <reference field="2" count="1">
            <x v="0"/>
          </reference>
          <reference field="13" count="1" selected="0">
            <x v="0"/>
          </reference>
        </references>
      </pivotArea>
    </format>
    <format dxfId="16">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B75773-D33A-4583-9955-81F0366C8CE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B95520-0104-49F6-B329-42DF1EE9987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D60"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0BA7C1-0591-4099-9991-3C929B906729}" sourceName="Gender">
  <pivotTables>
    <pivotTable tabId="3" name="PivotTable1"/>
    <pivotTable tabId="3" name="PivotTable3"/>
    <pivotTable tabId="3" name="PivotTable5"/>
    <pivotTable tabId="3" name="PivotTable7"/>
  </pivotTables>
  <data>
    <tabular pivotCacheId="13610004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70FE3C-1D1D-4373-834F-1BD8638EA248}" sourceName="Region">
  <pivotTables>
    <pivotTable tabId="3" name="PivotTable5"/>
    <pivotTable tabId="3" name="PivotTable1"/>
    <pivotTable tabId="3" name="PivotTable3"/>
    <pivotTable tabId="3" name="PivotTable7"/>
  </pivotTables>
  <data>
    <tabular pivotCacheId="13610004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5941F90-2C58-4326-A3B8-332D7DF9342D}" sourceName="Purchased Bike">
  <pivotTables>
    <pivotTable tabId="3" name="PivotTable5"/>
    <pivotTable tabId="3" name="PivotTable1"/>
    <pivotTable tabId="3" name="PivotTable3"/>
    <pivotTable tabId="3" name="PivotTable7"/>
  </pivotTables>
  <data>
    <tabular pivotCacheId="136100047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D1D072-75DE-4839-9957-D572BD484D6B}" sourceName="Education">
  <pivotTables>
    <pivotTable tabId="3" name="PivotTable1"/>
    <pivotTable tabId="3" name="PivotTable3"/>
    <pivotTable tabId="3" name="PivotTable5"/>
    <pivotTable tabId="3" name="PivotTable7"/>
  </pivotTables>
  <data>
    <tabular pivotCacheId="1361000475">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3946EA6-9E60-4399-8F25-439975CD6519}" sourceName="Commute Distance">
  <pivotTables>
    <pivotTable tabId="3" name="PivotTable7"/>
    <pivotTable tabId="3" name="PivotTable1"/>
    <pivotTable tabId="3" name="PivotTable3"/>
    <pivotTable tabId="3" name="PivotTable5"/>
  </pivotTables>
  <data>
    <tabular pivotCacheId="1361000475">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04CBFCB-59A2-4125-93FD-7F12DE93EBE5}" cache="Slicer_Gender" caption="Gender" rowHeight="241300"/>
  <slicer name="Region" xr10:uid="{9941CFB4-CEBD-4A1C-BA33-112B45F02B45}" cache="Slicer_Region" caption="Region" rowHeight="241300"/>
  <slicer name="Purchased Bike" xr10:uid="{F18AE5AD-F654-46C9-8693-299DC378858E}" cache="Slicer_Purchased_Bike" caption="Purchased Bike" rowHeight="241300"/>
  <slicer name="Education" xr10:uid="{76FA2B04-985E-4E0E-A3F2-13F9ED59BDF5}" cache="Slicer_Education" caption="Education" rowHeight="241300"/>
  <slicer name="Commute Distance" xr10:uid="{40D34B43-7DFA-4007-9FD2-89CA48D3D2BE}" cache="Slicer_Commute_Distance" caption="Commute Distanc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0321-5BFD-4233-8BAC-35033A1EFDAD}">
  <dimension ref="A1:N1001"/>
  <sheetViews>
    <sheetView topLeftCell="A981" workbookViewId="0">
      <selection activeCell="B2" sqref="B2"/>
    </sheetView>
  </sheetViews>
  <sheetFormatPr defaultColWidth="11.85546875" defaultRowHeight="15" x14ac:dyDescent="0.25"/>
  <cols>
    <col min="1" max="1" width="14.85546875" customWidth="1"/>
    <col min="4" max="4" width="11.85546875" style="3"/>
    <col min="13" max="13" width="11.85546875" customWidth="1"/>
    <col min="14" max="14" width="15.42578125"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 Age",IF(L2&gt;=31,"Middle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 Age",IF(L195&gt;=31,"Middle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 Age",IF(L515&gt;=31,"Middle Age",IF(L515&lt;31,"Adolescent","Invalid")))</f>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 Age",IF(L643&gt;=31,"Middle Age",IF(L643&lt;31,"Adolescent","Invalid")))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 Age",IF(L707&gt;=31,"Middle Age",IF(L707&lt;31,"Adolescent","Invalid")))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D940321-5BFD-4233-8BAC-35033A1EFD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5DE1-BEC6-4B07-A57A-F0C6EBACFE19}">
  <dimension ref="A3:D60"/>
  <sheetViews>
    <sheetView topLeftCell="A46" workbookViewId="0">
      <selection activeCell="A20" sqref="A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140625" bestFit="1" customWidth="1"/>
    <col min="6" max="6" width="18.42578125" bestFit="1" customWidth="1"/>
    <col min="7" max="7" width="11.28515625" bestFit="1" customWidth="1"/>
    <col min="8" max="8" width="9.85546875" bestFit="1" customWidth="1"/>
    <col min="9" max="9" width="4.140625" bestFit="1" customWidth="1"/>
    <col min="10" max="10" width="12.85546875" bestFit="1" customWidth="1"/>
    <col min="11" max="11"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43</v>
      </c>
    </row>
    <row r="21" spans="1:4" x14ac:dyDescent="0.25">
      <c r="A21" s="4" t="s">
        <v>41</v>
      </c>
      <c r="B21" t="s">
        <v>18</v>
      </c>
      <c r="C21" t="s">
        <v>15</v>
      </c>
      <c r="D21" t="s">
        <v>42</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46</v>
      </c>
      <c r="B26" s="9">
        <v>78</v>
      </c>
      <c r="C26" s="9">
        <v>33</v>
      </c>
      <c r="D26" s="9">
        <v>111</v>
      </c>
    </row>
    <row r="27" spans="1:4" x14ac:dyDescent="0.25">
      <c r="A27" s="5" t="s">
        <v>42</v>
      </c>
      <c r="B27" s="9">
        <v>519</v>
      </c>
      <c r="C27" s="9">
        <v>481</v>
      </c>
      <c r="D27" s="9">
        <v>1000</v>
      </c>
    </row>
    <row r="38" spans="1:4" x14ac:dyDescent="0.25">
      <c r="A38" s="4" t="s">
        <v>45</v>
      </c>
      <c r="B38" s="4" t="s">
        <v>43</v>
      </c>
    </row>
    <row r="39" spans="1:4" x14ac:dyDescent="0.25">
      <c r="A39" s="4" t="s">
        <v>41</v>
      </c>
      <c r="B39" t="s">
        <v>18</v>
      </c>
      <c r="C39" t="s">
        <v>15</v>
      </c>
      <c r="D39" t="s">
        <v>42</v>
      </c>
    </row>
    <row r="40" spans="1:4" x14ac:dyDescent="0.25">
      <c r="A40" s="5" t="s">
        <v>47</v>
      </c>
      <c r="B40" s="9">
        <v>71</v>
      </c>
      <c r="C40" s="9">
        <v>39</v>
      </c>
      <c r="D40" s="9">
        <v>110</v>
      </c>
    </row>
    <row r="41" spans="1:4" x14ac:dyDescent="0.25">
      <c r="A41" s="5" t="s">
        <v>48</v>
      </c>
      <c r="B41" s="9">
        <v>331</v>
      </c>
      <c r="C41" s="9">
        <v>388</v>
      </c>
      <c r="D41" s="9">
        <v>719</v>
      </c>
    </row>
    <row r="42" spans="1:4" x14ac:dyDescent="0.25">
      <c r="A42" s="5" t="s">
        <v>49</v>
      </c>
      <c r="B42" s="9">
        <v>117</v>
      </c>
      <c r="C42" s="9">
        <v>54</v>
      </c>
      <c r="D42" s="9">
        <v>171</v>
      </c>
    </row>
    <row r="43" spans="1:4" x14ac:dyDescent="0.25">
      <c r="A43" s="5" t="s">
        <v>42</v>
      </c>
      <c r="B43" s="9">
        <v>519</v>
      </c>
      <c r="C43" s="9">
        <v>481</v>
      </c>
      <c r="D43" s="9">
        <v>1000</v>
      </c>
    </row>
    <row r="55" spans="1:4" x14ac:dyDescent="0.25">
      <c r="A55" s="4" t="s">
        <v>45</v>
      </c>
      <c r="B55" s="4" t="s">
        <v>43</v>
      </c>
    </row>
    <row r="56" spans="1:4" x14ac:dyDescent="0.25">
      <c r="A56" s="4" t="s">
        <v>41</v>
      </c>
      <c r="B56" t="s">
        <v>18</v>
      </c>
      <c r="C56" t="s">
        <v>15</v>
      </c>
      <c r="D56" t="s">
        <v>42</v>
      </c>
    </row>
    <row r="57" spans="1:4" x14ac:dyDescent="0.25">
      <c r="A57" s="5" t="s">
        <v>17</v>
      </c>
      <c r="B57" s="9">
        <v>152</v>
      </c>
      <c r="C57" s="9">
        <v>148</v>
      </c>
      <c r="D57" s="9">
        <v>300</v>
      </c>
    </row>
    <row r="58" spans="1:4" x14ac:dyDescent="0.25">
      <c r="A58" s="5" t="s">
        <v>32</v>
      </c>
      <c r="B58" s="9">
        <v>288</v>
      </c>
      <c r="C58" s="9">
        <v>220</v>
      </c>
      <c r="D58" s="9">
        <v>508</v>
      </c>
    </row>
    <row r="59" spans="1:4" x14ac:dyDescent="0.25">
      <c r="A59" s="5" t="s">
        <v>24</v>
      </c>
      <c r="B59" s="9">
        <v>79</v>
      </c>
      <c r="C59" s="9">
        <v>113</v>
      </c>
      <c r="D59" s="9">
        <v>192</v>
      </c>
    </row>
    <row r="60" spans="1:4" x14ac:dyDescent="0.25">
      <c r="A60" s="5" t="s">
        <v>42</v>
      </c>
      <c r="B60" s="9">
        <v>519</v>
      </c>
      <c r="C60" s="9">
        <v>481</v>
      </c>
      <c r="D60"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B987-9228-4EC1-890A-F1DC86D8D510}">
  <dimension ref="A1:N5"/>
  <sheetViews>
    <sheetView showGridLines="0" tabSelected="1" workbookViewId="0">
      <selection activeCell="Q26" sqref="Q26"/>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row r="5" spans="1:14" ht="37.5" x14ac:dyDescent="0.25">
      <c r="A5" s="7"/>
      <c r="B5" s="7"/>
      <c r="C5" s="7"/>
      <c r="D5" s="7"/>
      <c r="E5" s="7"/>
      <c r="F5" s="7"/>
      <c r="G5" s="7"/>
      <c r="H5" s="7"/>
      <c r="I5" s="7"/>
      <c r="J5" s="7"/>
      <c r="K5" s="7"/>
      <c r="L5" s="7"/>
      <c r="M5" s="7"/>
      <c r="N5" s="7"/>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Kolawole Ogunbusola</cp:lastModifiedBy>
  <dcterms:created xsi:type="dcterms:W3CDTF">2022-03-18T02:50:57Z</dcterms:created>
  <dcterms:modified xsi:type="dcterms:W3CDTF">2024-07-17T03:21:10Z</dcterms:modified>
</cp:coreProperties>
</file>