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Yell\Documents\cis17c_git2\"/>
    </mc:Choice>
  </mc:AlternateContent>
  <xr:revisionPtr revIDLastSave="0" documentId="13_ncr:1_{7EFF267D-DC64-46BA-B319-A047CEB1E6E4}" xr6:coauthVersionLast="47" xr6:coauthVersionMax="47" xr10:uidLastSave="{00000000-0000-0000-0000-000000000000}"/>
  <bookViews>
    <workbookView xWindow="-120" yWindow="-120" windowWidth="29040" windowHeight="17640" xr2:uid="{121AC83B-5946-4ED6-BD12-3898CBB31DD7}"/>
  </bookViews>
  <sheets>
    <sheet name="Sheet1" sheetId="1" r:id="rId1"/>
    <sheet name="bdayExpec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I5" i="2"/>
  <c r="J5" i="2" s="1"/>
  <c r="F13" i="2" l="1"/>
  <c r="F12" i="2"/>
  <c r="D6" i="2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12" i="2"/>
  <c r="D12" i="2" s="1"/>
  <c r="E14" i="2" l="1"/>
  <c r="F14" i="2" s="1"/>
  <c r="E15" i="2" l="1"/>
  <c r="F15" i="2" l="1"/>
  <c r="E16" i="2"/>
  <c r="F16" i="2" l="1"/>
  <c r="E17" i="2"/>
  <c r="F17" i="2" l="1"/>
  <c r="E18" i="2"/>
  <c r="E19" i="2" l="1"/>
  <c r="F18" i="2"/>
  <c r="E20" i="2" l="1"/>
  <c r="F19" i="2"/>
  <c r="E21" i="2" l="1"/>
  <c r="F20" i="2"/>
  <c r="E22" i="2" l="1"/>
  <c r="F21" i="2"/>
  <c r="E23" i="2" l="1"/>
  <c r="F22" i="2"/>
  <c r="E24" i="2" l="1"/>
  <c r="F23" i="2"/>
  <c r="E25" i="2" l="1"/>
  <c r="F24" i="2"/>
  <c r="E26" i="2" l="1"/>
  <c r="F25" i="2"/>
  <c r="E27" i="2" l="1"/>
  <c r="F26" i="2"/>
  <c r="E28" i="2" l="1"/>
  <c r="F27" i="2"/>
  <c r="E29" i="2" l="1"/>
  <c r="F28" i="2"/>
  <c r="E30" i="2" l="1"/>
  <c r="F29" i="2"/>
  <c r="E31" i="2" l="1"/>
  <c r="F30" i="2"/>
  <c r="E32" i="2" l="1"/>
  <c r="F31" i="2"/>
  <c r="E33" i="2" l="1"/>
  <c r="F32" i="2"/>
  <c r="E34" i="2" l="1"/>
  <c r="F33" i="2"/>
  <c r="E35" i="2" l="1"/>
  <c r="F34" i="2"/>
  <c r="E36" i="2" l="1"/>
  <c r="F35" i="2"/>
  <c r="E37" i="2" l="1"/>
  <c r="F36" i="2"/>
  <c r="E38" i="2" l="1"/>
  <c r="F37" i="2"/>
  <c r="E39" i="2" l="1"/>
  <c r="F38" i="2"/>
  <c r="E40" i="2" l="1"/>
  <c r="F39" i="2"/>
  <c r="E41" i="2" l="1"/>
  <c r="F40" i="2"/>
  <c r="E42" i="2" l="1"/>
  <c r="F41" i="2"/>
  <c r="E43" i="2" l="1"/>
  <c r="F42" i="2"/>
  <c r="E44" i="2" l="1"/>
  <c r="F43" i="2"/>
  <c r="E45" i="2" l="1"/>
  <c r="F44" i="2"/>
  <c r="E46" i="2" l="1"/>
  <c r="F45" i="2"/>
  <c r="E47" i="2" l="1"/>
  <c r="F46" i="2"/>
  <c r="E48" i="2" l="1"/>
  <c r="F47" i="2"/>
  <c r="E49" i="2" l="1"/>
  <c r="F48" i="2"/>
  <c r="E50" i="2" l="1"/>
  <c r="F49" i="2"/>
  <c r="E51" i="2" l="1"/>
  <c r="F50" i="2"/>
  <c r="E52" i="2" l="1"/>
  <c r="F51" i="2"/>
  <c r="E53" i="2" l="1"/>
  <c r="F52" i="2"/>
  <c r="E54" i="2" l="1"/>
  <c r="F53" i="2"/>
  <c r="E55" i="2" l="1"/>
  <c r="F54" i="2"/>
  <c r="E56" i="2" l="1"/>
  <c r="F55" i="2"/>
  <c r="E57" i="2" l="1"/>
  <c r="F56" i="2"/>
  <c r="E58" i="2" l="1"/>
  <c r="F57" i="2"/>
  <c r="E59" i="2" l="1"/>
  <c r="F58" i="2"/>
  <c r="E60" i="2" l="1"/>
  <c r="F59" i="2"/>
  <c r="E61" i="2" l="1"/>
  <c r="F60" i="2"/>
  <c r="E62" i="2" l="1"/>
  <c r="F61" i="2"/>
  <c r="E63" i="2" l="1"/>
  <c r="F62" i="2"/>
  <c r="E64" i="2" l="1"/>
  <c r="F63" i="2"/>
  <c r="E65" i="2" l="1"/>
  <c r="F64" i="2"/>
  <c r="E66" i="2" l="1"/>
  <c r="F65" i="2"/>
  <c r="E67" i="2" l="1"/>
  <c r="F66" i="2"/>
  <c r="E68" i="2" l="1"/>
  <c r="F67" i="2"/>
  <c r="E69" i="2" l="1"/>
  <c r="F68" i="2"/>
  <c r="E70" i="2" l="1"/>
  <c r="F69" i="2"/>
  <c r="E71" i="2" l="1"/>
  <c r="F70" i="2"/>
  <c r="E72" i="2" l="1"/>
  <c r="F71" i="2"/>
  <c r="E73" i="2" l="1"/>
  <c r="F72" i="2"/>
  <c r="E74" i="2" l="1"/>
  <c r="F73" i="2"/>
  <c r="E75" i="2" l="1"/>
  <c r="F74" i="2"/>
  <c r="E76" i="2" l="1"/>
  <c r="F75" i="2"/>
  <c r="E77" i="2" l="1"/>
  <c r="F76" i="2"/>
  <c r="E78" i="2" l="1"/>
  <c r="F77" i="2"/>
  <c r="E79" i="2" l="1"/>
  <c r="F78" i="2"/>
  <c r="E80" i="2" l="1"/>
  <c r="F79" i="2"/>
  <c r="E81" i="2" l="1"/>
  <c r="F80" i="2"/>
  <c r="E82" i="2" l="1"/>
  <c r="F81" i="2"/>
  <c r="E83" i="2" l="1"/>
  <c r="F82" i="2"/>
  <c r="E84" i="2" l="1"/>
  <c r="F83" i="2"/>
  <c r="E85" i="2" l="1"/>
  <c r="F84" i="2"/>
  <c r="E86" i="2" l="1"/>
  <c r="F85" i="2"/>
  <c r="E87" i="2" l="1"/>
  <c r="F86" i="2"/>
  <c r="E88" i="2" l="1"/>
  <c r="F87" i="2"/>
  <c r="E89" i="2" l="1"/>
  <c r="F88" i="2"/>
  <c r="E90" i="2" l="1"/>
  <c r="F89" i="2"/>
  <c r="E91" i="2" l="1"/>
  <c r="F90" i="2"/>
  <c r="E92" i="2" l="1"/>
  <c r="F91" i="2"/>
  <c r="E93" i="2" l="1"/>
  <c r="F92" i="2"/>
  <c r="E94" i="2" l="1"/>
  <c r="F93" i="2"/>
  <c r="E95" i="2" l="1"/>
  <c r="F94" i="2"/>
  <c r="E96" i="2" l="1"/>
  <c r="F95" i="2"/>
  <c r="E97" i="2" l="1"/>
  <c r="F96" i="2"/>
  <c r="E98" i="2" l="1"/>
  <c r="F97" i="2"/>
  <c r="E99" i="2" l="1"/>
  <c r="F98" i="2"/>
  <c r="E100" i="2" l="1"/>
  <c r="F99" i="2"/>
  <c r="E101" i="2" l="1"/>
  <c r="F100" i="2"/>
  <c r="E102" i="2" l="1"/>
  <c r="F101" i="2"/>
  <c r="E103" i="2" l="1"/>
  <c r="F102" i="2"/>
  <c r="E104" i="2" l="1"/>
  <c r="F103" i="2"/>
  <c r="E105" i="2" l="1"/>
  <c r="F104" i="2"/>
  <c r="E106" i="2" l="1"/>
  <c r="F105" i="2"/>
  <c r="E107" i="2" l="1"/>
  <c r="F106" i="2"/>
  <c r="E108" i="2" l="1"/>
  <c r="F107" i="2"/>
  <c r="E109" i="2" l="1"/>
  <c r="F108" i="2"/>
  <c r="E110" i="2" l="1"/>
  <c r="F109" i="2"/>
  <c r="E111" i="2" l="1"/>
  <c r="F110" i="2"/>
  <c r="E112" i="2" l="1"/>
  <c r="F111" i="2"/>
  <c r="E113" i="2" l="1"/>
  <c r="F112" i="2"/>
  <c r="E114" i="2" l="1"/>
  <c r="F113" i="2"/>
  <c r="E115" i="2" l="1"/>
  <c r="F114" i="2"/>
  <c r="E116" i="2" l="1"/>
  <c r="F115" i="2"/>
  <c r="E117" i="2" l="1"/>
  <c r="F116" i="2"/>
  <c r="E118" i="2" l="1"/>
  <c r="F117" i="2"/>
  <c r="E119" i="2" l="1"/>
  <c r="F118" i="2"/>
  <c r="E120" i="2" l="1"/>
  <c r="F119" i="2"/>
  <c r="E121" i="2" l="1"/>
  <c r="F120" i="2"/>
  <c r="E122" i="2" l="1"/>
  <c r="F121" i="2"/>
  <c r="E123" i="2" l="1"/>
  <c r="F122" i="2"/>
  <c r="E124" i="2" l="1"/>
  <c r="F123" i="2"/>
  <c r="E125" i="2" l="1"/>
  <c r="F124" i="2"/>
  <c r="E126" i="2" l="1"/>
  <c r="F125" i="2"/>
  <c r="E127" i="2" l="1"/>
  <c r="F126" i="2"/>
  <c r="E128" i="2" l="1"/>
  <c r="F127" i="2"/>
  <c r="E129" i="2" l="1"/>
  <c r="F128" i="2"/>
  <c r="E130" i="2" l="1"/>
  <c r="F129" i="2"/>
  <c r="E131" i="2" l="1"/>
  <c r="F130" i="2"/>
  <c r="E132" i="2" l="1"/>
  <c r="F131" i="2"/>
  <c r="E133" i="2" l="1"/>
  <c r="F132" i="2"/>
  <c r="E134" i="2" l="1"/>
  <c r="F133" i="2"/>
  <c r="E135" i="2" l="1"/>
  <c r="F134" i="2"/>
  <c r="E136" i="2" l="1"/>
  <c r="F135" i="2"/>
  <c r="E137" i="2" l="1"/>
  <c r="F136" i="2"/>
  <c r="E138" i="2" l="1"/>
  <c r="F137" i="2"/>
  <c r="E139" i="2" l="1"/>
  <c r="F138" i="2"/>
  <c r="E140" i="2" l="1"/>
  <c r="F139" i="2"/>
  <c r="E141" i="2" l="1"/>
  <c r="F140" i="2"/>
  <c r="E142" i="2" l="1"/>
  <c r="F141" i="2"/>
  <c r="E143" i="2" l="1"/>
  <c r="F142" i="2"/>
  <c r="E144" i="2" l="1"/>
  <c r="F143" i="2"/>
  <c r="E145" i="2" l="1"/>
  <c r="F144" i="2"/>
  <c r="E146" i="2" l="1"/>
  <c r="F145" i="2"/>
  <c r="E147" i="2" l="1"/>
  <c r="F146" i="2"/>
  <c r="E148" i="2" l="1"/>
  <c r="F147" i="2"/>
  <c r="E149" i="2" l="1"/>
  <c r="F148" i="2"/>
  <c r="E150" i="2" l="1"/>
  <c r="F149" i="2"/>
  <c r="E151" i="2" l="1"/>
  <c r="F150" i="2"/>
  <c r="E152" i="2" l="1"/>
  <c r="F151" i="2"/>
  <c r="E153" i="2" l="1"/>
  <c r="F152" i="2"/>
  <c r="E154" i="2" l="1"/>
  <c r="F153" i="2"/>
  <c r="E155" i="2" l="1"/>
  <c r="F154" i="2"/>
  <c r="E156" i="2" l="1"/>
  <c r="F155" i="2"/>
  <c r="E157" i="2" l="1"/>
  <c r="F156" i="2"/>
  <c r="E158" i="2" l="1"/>
  <c r="F157" i="2"/>
  <c r="E159" i="2" l="1"/>
  <c r="F158" i="2"/>
  <c r="E160" i="2" l="1"/>
  <c r="F159" i="2"/>
  <c r="E161" i="2" l="1"/>
  <c r="F160" i="2"/>
  <c r="E162" i="2" l="1"/>
  <c r="F161" i="2"/>
  <c r="E163" i="2" l="1"/>
  <c r="F162" i="2"/>
  <c r="E164" i="2" l="1"/>
  <c r="F163" i="2"/>
  <c r="E165" i="2" l="1"/>
  <c r="F164" i="2"/>
  <c r="E166" i="2" l="1"/>
  <c r="F165" i="2"/>
  <c r="E167" i="2" l="1"/>
  <c r="F166" i="2"/>
  <c r="E168" i="2" l="1"/>
  <c r="F167" i="2"/>
  <c r="E169" i="2" l="1"/>
  <c r="F168" i="2"/>
  <c r="E170" i="2" l="1"/>
  <c r="F169" i="2"/>
  <c r="E171" i="2" l="1"/>
  <c r="F170" i="2"/>
  <c r="E172" i="2" l="1"/>
  <c r="F171" i="2"/>
  <c r="E173" i="2" l="1"/>
  <c r="F172" i="2"/>
  <c r="E174" i="2" l="1"/>
  <c r="F173" i="2"/>
  <c r="E175" i="2" l="1"/>
  <c r="F174" i="2"/>
  <c r="E176" i="2" l="1"/>
  <c r="F175" i="2"/>
  <c r="E177" i="2" l="1"/>
  <c r="F176" i="2"/>
  <c r="E178" i="2" l="1"/>
  <c r="F177" i="2"/>
  <c r="E179" i="2" l="1"/>
  <c r="F178" i="2"/>
  <c r="E180" i="2" l="1"/>
  <c r="F179" i="2"/>
  <c r="E181" i="2" l="1"/>
  <c r="F180" i="2"/>
  <c r="E182" i="2" l="1"/>
  <c r="F181" i="2"/>
  <c r="E183" i="2" l="1"/>
  <c r="F182" i="2"/>
  <c r="E184" i="2" l="1"/>
  <c r="F183" i="2"/>
  <c r="E185" i="2" l="1"/>
  <c r="F184" i="2"/>
  <c r="E186" i="2" l="1"/>
  <c r="F185" i="2"/>
  <c r="E187" i="2" l="1"/>
  <c r="F186" i="2"/>
  <c r="E188" i="2" l="1"/>
  <c r="F187" i="2"/>
  <c r="E189" i="2" l="1"/>
  <c r="F188" i="2"/>
  <c r="E190" i="2" l="1"/>
  <c r="F189" i="2"/>
  <c r="E191" i="2" l="1"/>
  <c r="F190" i="2"/>
  <c r="E192" i="2" l="1"/>
  <c r="F191" i="2"/>
  <c r="E193" i="2" l="1"/>
  <c r="F192" i="2"/>
  <c r="E194" i="2" l="1"/>
  <c r="F193" i="2"/>
  <c r="E195" i="2" l="1"/>
  <c r="F194" i="2"/>
  <c r="E196" i="2" l="1"/>
  <c r="F195" i="2"/>
  <c r="E197" i="2" l="1"/>
  <c r="F196" i="2"/>
  <c r="E198" i="2" l="1"/>
  <c r="F197" i="2"/>
  <c r="E199" i="2" l="1"/>
  <c r="F198" i="2"/>
  <c r="E200" i="2" l="1"/>
  <c r="F199" i="2"/>
  <c r="E201" i="2" l="1"/>
  <c r="F200" i="2"/>
  <c r="E202" i="2" l="1"/>
  <c r="F201" i="2"/>
  <c r="E203" i="2" l="1"/>
  <c r="F202" i="2"/>
  <c r="E204" i="2" l="1"/>
  <c r="F203" i="2"/>
  <c r="E205" i="2" l="1"/>
  <c r="F204" i="2"/>
  <c r="E206" i="2" l="1"/>
  <c r="F205" i="2"/>
  <c r="E207" i="2" l="1"/>
  <c r="F206" i="2"/>
  <c r="E208" i="2" l="1"/>
  <c r="F207" i="2"/>
  <c r="E209" i="2" l="1"/>
  <c r="F208" i="2"/>
  <c r="E210" i="2" l="1"/>
  <c r="F209" i="2"/>
  <c r="E211" i="2" l="1"/>
  <c r="F210" i="2"/>
  <c r="E212" i="2" l="1"/>
  <c r="F211" i="2"/>
  <c r="E213" i="2" l="1"/>
  <c r="F212" i="2"/>
  <c r="E214" i="2" l="1"/>
  <c r="F213" i="2"/>
  <c r="E215" i="2" l="1"/>
  <c r="F214" i="2"/>
  <c r="E216" i="2" l="1"/>
  <c r="F215" i="2"/>
  <c r="E217" i="2" l="1"/>
  <c r="F216" i="2"/>
  <c r="E218" i="2" l="1"/>
  <c r="F217" i="2"/>
  <c r="E219" i="2" l="1"/>
  <c r="F218" i="2"/>
  <c r="E220" i="2" l="1"/>
  <c r="F219" i="2"/>
  <c r="E221" i="2" l="1"/>
  <c r="F220" i="2"/>
  <c r="E222" i="2" l="1"/>
  <c r="F221" i="2"/>
  <c r="E223" i="2" l="1"/>
  <c r="F222" i="2"/>
  <c r="E224" i="2" l="1"/>
  <c r="F223" i="2"/>
  <c r="E225" i="2" l="1"/>
  <c r="F224" i="2"/>
  <c r="E226" i="2" l="1"/>
  <c r="F225" i="2"/>
  <c r="E227" i="2" l="1"/>
  <c r="F226" i="2"/>
  <c r="E228" i="2" l="1"/>
  <c r="F227" i="2"/>
  <c r="E229" i="2" l="1"/>
  <c r="F228" i="2"/>
  <c r="E230" i="2" l="1"/>
  <c r="F229" i="2"/>
  <c r="E231" i="2" l="1"/>
  <c r="F230" i="2"/>
  <c r="E232" i="2" l="1"/>
  <c r="F231" i="2"/>
  <c r="E233" i="2" l="1"/>
  <c r="F232" i="2"/>
  <c r="E234" i="2" l="1"/>
  <c r="F233" i="2"/>
  <c r="E235" i="2" l="1"/>
  <c r="F234" i="2"/>
  <c r="E236" i="2" l="1"/>
  <c r="F235" i="2"/>
  <c r="E237" i="2" l="1"/>
  <c r="F236" i="2"/>
  <c r="E238" i="2" l="1"/>
  <c r="F237" i="2"/>
  <c r="E239" i="2" l="1"/>
  <c r="F238" i="2"/>
  <c r="E240" i="2" l="1"/>
  <c r="F239" i="2"/>
  <c r="E241" i="2" l="1"/>
  <c r="F240" i="2"/>
  <c r="E242" i="2" l="1"/>
  <c r="F241" i="2"/>
  <c r="E243" i="2" l="1"/>
  <c r="F242" i="2"/>
  <c r="E244" i="2" l="1"/>
  <c r="F243" i="2"/>
  <c r="E245" i="2" l="1"/>
  <c r="F244" i="2"/>
  <c r="E246" i="2" l="1"/>
  <c r="F245" i="2"/>
  <c r="E247" i="2" l="1"/>
  <c r="F246" i="2"/>
  <c r="E248" i="2" l="1"/>
  <c r="F247" i="2"/>
  <c r="E249" i="2" l="1"/>
  <c r="F248" i="2"/>
  <c r="E250" i="2" l="1"/>
  <c r="F249" i="2"/>
  <c r="E251" i="2" l="1"/>
  <c r="F250" i="2"/>
  <c r="E252" i="2" l="1"/>
  <c r="F251" i="2"/>
  <c r="E253" i="2" l="1"/>
  <c r="F252" i="2"/>
  <c r="E254" i="2" l="1"/>
  <c r="F253" i="2"/>
  <c r="E255" i="2" l="1"/>
  <c r="F254" i="2"/>
  <c r="E256" i="2" l="1"/>
  <c r="F255" i="2"/>
  <c r="E257" i="2" l="1"/>
  <c r="F256" i="2"/>
  <c r="E258" i="2" l="1"/>
  <c r="F257" i="2"/>
  <c r="E259" i="2" l="1"/>
  <c r="F258" i="2"/>
  <c r="E260" i="2" l="1"/>
  <c r="F259" i="2"/>
  <c r="E261" i="2" l="1"/>
  <c r="F260" i="2"/>
  <c r="E262" i="2" l="1"/>
  <c r="F261" i="2"/>
  <c r="E263" i="2" l="1"/>
  <c r="F262" i="2"/>
  <c r="E264" i="2" l="1"/>
  <c r="F263" i="2"/>
  <c r="E265" i="2" l="1"/>
  <c r="F264" i="2"/>
  <c r="E266" i="2" l="1"/>
  <c r="F265" i="2"/>
  <c r="E267" i="2" l="1"/>
  <c r="F266" i="2"/>
  <c r="E268" i="2" l="1"/>
  <c r="F267" i="2"/>
  <c r="E269" i="2" l="1"/>
  <c r="F268" i="2"/>
  <c r="E270" i="2" l="1"/>
  <c r="F269" i="2"/>
  <c r="E271" i="2" l="1"/>
  <c r="F270" i="2"/>
  <c r="E272" i="2" l="1"/>
  <c r="F271" i="2"/>
  <c r="E273" i="2" l="1"/>
  <c r="F272" i="2"/>
  <c r="E274" i="2" l="1"/>
  <c r="F273" i="2"/>
  <c r="E275" i="2" l="1"/>
  <c r="F274" i="2"/>
  <c r="E276" i="2" l="1"/>
  <c r="F275" i="2"/>
  <c r="E277" i="2" l="1"/>
  <c r="F276" i="2"/>
  <c r="E278" i="2" l="1"/>
  <c r="F277" i="2"/>
  <c r="E279" i="2" l="1"/>
  <c r="F278" i="2"/>
  <c r="E280" i="2" l="1"/>
  <c r="F279" i="2"/>
  <c r="E281" i="2" l="1"/>
  <c r="F280" i="2"/>
  <c r="E282" i="2" l="1"/>
  <c r="F281" i="2"/>
  <c r="E283" i="2" l="1"/>
  <c r="F282" i="2"/>
  <c r="E284" i="2" l="1"/>
  <c r="F283" i="2"/>
  <c r="E285" i="2" l="1"/>
  <c r="F284" i="2"/>
  <c r="E286" i="2" l="1"/>
  <c r="F285" i="2"/>
  <c r="E287" i="2" l="1"/>
  <c r="F286" i="2"/>
  <c r="E288" i="2" l="1"/>
  <c r="F287" i="2"/>
  <c r="E289" i="2" l="1"/>
  <c r="F288" i="2"/>
  <c r="E290" i="2" l="1"/>
  <c r="F289" i="2"/>
  <c r="E291" i="2" l="1"/>
  <c r="F290" i="2"/>
  <c r="E292" i="2" l="1"/>
  <c r="F291" i="2"/>
  <c r="E293" i="2" l="1"/>
  <c r="F292" i="2"/>
  <c r="E294" i="2" l="1"/>
  <c r="F293" i="2"/>
  <c r="E295" i="2" l="1"/>
  <c r="F294" i="2"/>
  <c r="E296" i="2" l="1"/>
  <c r="F295" i="2"/>
  <c r="E297" i="2" l="1"/>
  <c r="F296" i="2"/>
  <c r="E298" i="2" l="1"/>
  <c r="F297" i="2"/>
  <c r="E299" i="2" l="1"/>
  <c r="F298" i="2"/>
  <c r="E300" i="2" l="1"/>
  <c r="F299" i="2"/>
  <c r="E301" i="2" l="1"/>
  <c r="F300" i="2"/>
  <c r="E302" i="2" l="1"/>
  <c r="F301" i="2"/>
  <c r="E303" i="2" l="1"/>
  <c r="F302" i="2"/>
  <c r="E304" i="2" l="1"/>
  <c r="F303" i="2"/>
  <c r="E305" i="2" l="1"/>
  <c r="F304" i="2"/>
  <c r="E306" i="2" l="1"/>
  <c r="F305" i="2"/>
  <c r="E307" i="2" l="1"/>
  <c r="F306" i="2"/>
  <c r="E308" i="2" l="1"/>
  <c r="F307" i="2"/>
  <c r="E309" i="2" l="1"/>
  <c r="F308" i="2"/>
  <c r="E310" i="2" l="1"/>
  <c r="F309" i="2"/>
  <c r="E311" i="2" l="1"/>
  <c r="F310" i="2"/>
  <c r="E312" i="2" l="1"/>
  <c r="F311" i="2"/>
  <c r="E313" i="2" l="1"/>
  <c r="F312" i="2"/>
  <c r="E314" i="2" l="1"/>
  <c r="F313" i="2"/>
  <c r="E315" i="2" l="1"/>
  <c r="F314" i="2"/>
  <c r="E316" i="2" l="1"/>
  <c r="F315" i="2"/>
  <c r="E317" i="2" l="1"/>
  <c r="F316" i="2"/>
  <c r="E318" i="2" l="1"/>
  <c r="F317" i="2"/>
  <c r="E319" i="2" l="1"/>
  <c r="F318" i="2"/>
  <c r="E320" i="2" l="1"/>
  <c r="F319" i="2"/>
  <c r="E321" i="2" l="1"/>
  <c r="F320" i="2"/>
  <c r="E322" i="2" l="1"/>
  <c r="F321" i="2"/>
  <c r="E323" i="2" l="1"/>
  <c r="F322" i="2"/>
  <c r="E324" i="2" l="1"/>
  <c r="F323" i="2"/>
  <c r="E325" i="2" l="1"/>
  <c r="F324" i="2"/>
  <c r="E326" i="2" l="1"/>
  <c r="F325" i="2"/>
  <c r="E327" i="2" l="1"/>
  <c r="F326" i="2"/>
  <c r="E328" i="2" l="1"/>
  <c r="F327" i="2"/>
  <c r="E329" i="2" l="1"/>
  <c r="F328" i="2"/>
  <c r="E330" i="2" l="1"/>
  <c r="F329" i="2"/>
  <c r="E331" i="2" l="1"/>
  <c r="F330" i="2"/>
  <c r="E332" i="2" l="1"/>
  <c r="F331" i="2"/>
  <c r="E333" i="2" l="1"/>
  <c r="F332" i="2"/>
  <c r="E334" i="2" l="1"/>
  <c r="F333" i="2"/>
  <c r="E335" i="2" l="1"/>
  <c r="F334" i="2"/>
  <c r="E336" i="2" l="1"/>
  <c r="F335" i="2"/>
  <c r="E337" i="2" l="1"/>
  <c r="F336" i="2"/>
  <c r="E338" i="2" l="1"/>
  <c r="F337" i="2"/>
  <c r="E339" i="2" l="1"/>
  <c r="F338" i="2"/>
  <c r="E340" i="2" l="1"/>
  <c r="F339" i="2"/>
  <c r="E341" i="2" l="1"/>
  <c r="F340" i="2"/>
  <c r="E342" i="2" l="1"/>
  <c r="F341" i="2"/>
  <c r="E343" i="2" l="1"/>
  <c r="F342" i="2"/>
  <c r="E344" i="2" l="1"/>
  <c r="F343" i="2"/>
  <c r="E345" i="2" l="1"/>
  <c r="F344" i="2"/>
  <c r="E346" i="2" l="1"/>
  <c r="F345" i="2"/>
  <c r="E347" i="2" l="1"/>
  <c r="F346" i="2"/>
  <c r="E348" i="2" l="1"/>
  <c r="F347" i="2"/>
  <c r="E349" i="2" l="1"/>
  <c r="F348" i="2"/>
  <c r="E350" i="2" l="1"/>
  <c r="F349" i="2"/>
  <c r="E351" i="2" l="1"/>
  <c r="F350" i="2"/>
  <c r="E352" i="2" l="1"/>
  <c r="F351" i="2"/>
  <c r="E353" i="2" l="1"/>
  <c r="F352" i="2"/>
  <c r="E354" i="2" l="1"/>
  <c r="F353" i="2"/>
  <c r="E355" i="2" l="1"/>
  <c r="F354" i="2"/>
  <c r="E356" i="2" l="1"/>
  <c r="F355" i="2"/>
  <c r="E357" i="2" l="1"/>
  <c r="F356" i="2"/>
  <c r="E358" i="2" l="1"/>
  <c r="F357" i="2"/>
  <c r="E359" i="2" l="1"/>
  <c r="F358" i="2"/>
  <c r="E360" i="2" l="1"/>
  <c r="F359" i="2"/>
  <c r="E361" i="2" l="1"/>
  <c r="F360" i="2"/>
  <c r="E362" i="2" l="1"/>
  <c r="F361" i="2"/>
  <c r="E363" i="2" l="1"/>
  <c r="F362" i="2"/>
  <c r="E364" i="2" l="1"/>
  <c r="F363" i="2"/>
  <c r="E365" i="2" l="1"/>
  <c r="F364" i="2"/>
  <c r="E366" i="2" l="1"/>
  <c r="F365" i="2"/>
  <c r="E367" i="2" l="1"/>
  <c r="F366" i="2"/>
  <c r="E368" i="2" l="1"/>
  <c r="F367" i="2"/>
  <c r="E369" i="2" l="1"/>
  <c r="F368" i="2"/>
  <c r="E370" i="2" l="1"/>
  <c r="F369" i="2"/>
  <c r="E371" i="2" l="1"/>
  <c r="F370" i="2"/>
  <c r="E372" i="2" l="1"/>
  <c r="F371" i="2"/>
  <c r="E373" i="2" l="1"/>
  <c r="F372" i="2"/>
  <c r="E374" i="2" l="1"/>
  <c r="F373" i="2"/>
  <c r="E375" i="2" l="1"/>
  <c r="F374" i="2"/>
  <c r="E376" i="2" l="1"/>
  <c r="F376" i="2" s="1"/>
  <c r="F375" i="2"/>
</calcChain>
</file>

<file path=xl/sharedStrings.xml><?xml version="1.0" encoding="utf-8"?>
<sst xmlns="http://schemas.openxmlformats.org/spreadsheetml/2006/main" count="33" uniqueCount="32">
  <si>
    <t>birthday</t>
  </si>
  <si>
    <t>date</t>
  </si>
  <si>
    <t>N</t>
  </si>
  <si>
    <t>Array</t>
  </si>
  <si>
    <t>mark</t>
  </si>
  <si>
    <t>jim</t>
  </si>
  <si>
    <t>Linked</t>
  </si>
  <si>
    <t>List</t>
  </si>
  <si>
    <t>m</t>
  </si>
  <si>
    <t>Approx</t>
  </si>
  <si>
    <t>Prob. Collision</t>
  </si>
  <si>
    <t xml:space="preserve">  = n</t>
  </si>
  <si>
    <t>Prob. No Collision</t>
  </si>
  <si>
    <r>
      <t>e^(-m</t>
    </r>
    <r>
      <rPr>
        <b/>
        <vertAlign val="superscript"/>
        <sz val="1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/2/n)</t>
    </r>
  </si>
  <si>
    <r>
      <t>1-e^(-m</t>
    </r>
    <r>
      <rPr>
        <b/>
        <vertAlign val="superscript"/>
        <sz val="1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/2/n)</t>
    </r>
  </si>
  <si>
    <t xml:space="preserve"> = c -&gt;  (n-1)/n</t>
  </si>
  <si>
    <t xml:space="preserve">Bloom Filter </t>
  </si>
  <si>
    <r>
      <t>E</t>
    </r>
    <r>
      <rPr>
        <b/>
        <vertAlign val="subscript"/>
        <sz val="20"/>
        <color theme="1"/>
        <rFont val="Calibri"/>
        <family val="2"/>
        <scheme val="minor"/>
      </rPr>
      <t>km</t>
    </r>
    <r>
      <rPr>
        <b/>
        <sz val="14"/>
        <color theme="1"/>
        <rFont val="Calibri"/>
        <family val="2"/>
        <scheme val="minor"/>
      </rPr>
      <t>=CE</t>
    </r>
    <r>
      <rPr>
        <b/>
        <vertAlign val="subscript"/>
        <sz val="20"/>
        <color theme="1"/>
        <rFont val="Calibri"/>
        <family val="2"/>
        <scheme val="minor"/>
      </rPr>
      <t>km</t>
    </r>
    <r>
      <rPr>
        <b/>
        <sz val="14"/>
        <color theme="1"/>
        <rFont val="Calibri"/>
        <family val="2"/>
        <scheme val="minor"/>
      </rPr>
      <t>-1+1</t>
    </r>
  </si>
  <si>
    <t>Expected Exact</t>
  </si>
  <si>
    <t>Sum</t>
  </si>
  <si>
    <t>Half way pt</t>
  </si>
  <si>
    <t>Expected</t>
  </si>
  <si>
    <t>Number of</t>
  </si>
  <si>
    <t>Collisions</t>
  </si>
  <si>
    <t>Probability of collison 50% but only half a person</t>
  </si>
  <si>
    <t>Expectation not until 28 do you expect a collison of a full person. Expect 2 ppl to occupy same spot.</t>
  </si>
  <si>
    <t>134 of 365 students would have the same bday</t>
  </si>
  <si>
    <t xml:space="preserve"> 6/15</t>
  </si>
  <si>
    <t xml:space="preserve"> 2/15</t>
  </si>
  <si>
    <t>bigger sample size, then less prob of collision</t>
  </si>
  <si>
    <t>Recursion</t>
  </si>
  <si>
    <t>Expectation vs Approx.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</si>
</sst>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"/>
    <numFmt numFmtId="170" formatCode="0.0%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8"/>
      <color theme="1"/>
      <name val="Calibri"/>
      <family val="2"/>
      <scheme val="minor"/>
    </font>
    <font>
      <b/>
      <vertAlign val="subscript"/>
      <sz val="20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9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7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0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C880-54A0-4A6F-B634-177962B15561}">
  <dimension ref="B3:F369"/>
  <sheetViews>
    <sheetView tabSelected="1" workbookViewId="0">
      <selection activeCell="E5" sqref="E5"/>
    </sheetView>
  </sheetViews>
  <sheetFormatPr defaultRowHeight="18" x14ac:dyDescent="0.5"/>
  <cols>
    <col min="1" max="1" width="9" style="1"/>
    <col min="2" max="2" width="5.9375" style="1" bestFit="1" customWidth="1"/>
    <col min="3" max="3" width="4.375" style="1" bestFit="1" customWidth="1"/>
    <col min="4" max="4" width="12.0625" style="1" bestFit="1" customWidth="1"/>
    <col min="5" max="16384" width="9" style="1"/>
  </cols>
  <sheetData>
    <row r="3" spans="2:6" x14ac:dyDescent="0.5">
      <c r="B3" s="1" t="s">
        <v>3</v>
      </c>
      <c r="D3" s="1" t="s">
        <v>0</v>
      </c>
      <c r="E3" s="1" t="s">
        <v>6</v>
      </c>
    </row>
    <row r="4" spans="2:6" x14ac:dyDescent="0.5">
      <c r="B4" s="1" t="s">
        <v>2</v>
      </c>
      <c r="D4" s="1" t="s">
        <v>1</v>
      </c>
      <c r="E4" s="1" t="s">
        <v>7</v>
      </c>
    </row>
    <row r="5" spans="2:6" x14ac:dyDescent="0.5">
      <c r="B5" s="1">
        <v>0</v>
      </c>
      <c r="C5" s="1">
        <v>1</v>
      </c>
      <c r="D5" s="2">
        <v>44927</v>
      </c>
    </row>
    <row r="6" spans="2:6" x14ac:dyDescent="0.5">
      <c r="B6" s="1">
        <v>1</v>
      </c>
      <c r="C6" s="1">
        <v>2</v>
      </c>
      <c r="D6" s="2">
        <v>44928</v>
      </c>
    </row>
    <row r="7" spans="2:6" x14ac:dyDescent="0.5">
      <c r="B7" s="1">
        <v>2</v>
      </c>
      <c r="C7" s="1">
        <v>3</v>
      </c>
      <c r="D7" s="2">
        <v>44929</v>
      </c>
    </row>
    <row r="8" spans="2:6" x14ac:dyDescent="0.5">
      <c r="B8" s="1">
        <v>3</v>
      </c>
      <c r="C8" s="1">
        <v>4</v>
      </c>
      <c r="D8" s="2">
        <v>44930</v>
      </c>
    </row>
    <row r="9" spans="2:6" x14ac:dyDescent="0.5">
      <c r="B9" s="1">
        <v>4</v>
      </c>
      <c r="C9" s="1">
        <v>5</v>
      </c>
      <c r="D9" s="2">
        <v>44931</v>
      </c>
    </row>
    <row r="10" spans="2:6" x14ac:dyDescent="0.5">
      <c r="B10" s="1">
        <v>5</v>
      </c>
      <c r="C10" s="1">
        <v>6</v>
      </c>
      <c r="D10" s="2">
        <v>44932</v>
      </c>
    </row>
    <row r="11" spans="2:6" x14ac:dyDescent="0.5">
      <c r="B11" s="1">
        <v>6</v>
      </c>
      <c r="C11" s="1">
        <v>7</v>
      </c>
      <c r="D11" s="2">
        <v>44933</v>
      </c>
    </row>
    <row r="12" spans="2:6" x14ac:dyDescent="0.5">
      <c r="B12" s="1">
        <v>7</v>
      </c>
      <c r="C12" s="1">
        <v>8</v>
      </c>
      <c r="D12" s="2">
        <v>44934</v>
      </c>
    </row>
    <row r="13" spans="2:6" x14ac:dyDescent="0.5">
      <c r="B13" s="1">
        <v>8</v>
      </c>
      <c r="C13" s="1">
        <v>9</v>
      </c>
      <c r="D13" s="2">
        <v>44935</v>
      </c>
    </row>
    <row r="14" spans="2:6" x14ac:dyDescent="0.5">
      <c r="B14" s="1">
        <v>9</v>
      </c>
      <c r="C14" s="1">
        <v>10</v>
      </c>
      <c r="D14" s="2">
        <v>44936</v>
      </c>
      <c r="E14" s="1" t="s">
        <v>4</v>
      </c>
      <c r="F14" s="1" t="s">
        <v>5</v>
      </c>
    </row>
    <row r="15" spans="2:6" x14ac:dyDescent="0.5">
      <c r="B15" s="1">
        <v>10</v>
      </c>
      <c r="C15" s="1">
        <v>11</v>
      </c>
      <c r="D15" s="2">
        <v>44937</v>
      </c>
    </row>
    <row r="16" spans="2:6" x14ac:dyDescent="0.5">
      <c r="B16" s="1">
        <v>11</v>
      </c>
      <c r="C16" s="1">
        <v>12</v>
      </c>
      <c r="D16" s="2">
        <v>44938</v>
      </c>
    </row>
    <row r="17" spans="2:4" x14ac:dyDescent="0.5">
      <c r="B17" s="1">
        <v>12</v>
      </c>
      <c r="C17" s="1">
        <v>13</v>
      </c>
      <c r="D17" s="2">
        <v>44939</v>
      </c>
    </row>
    <row r="18" spans="2:4" x14ac:dyDescent="0.5">
      <c r="B18" s="1">
        <v>13</v>
      </c>
      <c r="C18" s="1">
        <v>14</v>
      </c>
      <c r="D18" s="2">
        <v>44940</v>
      </c>
    </row>
    <row r="19" spans="2:4" x14ac:dyDescent="0.5">
      <c r="B19" s="1">
        <v>14</v>
      </c>
      <c r="C19" s="1">
        <v>15</v>
      </c>
      <c r="D19" s="2">
        <v>44941</v>
      </c>
    </row>
    <row r="20" spans="2:4" x14ac:dyDescent="0.5">
      <c r="B20" s="1">
        <v>15</v>
      </c>
      <c r="C20" s="1">
        <v>16</v>
      </c>
      <c r="D20" s="2">
        <v>44942</v>
      </c>
    </row>
    <row r="21" spans="2:4" x14ac:dyDescent="0.5">
      <c r="B21" s="1">
        <v>16</v>
      </c>
      <c r="C21" s="1">
        <v>17</v>
      </c>
      <c r="D21" s="2">
        <v>44943</v>
      </c>
    </row>
    <row r="22" spans="2:4" x14ac:dyDescent="0.5">
      <c r="B22" s="1">
        <v>17</v>
      </c>
      <c r="C22" s="1">
        <v>18</v>
      </c>
      <c r="D22" s="2">
        <v>44944</v>
      </c>
    </row>
    <row r="23" spans="2:4" x14ac:dyDescent="0.5">
      <c r="B23" s="1">
        <v>18</v>
      </c>
      <c r="C23" s="1">
        <v>19</v>
      </c>
      <c r="D23" s="2">
        <v>44945</v>
      </c>
    </row>
    <row r="24" spans="2:4" x14ac:dyDescent="0.5">
      <c r="B24" s="1">
        <v>19</v>
      </c>
      <c r="C24" s="1">
        <v>20</v>
      </c>
      <c r="D24" s="2">
        <v>44946</v>
      </c>
    </row>
    <row r="25" spans="2:4" x14ac:dyDescent="0.5">
      <c r="B25" s="1">
        <v>20</v>
      </c>
      <c r="C25" s="1">
        <v>21</v>
      </c>
      <c r="D25" s="2">
        <v>44947</v>
      </c>
    </row>
    <row r="26" spans="2:4" x14ac:dyDescent="0.5">
      <c r="B26" s="1">
        <v>21</v>
      </c>
      <c r="C26" s="1">
        <v>22</v>
      </c>
      <c r="D26" s="2">
        <v>44948</v>
      </c>
    </row>
    <row r="27" spans="2:4" x14ac:dyDescent="0.5">
      <c r="B27" s="1">
        <v>22</v>
      </c>
      <c r="C27" s="1">
        <v>23</v>
      </c>
      <c r="D27" s="2">
        <v>44949</v>
      </c>
    </row>
    <row r="28" spans="2:4" x14ac:dyDescent="0.5">
      <c r="B28" s="1">
        <v>23</v>
      </c>
      <c r="C28" s="1">
        <v>24</v>
      </c>
      <c r="D28" s="2">
        <v>44950</v>
      </c>
    </row>
    <row r="29" spans="2:4" x14ac:dyDescent="0.5">
      <c r="B29" s="1">
        <v>24</v>
      </c>
      <c r="C29" s="1">
        <v>25</v>
      </c>
      <c r="D29" s="2">
        <v>44951</v>
      </c>
    </row>
    <row r="30" spans="2:4" x14ac:dyDescent="0.5">
      <c r="B30" s="1">
        <v>25</v>
      </c>
      <c r="C30" s="1">
        <v>26</v>
      </c>
      <c r="D30" s="2">
        <v>44952</v>
      </c>
    </row>
    <row r="31" spans="2:4" x14ac:dyDescent="0.5">
      <c r="B31" s="1">
        <v>26</v>
      </c>
      <c r="C31" s="1">
        <v>27</v>
      </c>
      <c r="D31" s="2">
        <v>44953</v>
      </c>
    </row>
    <row r="32" spans="2:4" x14ac:dyDescent="0.5">
      <c r="B32" s="1">
        <v>27</v>
      </c>
      <c r="C32" s="1">
        <v>28</v>
      </c>
      <c r="D32" s="2">
        <v>44954</v>
      </c>
    </row>
    <row r="33" spans="2:4" x14ac:dyDescent="0.5">
      <c r="B33" s="1">
        <v>28</v>
      </c>
      <c r="C33" s="1">
        <v>29</v>
      </c>
      <c r="D33" s="2">
        <v>44955</v>
      </c>
    </row>
    <row r="34" spans="2:4" x14ac:dyDescent="0.5">
      <c r="B34" s="1">
        <v>29</v>
      </c>
      <c r="C34" s="1">
        <v>30</v>
      </c>
      <c r="D34" s="2">
        <v>44956</v>
      </c>
    </row>
    <row r="35" spans="2:4" x14ac:dyDescent="0.5">
      <c r="B35" s="1">
        <v>30</v>
      </c>
      <c r="C35" s="1">
        <v>31</v>
      </c>
      <c r="D35" s="2">
        <v>44957</v>
      </c>
    </row>
    <row r="36" spans="2:4" x14ac:dyDescent="0.5">
      <c r="B36" s="1">
        <v>31</v>
      </c>
      <c r="C36" s="1">
        <v>32</v>
      </c>
      <c r="D36" s="2">
        <v>44958</v>
      </c>
    </row>
    <row r="37" spans="2:4" x14ac:dyDescent="0.5">
      <c r="B37" s="1">
        <v>32</v>
      </c>
      <c r="C37" s="1">
        <v>33</v>
      </c>
      <c r="D37" s="2">
        <v>44959</v>
      </c>
    </row>
    <row r="38" spans="2:4" x14ac:dyDescent="0.5">
      <c r="B38" s="1">
        <v>33</v>
      </c>
      <c r="C38" s="1">
        <v>34</v>
      </c>
      <c r="D38" s="2">
        <v>44960</v>
      </c>
    </row>
    <row r="39" spans="2:4" x14ac:dyDescent="0.5">
      <c r="B39" s="1">
        <v>34</v>
      </c>
      <c r="C39" s="1">
        <v>35</v>
      </c>
      <c r="D39" s="2">
        <v>44961</v>
      </c>
    </row>
    <row r="40" spans="2:4" x14ac:dyDescent="0.5">
      <c r="B40" s="1">
        <v>35</v>
      </c>
      <c r="C40" s="1">
        <v>36</v>
      </c>
      <c r="D40" s="2">
        <v>44962</v>
      </c>
    </row>
    <row r="41" spans="2:4" x14ac:dyDescent="0.5">
      <c r="B41" s="1">
        <v>36</v>
      </c>
      <c r="C41" s="1">
        <v>37</v>
      </c>
      <c r="D41" s="2">
        <v>44963</v>
      </c>
    </row>
    <row r="42" spans="2:4" x14ac:dyDescent="0.5">
      <c r="B42" s="1">
        <v>37</v>
      </c>
      <c r="C42" s="1">
        <v>38</v>
      </c>
      <c r="D42" s="2">
        <v>44964</v>
      </c>
    </row>
    <row r="43" spans="2:4" x14ac:dyDescent="0.5">
      <c r="B43" s="1">
        <v>38</v>
      </c>
      <c r="C43" s="1">
        <v>39</v>
      </c>
      <c r="D43" s="2">
        <v>44965</v>
      </c>
    </row>
    <row r="44" spans="2:4" x14ac:dyDescent="0.5">
      <c r="B44" s="1">
        <v>39</v>
      </c>
      <c r="C44" s="1">
        <v>40</v>
      </c>
      <c r="D44" s="2">
        <v>44966</v>
      </c>
    </row>
    <row r="45" spans="2:4" x14ac:dyDescent="0.5">
      <c r="B45" s="1">
        <v>40</v>
      </c>
      <c r="C45" s="1">
        <v>41</v>
      </c>
      <c r="D45" s="2">
        <v>44967</v>
      </c>
    </row>
    <row r="46" spans="2:4" x14ac:dyDescent="0.5">
      <c r="B46" s="1">
        <v>41</v>
      </c>
      <c r="C46" s="1">
        <v>42</v>
      </c>
      <c r="D46" s="2">
        <v>44968</v>
      </c>
    </row>
    <row r="47" spans="2:4" x14ac:dyDescent="0.5">
      <c r="B47" s="1">
        <v>42</v>
      </c>
      <c r="C47" s="1">
        <v>43</v>
      </c>
      <c r="D47" s="2">
        <v>44969</v>
      </c>
    </row>
    <row r="48" spans="2:4" x14ac:dyDescent="0.5">
      <c r="B48" s="1">
        <v>43</v>
      </c>
      <c r="C48" s="1">
        <v>44</v>
      </c>
      <c r="D48" s="2">
        <v>44970</v>
      </c>
    </row>
    <row r="49" spans="2:4" x14ac:dyDescent="0.5">
      <c r="B49" s="1">
        <v>44</v>
      </c>
      <c r="C49" s="1">
        <v>45</v>
      </c>
      <c r="D49" s="2">
        <v>44971</v>
      </c>
    </row>
    <row r="50" spans="2:4" x14ac:dyDescent="0.5">
      <c r="B50" s="1">
        <v>45</v>
      </c>
      <c r="C50" s="1">
        <v>46</v>
      </c>
      <c r="D50" s="2">
        <v>44972</v>
      </c>
    </row>
    <row r="51" spans="2:4" x14ac:dyDescent="0.5">
      <c r="B51" s="1">
        <v>46</v>
      </c>
      <c r="C51" s="1">
        <v>47</v>
      </c>
      <c r="D51" s="2">
        <v>44973</v>
      </c>
    </row>
    <row r="52" spans="2:4" x14ac:dyDescent="0.5">
      <c r="B52" s="1">
        <v>47</v>
      </c>
      <c r="C52" s="1">
        <v>48</v>
      </c>
      <c r="D52" s="2">
        <v>44974</v>
      </c>
    </row>
    <row r="53" spans="2:4" x14ac:dyDescent="0.5">
      <c r="B53" s="1">
        <v>48</v>
      </c>
      <c r="C53" s="1">
        <v>49</v>
      </c>
      <c r="D53" s="2">
        <v>44975</v>
      </c>
    </row>
    <row r="54" spans="2:4" x14ac:dyDescent="0.5">
      <c r="B54" s="1">
        <v>49</v>
      </c>
      <c r="C54" s="1">
        <v>50</v>
      </c>
      <c r="D54" s="2">
        <v>44976</v>
      </c>
    </row>
    <row r="55" spans="2:4" x14ac:dyDescent="0.5">
      <c r="B55" s="1">
        <v>50</v>
      </c>
      <c r="C55" s="1">
        <v>51</v>
      </c>
      <c r="D55" s="2">
        <v>44977</v>
      </c>
    </row>
    <row r="56" spans="2:4" x14ac:dyDescent="0.5">
      <c r="B56" s="1">
        <v>51</v>
      </c>
      <c r="C56" s="1">
        <v>52</v>
      </c>
      <c r="D56" s="2">
        <v>44978</v>
      </c>
    </row>
    <row r="57" spans="2:4" x14ac:dyDescent="0.5">
      <c r="B57" s="1">
        <v>52</v>
      </c>
      <c r="C57" s="1">
        <v>53</v>
      </c>
      <c r="D57" s="2">
        <v>44979</v>
      </c>
    </row>
    <row r="58" spans="2:4" x14ac:dyDescent="0.5">
      <c r="B58" s="1">
        <v>53</v>
      </c>
      <c r="C58" s="1">
        <v>54</v>
      </c>
      <c r="D58" s="2">
        <v>44980</v>
      </c>
    </row>
    <row r="59" spans="2:4" x14ac:dyDescent="0.5">
      <c r="B59" s="1">
        <v>54</v>
      </c>
      <c r="C59" s="1">
        <v>55</v>
      </c>
      <c r="D59" s="2">
        <v>44981</v>
      </c>
    </row>
    <row r="60" spans="2:4" x14ac:dyDescent="0.5">
      <c r="B60" s="1">
        <v>55</v>
      </c>
      <c r="C60" s="1">
        <v>56</v>
      </c>
      <c r="D60" s="2">
        <v>44982</v>
      </c>
    </row>
    <row r="61" spans="2:4" x14ac:dyDescent="0.5">
      <c r="B61" s="1">
        <v>56</v>
      </c>
      <c r="C61" s="1">
        <v>57</v>
      </c>
      <c r="D61" s="2">
        <v>44983</v>
      </c>
    </row>
    <row r="62" spans="2:4" x14ac:dyDescent="0.5">
      <c r="B62" s="1">
        <v>57</v>
      </c>
      <c r="C62" s="1">
        <v>58</v>
      </c>
      <c r="D62" s="2">
        <v>44984</v>
      </c>
    </row>
    <row r="63" spans="2:4" x14ac:dyDescent="0.5">
      <c r="B63" s="1">
        <v>58</v>
      </c>
      <c r="C63" s="1">
        <v>59</v>
      </c>
      <c r="D63" s="2">
        <v>44985</v>
      </c>
    </row>
    <row r="64" spans="2:4" x14ac:dyDescent="0.5">
      <c r="B64" s="1">
        <v>59</v>
      </c>
      <c r="C64" s="1">
        <v>60</v>
      </c>
      <c r="D64" s="2">
        <v>44986</v>
      </c>
    </row>
    <row r="65" spans="2:4" x14ac:dyDescent="0.5">
      <c r="B65" s="1">
        <v>60</v>
      </c>
      <c r="C65" s="1">
        <v>61</v>
      </c>
      <c r="D65" s="2">
        <v>44987</v>
      </c>
    </row>
    <row r="66" spans="2:4" x14ac:dyDescent="0.5">
      <c r="B66" s="1">
        <v>61</v>
      </c>
      <c r="C66" s="1">
        <v>62</v>
      </c>
      <c r="D66" s="2">
        <v>44988</v>
      </c>
    </row>
    <row r="67" spans="2:4" x14ac:dyDescent="0.5">
      <c r="B67" s="1">
        <v>62</v>
      </c>
      <c r="C67" s="1">
        <v>63</v>
      </c>
      <c r="D67" s="2">
        <v>44989</v>
      </c>
    </row>
    <row r="68" spans="2:4" x14ac:dyDescent="0.5">
      <c r="B68" s="1">
        <v>63</v>
      </c>
      <c r="C68" s="1">
        <v>64</v>
      </c>
      <c r="D68" s="2">
        <v>44990</v>
      </c>
    </row>
    <row r="69" spans="2:4" x14ac:dyDescent="0.5">
      <c r="B69" s="1">
        <v>64</v>
      </c>
      <c r="C69" s="1">
        <v>65</v>
      </c>
      <c r="D69" s="2">
        <v>44991</v>
      </c>
    </row>
    <row r="70" spans="2:4" x14ac:dyDescent="0.5">
      <c r="B70" s="1">
        <v>65</v>
      </c>
      <c r="C70" s="1">
        <v>66</v>
      </c>
      <c r="D70" s="2">
        <v>44992</v>
      </c>
    </row>
    <row r="71" spans="2:4" x14ac:dyDescent="0.5">
      <c r="B71" s="1">
        <v>66</v>
      </c>
      <c r="C71" s="1">
        <v>67</v>
      </c>
      <c r="D71" s="2">
        <v>44993</v>
      </c>
    </row>
    <row r="72" spans="2:4" x14ac:dyDescent="0.5">
      <c r="B72" s="1">
        <v>67</v>
      </c>
      <c r="C72" s="1">
        <v>68</v>
      </c>
      <c r="D72" s="2">
        <v>44994</v>
      </c>
    </row>
    <row r="73" spans="2:4" x14ac:dyDescent="0.5">
      <c r="B73" s="1">
        <v>68</v>
      </c>
      <c r="C73" s="1">
        <v>69</v>
      </c>
      <c r="D73" s="2">
        <v>44995</v>
      </c>
    </row>
    <row r="74" spans="2:4" x14ac:dyDescent="0.5">
      <c r="B74" s="1">
        <v>69</v>
      </c>
      <c r="C74" s="1">
        <v>70</v>
      </c>
      <c r="D74" s="2">
        <v>44996</v>
      </c>
    </row>
    <row r="75" spans="2:4" x14ac:dyDescent="0.5">
      <c r="B75" s="1">
        <v>70</v>
      </c>
      <c r="C75" s="1">
        <v>71</v>
      </c>
      <c r="D75" s="2">
        <v>44997</v>
      </c>
    </row>
    <row r="76" spans="2:4" x14ac:dyDescent="0.5">
      <c r="B76" s="1">
        <v>71</v>
      </c>
      <c r="C76" s="1">
        <v>72</v>
      </c>
      <c r="D76" s="2">
        <v>44998</v>
      </c>
    </row>
    <row r="77" spans="2:4" x14ac:dyDescent="0.5">
      <c r="B77" s="1">
        <v>72</v>
      </c>
      <c r="C77" s="1">
        <v>73</v>
      </c>
      <c r="D77" s="2">
        <v>44999</v>
      </c>
    </row>
    <row r="78" spans="2:4" x14ac:dyDescent="0.5">
      <c r="B78" s="1">
        <v>73</v>
      </c>
      <c r="C78" s="1">
        <v>74</v>
      </c>
      <c r="D78" s="2">
        <v>45000</v>
      </c>
    </row>
    <row r="79" spans="2:4" x14ac:dyDescent="0.5">
      <c r="B79" s="1">
        <v>74</v>
      </c>
      <c r="C79" s="1">
        <v>75</v>
      </c>
      <c r="D79" s="2">
        <v>45001</v>
      </c>
    </row>
    <row r="80" spans="2:4" x14ac:dyDescent="0.5">
      <c r="B80" s="1">
        <v>75</v>
      </c>
      <c r="C80" s="1">
        <v>76</v>
      </c>
      <c r="D80" s="2">
        <v>45002</v>
      </c>
    </row>
    <row r="81" spans="2:4" x14ac:dyDescent="0.5">
      <c r="B81" s="1">
        <v>76</v>
      </c>
      <c r="C81" s="1">
        <v>77</v>
      </c>
      <c r="D81" s="2">
        <v>45003</v>
      </c>
    </row>
    <row r="82" spans="2:4" x14ac:dyDescent="0.5">
      <c r="B82" s="1">
        <v>77</v>
      </c>
      <c r="C82" s="1">
        <v>78</v>
      </c>
      <c r="D82" s="2">
        <v>45004</v>
      </c>
    </row>
    <row r="83" spans="2:4" x14ac:dyDescent="0.5">
      <c r="B83" s="1">
        <v>78</v>
      </c>
      <c r="C83" s="1">
        <v>79</v>
      </c>
      <c r="D83" s="2">
        <v>45005</v>
      </c>
    </row>
    <row r="84" spans="2:4" x14ac:dyDescent="0.5">
      <c r="B84" s="1">
        <v>79</v>
      </c>
      <c r="C84" s="1">
        <v>80</v>
      </c>
      <c r="D84" s="2">
        <v>45006</v>
      </c>
    </row>
    <row r="85" spans="2:4" x14ac:dyDescent="0.5">
      <c r="B85" s="1">
        <v>80</v>
      </c>
      <c r="C85" s="1">
        <v>81</v>
      </c>
      <c r="D85" s="2">
        <v>45007</v>
      </c>
    </row>
    <row r="86" spans="2:4" x14ac:dyDescent="0.5">
      <c r="B86" s="1">
        <v>81</v>
      </c>
      <c r="C86" s="1">
        <v>82</v>
      </c>
      <c r="D86" s="2">
        <v>45008</v>
      </c>
    </row>
    <row r="87" spans="2:4" x14ac:dyDescent="0.5">
      <c r="B87" s="1">
        <v>82</v>
      </c>
      <c r="C87" s="1">
        <v>83</v>
      </c>
      <c r="D87" s="2">
        <v>45009</v>
      </c>
    </row>
    <row r="88" spans="2:4" x14ac:dyDescent="0.5">
      <c r="B88" s="1">
        <v>83</v>
      </c>
      <c r="C88" s="1">
        <v>84</v>
      </c>
      <c r="D88" s="2">
        <v>45010</v>
      </c>
    </row>
    <row r="89" spans="2:4" x14ac:dyDescent="0.5">
      <c r="B89" s="1">
        <v>84</v>
      </c>
      <c r="C89" s="1">
        <v>85</v>
      </c>
      <c r="D89" s="2">
        <v>45011</v>
      </c>
    </row>
    <row r="90" spans="2:4" x14ac:dyDescent="0.5">
      <c r="B90" s="1">
        <v>85</v>
      </c>
      <c r="C90" s="1">
        <v>86</v>
      </c>
      <c r="D90" s="2">
        <v>45012</v>
      </c>
    </row>
    <row r="91" spans="2:4" x14ac:dyDescent="0.5">
      <c r="B91" s="1">
        <v>86</v>
      </c>
      <c r="C91" s="1">
        <v>87</v>
      </c>
      <c r="D91" s="2">
        <v>45013</v>
      </c>
    </row>
    <row r="92" spans="2:4" x14ac:dyDescent="0.5">
      <c r="B92" s="1">
        <v>87</v>
      </c>
      <c r="C92" s="1">
        <v>88</v>
      </c>
      <c r="D92" s="2">
        <v>45014</v>
      </c>
    </row>
    <row r="93" spans="2:4" x14ac:dyDescent="0.5">
      <c r="B93" s="1">
        <v>88</v>
      </c>
      <c r="C93" s="1">
        <v>89</v>
      </c>
      <c r="D93" s="2">
        <v>45015</v>
      </c>
    </row>
    <row r="94" spans="2:4" x14ac:dyDescent="0.5">
      <c r="B94" s="1">
        <v>89</v>
      </c>
      <c r="C94" s="1">
        <v>90</v>
      </c>
      <c r="D94" s="2">
        <v>45016</v>
      </c>
    </row>
    <row r="95" spans="2:4" x14ac:dyDescent="0.5">
      <c r="B95" s="1">
        <v>90</v>
      </c>
      <c r="C95" s="1">
        <v>91</v>
      </c>
      <c r="D95" s="2">
        <v>45017</v>
      </c>
    </row>
    <row r="96" spans="2:4" x14ac:dyDescent="0.5">
      <c r="B96" s="1">
        <v>91</v>
      </c>
      <c r="C96" s="1">
        <v>92</v>
      </c>
      <c r="D96" s="2">
        <v>45018</v>
      </c>
    </row>
    <row r="97" spans="2:4" x14ac:dyDescent="0.5">
      <c r="B97" s="1">
        <v>92</v>
      </c>
      <c r="C97" s="1">
        <v>93</v>
      </c>
      <c r="D97" s="2">
        <v>45019</v>
      </c>
    </row>
    <row r="98" spans="2:4" x14ac:dyDescent="0.5">
      <c r="B98" s="1">
        <v>93</v>
      </c>
      <c r="C98" s="1">
        <v>94</v>
      </c>
      <c r="D98" s="2">
        <v>45020</v>
      </c>
    </row>
    <row r="99" spans="2:4" x14ac:dyDescent="0.5">
      <c r="B99" s="1">
        <v>94</v>
      </c>
      <c r="C99" s="1">
        <v>95</v>
      </c>
      <c r="D99" s="2">
        <v>45021</v>
      </c>
    </row>
    <row r="100" spans="2:4" x14ac:dyDescent="0.5">
      <c r="B100" s="1">
        <v>95</v>
      </c>
      <c r="C100" s="1">
        <v>96</v>
      </c>
      <c r="D100" s="2">
        <v>45022</v>
      </c>
    </row>
    <row r="101" spans="2:4" x14ac:dyDescent="0.5">
      <c r="B101" s="1">
        <v>96</v>
      </c>
      <c r="C101" s="1">
        <v>97</v>
      </c>
      <c r="D101" s="2">
        <v>45023</v>
      </c>
    </row>
    <row r="102" spans="2:4" x14ac:dyDescent="0.5">
      <c r="B102" s="1">
        <v>97</v>
      </c>
      <c r="C102" s="1">
        <v>98</v>
      </c>
      <c r="D102" s="2">
        <v>45024</v>
      </c>
    </row>
    <row r="103" spans="2:4" x14ac:dyDescent="0.5">
      <c r="B103" s="1">
        <v>98</v>
      </c>
      <c r="C103" s="1">
        <v>99</v>
      </c>
      <c r="D103" s="2">
        <v>45025</v>
      </c>
    </row>
    <row r="104" spans="2:4" x14ac:dyDescent="0.5">
      <c r="B104" s="1">
        <v>99</v>
      </c>
      <c r="C104" s="1">
        <v>100</v>
      </c>
      <c r="D104" s="2">
        <v>45026</v>
      </c>
    </row>
    <row r="105" spans="2:4" x14ac:dyDescent="0.5">
      <c r="B105" s="1">
        <v>100</v>
      </c>
      <c r="C105" s="1">
        <v>101</v>
      </c>
      <c r="D105" s="2">
        <v>45027</v>
      </c>
    </row>
    <row r="106" spans="2:4" x14ac:dyDescent="0.5">
      <c r="B106" s="1">
        <v>101</v>
      </c>
      <c r="C106" s="1">
        <v>102</v>
      </c>
      <c r="D106" s="2">
        <v>45028</v>
      </c>
    </row>
    <row r="107" spans="2:4" x14ac:dyDescent="0.5">
      <c r="B107" s="1">
        <v>102</v>
      </c>
      <c r="C107" s="1">
        <v>103</v>
      </c>
      <c r="D107" s="2">
        <v>45029</v>
      </c>
    </row>
    <row r="108" spans="2:4" x14ac:dyDescent="0.5">
      <c r="B108" s="1">
        <v>103</v>
      </c>
      <c r="C108" s="1">
        <v>104</v>
      </c>
      <c r="D108" s="2">
        <v>45030</v>
      </c>
    </row>
    <row r="109" spans="2:4" x14ac:dyDescent="0.5">
      <c r="B109" s="1">
        <v>104</v>
      </c>
      <c r="C109" s="1">
        <v>105</v>
      </c>
      <c r="D109" s="2">
        <v>45031</v>
      </c>
    </row>
    <row r="110" spans="2:4" x14ac:dyDescent="0.5">
      <c r="B110" s="1">
        <v>105</v>
      </c>
      <c r="C110" s="1">
        <v>106</v>
      </c>
      <c r="D110" s="2">
        <v>45032</v>
      </c>
    </row>
    <row r="111" spans="2:4" x14ac:dyDescent="0.5">
      <c r="B111" s="1">
        <v>106</v>
      </c>
      <c r="C111" s="1">
        <v>107</v>
      </c>
      <c r="D111" s="2">
        <v>45033</v>
      </c>
    </row>
    <row r="112" spans="2:4" x14ac:dyDescent="0.5">
      <c r="B112" s="1">
        <v>107</v>
      </c>
      <c r="C112" s="1">
        <v>108</v>
      </c>
      <c r="D112" s="2">
        <v>45034</v>
      </c>
    </row>
    <row r="113" spans="2:4" x14ac:dyDescent="0.5">
      <c r="B113" s="1">
        <v>108</v>
      </c>
      <c r="C113" s="1">
        <v>109</v>
      </c>
      <c r="D113" s="2">
        <v>45035</v>
      </c>
    </row>
    <row r="114" spans="2:4" x14ac:dyDescent="0.5">
      <c r="B114" s="1">
        <v>109</v>
      </c>
      <c r="C114" s="1">
        <v>110</v>
      </c>
      <c r="D114" s="2">
        <v>45036</v>
      </c>
    </row>
    <row r="115" spans="2:4" x14ac:dyDescent="0.5">
      <c r="B115" s="1">
        <v>110</v>
      </c>
      <c r="C115" s="1">
        <v>111</v>
      </c>
      <c r="D115" s="2">
        <v>45037</v>
      </c>
    </row>
    <row r="116" spans="2:4" x14ac:dyDescent="0.5">
      <c r="B116" s="1">
        <v>111</v>
      </c>
      <c r="C116" s="1">
        <v>112</v>
      </c>
      <c r="D116" s="2">
        <v>45038</v>
      </c>
    </row>
    <row r="117" spans="2:4" x14ac:dyDescent="0.5">
      <c r="B117" s="1">
        <v>112</v>
      </c>
      <c r="C117" s="1">
        <v>113</v>
      </c>
      <c r="D117" s="2">
        <v>45039</v>
      </c>
    </row>
    <row r="118" spans="2:4" x14ac:dyDescent="0.5">
      <c r="B118" s="1">
        <v>113</v>
      </c>
      <c r="C118" s="1">
        <v>114</v>
      </c>
      <c r="D118" s="2">
        <v>45040</v>
      </c>
    </row>
    <row r="119" spans="2:4" x14ac:dyDescent="0.5">
      <c r="B119" s="1">
        <v>114</v>
      </c>
      <c r="C119" s="1">
        <v>115</v>
      </c>
      <c r="D119" s="2">
        <v>45041</v>
      </c>
    </row>
    <row r="120" spans="2:4" x14ac:dyDescent="0.5">
      <c r="B120" s="1">
        <v>115</v>
      </c>
      <c r="C120" s="1">
        <v>116</v>
      </c>
      <c r="D120" s="2">
        <v>45042</v>
      </c>
    </row>
    <row r="121" spans="2:4" x14ac:dyDescent="0.5">
      <c r="B121" s="1">
        <v>116</v>
      </c>
      <c r="C121" s="1">
        <v>117</v>
      </c>
      <c r="D121" s="2">
        <v>45043</v>
      </c>
    </row>
    <row r="122" spans="2:4" x14ac:dyDescent="0.5">
      <c r="B122" s="1">
        <v>117</v>
      </c>
      <c r="C122" s="1">
        <v>118</v>
      </c>
      <c r="D122" s="2">
        <v>45044</v>
      </c>
    </row>
    <row r="123" spans="2:4" x14ac:dyDescent="0.5">
      <c r="B123" s="1">
        <v>118</v>
      </c>
      <c r="C123" s="1">
        <v>119</v>
      </c>
      <c r="D123" s="2">
        <v>45045</v>
      </c>
    </row>
    <row r="124" spans="2:4" x14ac:dyDescent="0.5">
      <c r="B124" s="1">
        <v>119</v>
      </c>
      <c r="C124" s="1">
        <v>120</v>
      </c>
      <c r="D124" s="2">
        <v>45046</v>
      </c>
    </row>
    <row r="125" spans="2:4" x14ac:dyDescent="0.5">
      <c r="B125" s="1">
        <v>120</v>
      </c>
      <c r="C125" s="1">
        <v>121</v>
      </c>
      <c r="D125" s="2">
        <v>45047</v>
      </c>
    </row>
    <row r="126" spans="2:4" x14ac:dyDescent="0.5">
      <c r="B126" s="1">
        <v>121</v>
      </c>
      <c r="C126" s="1">
        <v>122</v>
      </c>
      <c r="D126" s="2">
        <v>45048</v>
      </c>
    </row>
    <row r="127" spans="2:4" x14ac:dyDescent="0.5">
      <c r="B127" s="1">
        <v>122</v>
      </c>
      <c r="C127" s="1">
        <v>123</v>
      </c>
      <c r="D127" s="2">
        <v>45049</v>
      </c>
    </row>
    <row r="128" spans="2:4" x14ac:dyDescent="0.5">
      <c r="B128" s="1">
        <v>123</v>
      </c>
      <c r="C128" s="1">
        <v>124</v>
      </c>
      <c r="D128" s="2">
        <v>45050</v>
      </c>
    </row>
    <row r="129" spans="2:4" x14ac:dyDescent="0.5">
      <c r="B129" s="1">
        <v>124</v>
      </c>
      <c r="C129" s="1">
        <v>125</v>
      </c>
      <c r="D129" s="2">
        <v>45051</v>
      </c>
    </row>
    <row r="130" spans="2:4" x14ac:dyDescent="0.5">
      <c r="B130" s="1">
        <v>125</v>
      </c>
      <c r="C130" s="1">
        <v>126</v>
      </c>
      <c r="D130" s="2">
        <v>45052</v>
      </c>
    </row>
    <row r="131" spans="2:4" x14ac:dyDescent="0.5">
      <c r="B131" s="1">
        <v>126</v>
      </c>
      <c r="C131" s="1">
        <v>127</v>
      </c>
      <c r="D131" s="2">
        <v>45053</v>
      </c>
    </row>
    <row r="132" spans="2:4" x14ac:dyDescent="0.5">
      <c r="B132" s="1">
        <v>127</v>
      </c>
      <c r="C132" s="1">
        <v>128</v>
      </c>
      <c r="D132" s="2">
        <v>45054</v>
      </c>
    </row>
    <row r="133" spans="2:4" x14ac:dyDescent="0.5">
      <c r="B133" s="1">
        <v>128</v>
      </c>
      <c r="C133" s="1">
        <v>129</v>
      </c>
      <c r="D133" s="2">
        <v>45055</v>
      </c>
    </row>
    <row r="134" spans="2:4" x14ac:dyDescent="0.5">
      <c r="B134" s="1">
        <v>129</v>
      </c>
      <c r="C134" s="1">
        <v>130</v>
      </c>
      <c r="D134" s="2">
        <v>45056</v>
      </c>
    </row>
    <row r="135" spans="2:4" x14ac:dyDescent="0.5">
      <c r="B135" s="1">
        <v>130</v>
      </c>
      <c r="C135" s="1">
        <v>131</v>
      </c>
      <c r="D135" s="2">
        <v>45057</v>
      </c>
    </row>
    <row r="136" spans="2:4" x14ac:dyDescent="0.5">
      <c r="B136" s="1">
        <v>131</v>
      </c>
      <c r="C136" s="1">
        <v>132</v>
      </c>
      <c r="D136" s="2">
        <v>45058</v>
      </c>
    </row>
    <row r="137" spans="2:4" x14ac:dyDescent="0.5">
      <c r="B137" s="1">
        <v>132</v>
      </c>
      <c r="C137" s="1">
        <v>133</v>
      </c>
      <c r="D137" s="2">
        <v>45059</v>
      </c>
    </row>
    <row r="138" spans="2:4" x14ac:dyDescent="0.5">
      <c r="B138" s="1">
        <v>133</v>
      </c>
      <c r="C138" s="1">
        <v>134</v>
      </c>
      <c r="D138" s="2">
        <v>45060</v>
      </c>
    </row>
    <row r="139" spans="2:4" x14ac:dyDescent="0.5">
      <c r="B139" s="1">
        <v>134</v>
      </c>
      <c r="C139" s="1">
        <v>135</v>
      </c>
      <c r="D139" s="2">
        <v>45061</v>
      </c>
    </row>
    <row r="140" spans="2:4" x14ac:dyDescent="0.5">
      <c r="B140" s="1">
        <v>135</v>
      </c>
      <c r="C140" s="1">
        <v>136</v>
      </c>
      <c r="D140" s="2">
        <v>45062</v>
      </c>
    </row>
    <row r="141" spans="2:4" x14ac:dyDescent="0.5">
      <c r="B141" s="1">
        <v>136</v>
      </c>
      <c r="C141" s="1">
        <v>137</v>
      </c>
      <c r="D141" s="2">
        <v>45063</v>
      </c>
    </row>
    <row r="142" spans="2:4" x14ac:dyDescent="0.5">
      <c r="B142" s="1">
        <v>137</v>
      </c>
      <c r="C142" s="1">
        <v>138</v>
      </c>
      <c r="D142" s="2">
        <v>45064</v>
      </c>
    </row>
    <row r="143" spans="2:4" x14ac:dyDescent="0.5">
      <c r="B143" s="1">
        <v>138</v>
      </c>
      <c r="C143" s="1">
        <v>139</v>
      </c>
      <c r="D143" s="2">
        <v>45065</v>
      </c>
    </row>
    <row r="144" spans="2:4" x14ac:dyDescent="0.5">
      <c r="B144" s="1">
        <v>139</v>
      </c>
      <c r="C144" s="1">
        <v>140</v>
      </c>
      <c r="D144" s="2">
        <v>45066</v>
      </c>
    </row>
    <row r="145" spans="2:4" x14ac:dyDescent="0.5">
      <c r="B145" s="1">
        <v>140</v>
      </c>
      <c r="C145" s="1">
        <v>141</v>
      </c>
      <c r="D145" s="2">
        <v>45067</v>
      </c>
    </row>
    <row r="146" spans="2:4" x14ac:dyDescent="0.5">
      <c r="B146" s="1">
        <v>141</v>
      </c>
      <c r="C146" s="1">
        <v>142</v>
      </c>
      <c r="D146" s="2">
        <v>45068</v>
      </c>
    </row>
    <row r="147" spans="2:4" x14ac:dyDescent="0.5">
      <c r="B147" s="1">
        <v>142</v>
      </c>
      <c r="C147" s="1">
        <v>143</v>
      </c>
      <c r="D147" s="2">
        <v>45069</v>
      </c>
    </row>
    <row r="148" spans="2:4" x14ac:dyDescent="0.5">
      <c r="B148" s="1">
        <v>143</v>
      </c>
      <c r="C148" s="1">
        <v>144</v>
      </c>
      <c r="D148" s="2">
        <v>45070</v>
      </c>
    </row>
    <row r="149" spans="2:4" x14ac:dyDescent="0.5">
      <c r="B149" s="1">
        <v>144</v>
      </c>
      <c r="C149" s="1">
        <v>145</v>
      </c>
      <c r="D149" s="2">
        <v>45071</v>
      </c>
    </row>
    <row r="150" spans="2:4" x14ac:dyDescent="0.5">
      <c r="B150" s="1">
        <v>145</v>
      </c>
      <c r="C150" s="1">
        <v>146</v>
      </c>
      <c r="D150" s="2">
        <v>45072</v>
      </c>
    </row>
    <row r="151" spans="2:4" x14ac:dyDescent="0.5">
      <c r="B151" s="1">
        <v>146</v>
      </c>
      <c r="C151" s="1">
        <v>147</v>
      </c>
      <c r="D151" s="2">
        <v>45073</v>
      </c>
    </row>
    <row r="152" spans="2:4" x14ac:dyDescent="0.5">
      <c r="B152" s="1">
        <v>147</v>
      </c>
      <c r="C152" s="1">
        <v>148</v>
      </c>
      <c r="D152" s="2">
        <v>45074</v>
      </c>
    </row>
    <row r="153" spans="2:4" x14ac:dyDescent="0.5">
      <c r="B153" s="1">
        <v>148</v>
      </c>
      <c r="C153" s="1">
        <v>149</v>
      </c>
      <c r="D153" s="2">
        <v>45075</v>
      </c>
    </row>
    <row r="154" spans="2:4" x14ac:dyDescent="0.5">
      <c r="B154" s="1">
        <v>149</v>
      </c>
      <c r="C154" s="1">
        <v>150</v>
      </c>
      <c r="D154" s="2">
        <v>45076</v>
      </c>
    </row>
    <row r="155" spans="2:4" x14ac:dyDescent="0.5">
      <c r="B155" s="1">
        <v>150</v>
      </c>
      <c r="C155" s="1">
        <v>151</v>
      </c>
      <c r="D155" s="2">
        <v>45077</v>
      </c>
    </row>
    <row r="156" spans="2:4" x14ac:dyDescent="0.5">
      <c r="B156" s="1">
        <v>151</v>
      </c>
      <c r="C156" s="1">
        <v>152</v>
      </c>
      <c r="D156" s="2">
        <v>45078</v>
      </c>
    </row>
    <row r="157" spans="2:4" x14ac:dyDescent="0.5">
      <c r="B157" s="1">
        <v>152</v>
      </c>
      <c r="C157" s="1">
        <v>153</v>
      </c>
      <c r="D157" s="2">
        <v>45079</v>
      </c>
    </row>
    <row r="158" spans="2:4" x14ac:dyDescent="0.5">
      <c r="B158" s="1">
        <v>153</v>
      </c>
      <c r="C158" s="1">
        <v>154</v>
      </c>
      <c r="D158" s="2">
        <v>45080</v>
      </c>
    </row>
    <row r="159" spans="2:4" x14ac:dyDescent="0.5">
      <c r="B159" s="1">
        <v>154</v>
      </c>
      <c r="C159" s="1">
        <v>155</v>
      </c>
      <c r="D159" s="2">
        <v>45081</v>
      </c>
    </row>
    <row r="160" spans="2:4" x14ac:dyDescent="0.5">
      <c r="B160" s="1">
        <v>155</v>
      </c>
      <c r="C160" s="1">
        <v>156</v>
      </c>
      <c r="D160" s="2">
        <v>45082</v>
      </c>
    </row>
    <row r="161" spans="2:4" x14ac:dyDescent="0.5">
      <c r="B161" s="1">
        <v>156</v>
      </c>
      <c r="C161" s="1">
        <v>157</v>
      </c>
      <c r="D161" s="2">
        <v>45083</v>
      </c>
    </row>
    <row r="162" spans="2:4" x14ac:dyDescent="0.5">
      <c r="B162" s="1">
        <v>157</v>
      </c>
      <c r="C162" s="1">
        <v>158</v>
      </c>
      <c r="D162" s="2">
        <v>45084</v>
      </c>
    </row>
    <row r="163" spans="2:4" x14ac:dyDescent="0.5">
      <c r="B163" s="1">
        <v>158</v>
      </c>
      <c r="C163" s="1">
        <v>159</v>
      </c>
      <c r="D163" s="2">
        <v>45085</v>
      </c>
    </row>
    <row r="164" spans="2:4" x14ac:dyDescent="0.5">
      <c r="B164" s="1">
        <v>159</v>
      </c>
      <c r="C164" s="1">
        <v>160</v>
      </c>
      <c r="D164" s="2">
        <v>45086</v>
      </c>
    </row>
    <row r="165" spans="2:4" x14ac:dyDescent="0.5">
      <c r="B165" s="1">
        <v>160</v>
      </c>
      <c r="C165" s="1">
        <v>161</v>
      </c>
      <c r="D165" s="2">
        <v>45087</v>
      </c>
    </row>
    <row r="166" spans="2:4" x14ac:dyDescent="0.5">
      <c r="B166" s="1">
        <v>161</v>
      </c>
      <c r="C166" s="1">
        <v>162</v>
      </c>
      <c r="D166" s="2">
        <v>45088</v>
      </c>
    </row>
    <row r="167" spans="2:4" x14ac:dyDescent="0.5">
      <c r="B167" s="1">
        <v>162</v>
      </c>
      <c r="C167" s="1">
        <v>163</v>
      </c>
      <c r="D167" s="2">
        <v>45089</v>
      </c>
    </row>
    <row r="168" spans="2:4" x14ac:dyDescent="0.5">
      <c r="B168" s="1">
        <v>163</v>
      </c>
      <c r="C168" s="1">
        <v>164</v>
      </c>
      <c r="D168" s="2">
        <v>45090</v>
      </c>
    </row>
    <row r="169" spans="2:4" x14ac:dyDescent="0.5">
      <c r="B169" s="1">
        <v>164</v>
      </c>
      <c r="C169" s="1">
        <v>165</v>
      </c>
      <c r="D169" s="2">
        <v>45091</v>
      </c>
    </row>
    <row r="170" spans="2:4" x14ac:dyDescent="0.5">
      <c r="B170" s="1">
        <v>165</v>
      </c>
      <c r="C170" s="1">
        <v>166</v>
      </c>
      <c r="D170" s="2">
        <v>45092</v>
      </c>
    </row>
    <row r="171" spans="2:4" x14ac:dyDescent="0.5">
      <c r="B171" s="1">
        <v>166</v>
      </c>
      <c r="C171" s="1">
        <v>167</v>
      </c>
      <c r="D171" s="2">
        <v>45093</v>
      </c>
    </row>
    <row r="172" spans="2:4" x14ac:dyDescent="0.5">
      <c r="B172" s="1">
        <v>167</v>
      </c>
      <c r="C172" s="1">
        <v>168</v>
      </c>
      <c r="D172" s="2">
        <v>45094</v>
      </c>
    </row>
    <row r="173" spans="2:4" x14ac:dyDescent="0.5">
      <c r="B173" s="1">
        <v>168</v>
      </c>
      <c r="C173" s="1">
        <v>169</v>
      </c>
      <c r="D173" s="2">
        <v>45095</v>
      </c>
    </row>
    <row r="174" spans="2:4" x14ac:dyDescent="0.5">
      <c r="B174" s="1">
        <v>169</v>
      </c>
      <c r="C174" s="1">
        <v>170</v>
      </c>
      <c r="D174" s="2">
        <v>45096</v>
      </c>
    </row>
    <row r="175" spans="2:4" x14ac:dyDescent="0.5">
      <c r="B175" s="1">
        <v>170</v>
      </c>
      <c r="C175" s="1">
        <v>171</v>
      </c>
      <c r="D175" s="2">
        <v>45097</v>
      </c>
    </row>
    <row r="176" spans="2:4" x14ac:dyDescent="0.5">
      <c r="B176" s="1">
        <v>171</v>
      </c>
      <c r="C176" s="1">
        <v>172</v>
      </c>
      <c r="D176" s="2">
        <v>45098</v>
      </c>
    </row>
    <row r="177" spans="2:4" x14ac:dyDescent="0.5">
      <c r="B177" s="1">
        <v>172</v>
      </c>
      <c r="C177" s="1">
        <v>173</v>
      </c>
      <c r="D177" s="2">
        <v>45099</v>
      </c>
    </row>
    <row r="178" spans="2:4" x14ac:dyDescent="0.5">
      <c r="B178" s="1">
        <v>173</v>
      </c>
      <c r="C178" s="1">
        <v>174</v>
      </c>
      <c r="D178" s="2">
        <v>45100</v>
      </c>
    </row>
    <row r="179" spans="2:4" x14ac:dyDescent="0.5">
      <c r="B179" s="1">
        <v>174</v>
      </c>
      <c r="C179" s="1">
        <v>175</v>
      </c>
      <c r="D179" s="2">
        <v>45101</v>
      </c>
    </row>
    <row r="180" spans="2:4" x14ac:dyDescent="0.5">
      <c r="B180" s="1">
        <v>175</v>
      </c>
      <c r="C180" s="1">
        <v>176</v>
      </c>
      <c r="D180" s="2">
        <v>45102</v>
      </c>
    </row>
    <row r="181" spans="2:4" x14ac:dyDescent="0.5">
      <c r="B181" s="1">
        <v>176</v>
      </c>
      <c r="C181" s="1">
        <v>177</v>
      </c>
      <c r="D181" s="2">
        <v>45103</v>
      </c>
    </row>
    <row r="182" spans="2:4" x14ac:dyDescent="0.5">
      <c r="B182" s="1">
        <v>177</v>
      </c>
      <c r="C182" s="1">
        <v>178</v>
      </c>
      <c r="D182" s="2">
        <v>45104</v>
      </c>
    </row>
    <row r="183" spans="2:4" x14ac:dyDescent="0.5">
      <c r="B183" s="1">
        <v>178</v>
      </c>
      <c r="C183" s="1">
        <v>179</v>
      </c>
      <c r="D183" s="2">
        <v>45105</v>
      </c>
    </row>
    <row r="184" spans="2:4" x14ac:dyDescent="0.5">
      <c r="B184" s="1">
        <v>179</v>
      </c>
      <c r="C184" s="1">
        <v>180</v>
      </c>
      <c r="D184" s="2">
        <v>45106</v>
      </c>
    </row>
    <row r="185" spans="2:4" x14ac:dyDescent="0.5">
      <c r="B185" s="1">
        <v>180</v>
      </c>
      <c r="C185" s="1">
        <v>181</v>
      </c>
      <c r="D185" s="2">
        <v>45107</v>
      </c>
    </row>
    <row r="186" spans="2:4" x14ac:dyDescent="0.5">
      <c r="B186" s="1">
        <v>181</v>
      </c>
      <c r="C186" s="1">
        <v>182</v>
      </c>
      <c r="D186" s="2">
        <v>45108</v>
      </c>
    </row>
    <row r="187" spans="2:4" x14ac:dyDescent="0.5">
      <c r="B187" s="1">
        <v>182</v>
      </c>
      <c r="C187" s="1">
        <v>183</v>
      </c>
      <c r="D187" s="2">
        <v>45109</v>
      </c>
    </row>
    <row r="188" spans="2:4" x14ac:dyDescent="0.5">
      <c r="B188" s="1">
        <v>183</v>
      </c>
      <c r="C188" s="1">
        <v>184</v>
      </c>
      <c r="D188" s="2">
        <v>45110</v>
      </c>
    </row>
    <row r="189" spans="2:4" x14ac:dyDescent="0.5">
      <c r="B189" s="1">
        <v>184</v>
      </c>
      <c r="C189" s="1">
        <v>185</v>
      </c>
      <c r="D189" s="2">
        <v>45111</v>
      </c>
    </row>
    <row r="190" spans="2:4" x14ac:dyDescent="0.5">
      <c r="B190" s="1">
        <v>185</v>
      </c>
      <c r="C190" s="1">
        <v>186</v>
      </c>
      <c r="D190" s="2">
        <v>45112</v>
      </c>
    </row>
    <row r="191" spans="2:4" x14ac:dyDescent="0.5">
      <c r="B191" s="1">
        <v>186</v>
      </c>
      <c r="C191" s="1">
        <v>187</v>
      </c>
      <c r="D191" s="2">
        <v>45113</v>
      </c>
    </row>
    <row r="192" spans="2:4" x14ac:dyDescent="0.5">
      <c r="B192" s="1">
        <v>187</v>
      </c>
      <c r="C192" s="1">
        <v>188</v>
      </c>
      <c r="D192" s="2">
        <v>45114</v>
      </c>
    </row>
    <row r="193" spans="2:4" x14ac:dyDescent="0.5">
      <c r="B193" s="1">
        <v>188</v>
      </c>
      <c r="C193" s="1">
        <v>189</v>
      </c>
      <c r="D193" s="2">
        <v>45115</v>
      </c>
    </row>
    <row r="194" spans="2:4" x14ac:dyDescent="0.5">
      <c r="B194" s="1">
        <v>189</v>
      </c>
      <c r="C194" s="1">
        <v>190</v>
      </c>
      <c r="D194" s="2">
        <v>45116</v>
      </c>
    </row>
    <row r="195" spans="2:4" x14ac:dyDescent="0.5">
      <c r="B195" s="1">
        <v>190</v>
      </c>
      <c r="C195" s="1">
        <v>191</v>
      </c>
      <c r="D195" s="2">
        <v>45117</v>
      </c>
    </row>
    <row r="196" spans="2:4" x14ac:dyDescent="0.5">
      <c r="B196" s="1">
        <v>191</v>
      </c>
      <c r="C196" s="1">
        <v>192</v>
      </c>
      <c r="D196" s="2">
        <v>45118</v>
      </c>
    </row>
    <row r="197" spans="2:4" x14ac:dyDescent="0.5">
      <c r="B197" s="1">
        <v>192</v>
      </c>
      <c r="C197" s="1">
        <v>193</v>
      </c>
      <c r="D197" s="2">
        <v>45119</v>
      </c>
    </row>
    <row r="198" spans="2:4" x14ac:dyDescent="0.5">
      <c r="B198" s="1">
        <v>193</v>
      </c>
      <c r="C198" s="1">
        <v>194</v>
      </c>
      <c r="D198" s="2">
        <v>45120</v>
      </c>
    </row>
    <row r="199" spans="2:4" x14ac:dyDescent="0.5">
      <c r="B199" s="1">
        <v>194</v>
      </c>
      <c r="C199" s="1">
        <v>195</v>
      </c>
      <c r="D199" s="2">
        <v>45121</v>
      </c>
    </row>
    <row r="200" spans="2:4" x14ac:dyDescent="0.5">
      <c r="B200" s="1">
        <v>195</v>
      </c>
      <c r="C200" s="1">
        <v>196</v>
      </c>
      <c r="D200" s="2">
        <v>45122</v>
      </c>
    </row>
    <row r="201" spans="2:4" x14ac:dyDescent="0.5">
      <c r="B201" s="1">
        <v>196</v>
      </c>
      <c r="C201" s="1">
        <v>197</v>
      </c>
      <c r="D201" s="2">
        <v>45123</v>
      </c>
    </row>
    <row r="202" spans="2:4" x14ac:dyDescent="0.5">
      <c r="B202" s="1">
        <v>197</v>
      </c>
      <c r="C202" s="1">
        <v>198</v>
      </c>
      <c r="D202" s="2">
        <v>45124</v>
      </c>
    </row>
    <row r="203" spans="2:4" x14ac:dyDescent="0.5">
      <c r="B203" s="1">
        <v>198</v>
      </c>
      <c r="C203" s="1">
        <v>199</v>
      </c>
      <c r="D203" s="2">
        <v>45125</v>
      </c>
    </row>
    <row r="204" spans="2:4" x14ac:dyDescent="0.5">
      <c r="B204" s="1">
        <v>199</v>
      </c>
      <c r="C204" s="1">
        <v>200</v>
      </c>
      <c r="D204" s="2">
        <v>45126</v>
      </c>
    </row>
    <row r="205" spans="2:4" x14ac:dyDescent="0.5">
      <c r="B205" s="1">
        <v>200</v>
      </c>
      <c r="C205" s="1">
        <v>201</v>
      </c>
      <c r="D205" s="2">
        <v>45127</v>
      </c>
    </row>
    <row r="206" spans="2:4" x14ac:dyDescent="0.5">
      <c r="B206" s="1">
        <v>201</v>
      </c>
      <c r="C206" s="1">
        <v>202</v>
      </c>
      <c r="D206" s="2">
        <v>45128</v>
      </c>
    </row>
    <row r="207" spans="2:4" x14ac:dyDescent="0.5">
      <c r="B207" s="1">
        <v>202</v>
      </c>
      <c r="C207" s="1">
        <v>203</v>
      </c>
      <c r="D207" s="2">
        <v>45129</v>
      </c>
    </row>
    <row r="208" spans="2:4" x14ac:dyDescent="0.5">
      <c r="B208" s="1">
        <v>203</v>
      </c>
      <c r="C208" s="1">
        <v>204</v>
      </c>
      <c r="D208" s="2">
        <v>45130</v>
      </c>
    </row>
    <row r="209" spans="2:4" x14ac:dyDescent="0.5">
      <c r="B209" s="1">
        <v>204</v>
      </c>
      <c r="C209" s="1">
        <v>205</v>
      </c>
      <c r="D209" s="2">
        <v>45131</v>
      </c>
    </row>
    <row r="210" spans="2:4" x14ac:dyDescent="0.5">
      <c r="B210" s="1">
        <v>205</v>
      </c>
      <c r="C210" s="1">
        <v>206</v>
      </c>
      <c r="D210" s="2">
        <v>45132</v>
      </c>
    </row>
    <row r="211" spans="2:4" x14ac:dyDescent="0.5">
      <c r="B211" s="1">
        <v>206</v>
      </c>
      <c r="C211" s="1">
        <v>207</v>
      </c>
      <c r="D211" s="2">
        <v>45133</v>
      </c>
    </row>
    <row r="212" spans="2:4" x14ac:dyDescent="0.5">
      <c r="B212" s="1">
        <v>207</v>
      </c>
      <c r="C212" s="1">
        <v>208</v>
      </c>
      <c r="D212" s="2">
        <v>45134</v>
      </c>
    </row>
    <row r="213" spans="2:4" x14ac:dyDescent="0.5">
      <c r="B213" s="1">
        <v>208</v>
      </c>
      <c r="C213" s="1">
        <v>209</v>
      </c>
      <c r="D213" s="2">
        <v>45135</v>
      </c>
    </row>
    <row r="214" spans="2:4" x14ac:dyDescent="0.5">
      <c r="B214" s="1">
        <v>209</v>
      </c>
      <c r="C214" s="1">
        <v>210</v>
      </c>
      <c r="D214" s="2">
        <v>45136</v>
      </c>
    </row>
    <row r="215" spans="2:4" x14ac:dyDescent="0.5">
      <c r="B215" s="1">
        <v>210</v>
      </c>
      <c r="C215" s="1">
        <v>211</v>
      </c>
      <c r="D215" s="2">
        <v>45137</v>
      </c>
    </row>
    <row r="216" spans="2:4" x14ac:dyDescent="0.5">
      <c r="B216" s="1">
        <v>211</v>
      </c>
      <c r="C216" s="1">
        <v>212</v>
      </c>
      <c r="D216" s="2">
        <v>45138</v>
      </c>
    </row>
    <row r="217" spans="2:4" x14ac:dyDescent="0.5">
      <c r="B217" s="1">
        <v>212</v>
      </c>
      <c r="C217" s="1">
        <v>213</v>
      </c>
      <c r="D217" s="2">
        <v>45139</v>
      </c>
    </row>
    <row r="218" spans="2:4" x14ac:dyDescent="0.5">
      <c r="B218" s="1">
        <v>213</v>
      </c>
      <c r="C218" s="1">
        <v>214</v>
      </c>
      <c r="D218" s="2">
        <v>45140</v>
      </c>
    </row>
    <row r="219" spans="2:4" x14ac:dyDescent="0.5">
      <c r="B219" s="1">
        <v>214</v>
      </c>
      <c r="C219" s="1">
        <v>215</v>
      </c>
      <c r="D219" s="2">
        <v>45141</v>
      </c>
    </row>
    <row r="220" spans="2:4" x14ac:dyDescent="0.5">
      <c r="B220" s="1">
        <v>215</v>
      </c>
      <c r="C220" s="1">
        <v>216</v>
      </c>
      <c r="D220" s="2">
        <v>45142</v>
      </c>
    </row>
    <row r="221" spans="2:4" x14ac:dyDescent="0.5">
      <c r="B221" s="1">
        <v>216</v>
      </c>
      <c r="C221" s="1">
        <v>217</v>
      </c>
      <c r="D221" s="2">
        <v>45143</v>
      </c>
    </row>
    <row r="222" spans="2:4" x14ac:dyDescent="0.5">
      <c r="B222" s="1">
        <v>217</v>
      </c>
      <c r="C222" s="1">
        <v>218</v>
      </c>
      <c r="D222" s="2">
        <v>45144</v>
      </c>
    </row>
    <row r="223" spans="2:4" x14ac:dyDescent="0.5">
      <c r="B223" s="1">
        <v>218</v>
      </c>
      <c r="C223" s="1">
        <v>219</v>
      </c>
      <c r="D223" s="2">
        <v>45145</v>
      </c>
    </row>
    <row r="224" spans="2:4" x14ac:dyDescent="0.5">
      <c r="B224" s="1">
        <v>219</v>
      </c>
      <c r="C224" s="1">
        <v>220</v>
      </c>
      <c r="D224" s="2">
        <v>45146</v>
      </c>
    </row>
    <row r="225" spans="2:4" x14ac:dyDescent="0.5">
      <c r="B225" s="1">
        <v>220</v>
      </c>
      <c r="C225" s="1">
        <v>221</v>
      </c>
      <c r="D225" s="2">
        <v>45147</v>
      </c>
    </row>
    <row r="226" spans="2:4" x14ac:dyDescent="0.5">
      <c r="B226" s="1">
        <v>221</v>
      </c>
      <c r="C226" s="1">
        <v>222</v>
      </c>
      <c r="D226" s="2">
        <v>45148</v>
      </c>
    </row>
    <row r="227" spans="2:4" x14ac:dyDescent="0.5">
      <c r="B227" s="1">
        <v>222</v>
      </c>
      <c r="C227" s="1">
        <v>223</v>
      </c>
      <c r="D227" s="2">
        <v>45149</v>
      </c>
    </row>
    <row r="228" spans="2:4" x14ac:dyDescent="0.5">
      <c r="B228" s="1">
        <v>223</v>
      </c>
      <c r="C228" s="1">
        <v>224</v>
      </c>
      <c r="D228" s="2">
        <v>45150</v>
      </c>
    </row>
    <row r="229" spans="2:4" x14ac:dyDescent="0.5">
      <c r="B229" s="1">
        <v>224</v>
      </c>
      <c r="C229" s="1">
        <v>225</v>
      </c>
      <c r="D229" s="2">
        <v>45151</v>
      </c>
    </row>
    <row r="230" spans="2:4" x14ac:dyDescent="0.5">
      <c r="B230" s="1">
        <v>225</v>
      </c>
      <c r="C230" s="1">
        <v>226</v>
      </c>
      <c r="D230" s="2">
        <v>45152</v>
      </c>
    </row>
    <row r="231" spans="2:4" x14ac:dyDescent="0.5">
      <c r="B231" s="1">
        <v>226</v>
      </c>
      <c r="C231" s="1">
        <v>227</v>
      </c>
      <c r="D231" s="2">
        <v>45153</v>
      </c>
    </row>
    <row r="232" spans="2:4" x14ac:dyDescent="0.5">
      <c r="B232" s="1">
        <v>227</v>
      </c>
      <c r="C232" s="1">
        <v>228</v>
      </c>
      <c r="D232" s="2">
        <v>45154</v>
      </c>
    </row>
    <row r="233" spans="2:4" x14ac:dyDescent="0.5">
      <c r="B233" s="1">
        <v>228</v>
      </c>
      <c r="C233" s="1">
        <v>229</v>
      </c>
      <c r="D233" s="2">
        <v>45155</v>
      </c>
    </row>
    <row r="234" spans="2:4" x14ac:dyDescent="0.5">
      <c r="B234" s="1">
        <v>229</v>
      </c>
      <c r="C234" s="1">
        <v>230</v>
      </c>
      <c r="D234" s="2">
        <v>45156</v>
      </c>
    </row>
    <row r="235" spans="2:4" x14ac:dyDescent="0.5">
      <c r="B235" s="1">
        <v>230</v>
      </c>
      <c r="C235" s="1">
        <v>231</v>
      </c>
      <c r="D235" s="2">
        <v>45157</v>
      </c>
    </row>
    <row r="236" spans="2:4" x14ac:dyDescent="0.5">
      <c r="B236" s="1">
        <v>231</v>
      </c>
      <c r="C236" s="1">
        <v>232</v>
      </c>
      <c r="D236" s="2">
        <v>45158</v>
      </c>
    </row>
    <row r="237" spans="2:4" x14ac:dyDescent="0.5">
      <c r="B237" s="1">
        <v>232</v>
      </c>
      <c r="C237" s="1">
        <v>233</v>
      </c>
      <c r="D237" s="2">
        <v>45159</v>
      </c>
    </row>
    <row r="238" spans="2:4" x14ac:dyDescent="0.5">
      <c r="B238" s="1">
        <v>233</v>
      </c>
      <c r="C238" s="1">
        <v>234</v>
      </c>
      <c r="D238" s="2">
        <v>45160</v>
      </c>
    </row>
    <row r="239" spans="2:4" x14ac:dyDescent="0.5">
      <c r="B239" s="1">
        <v>234</v>
      </c>
      <c r="C239" s="1">
        <v>235</v>
      </c>
      <c r="D239" s="2">
        <v>45161</v>
      </c>
    </row>
    <row r="240" spans="2:4" x14ac:dyDescent="0.5">
      <c r="B240" s="1">
        <v>235</v>
      </c>
      <c r="C240" s="1">
        <v>236</v>
      </c>
      <c r="D240" s="2">
        <v>45162</v>
      </c>
    </row>
    <row r="241" spans="2:4" x14ac:dyDescent="0.5">
      <c r="B241" s="1">
        <v>236</v>
      </c>
      <c r="C241" s="1">
        <v>237</v>
      </c>
      <c r="D241" s="2">
        <v>45163</v>
      </c>
    </row>
    <row r="242" spans="2:4" x14ac:dyDescent="0.5">
      <c r="B242" s="1">
        <v>237</v>
      </c>
      <c r="C242" s="1">
        <v>238</v>
      </c>
      <c r="D242" s="2">
        <v>45164</v>
      </c>
    </row>
    <row r="243" spans="2:4" x14ac:dyDescent="0.5">
      <c r="B243" s="1">
        <v>238</v>
      </c>
      <c r="C243" s="1">
        <v>239</v>
      </c>
      <c r="D243" s="2">
        <v>45165</v>
      </c>
    </row>
    <row r="244" spans="2:4" x14ac:dyDescent="0.5">
      <c r="B244" s="1">
        <v>239</v>
      </c>
      <c r="C244" s="1">
        <v>240</v>
      </c>
      <c r="D244" s="2">
        <v>45166</v>
      </c>
    </row>
    <row r="245" spans="2:4" x14ac:dyDescent="0.5">
      <c r="B245" s="1">
        <v>240</v>
      </c>
      <c r="C245" s="1">
        <v>241</v>
      </c>
      <c r="D245" s="2">
        <v>45167</v>
      </c>
    </row>
    <row r="246" spans="2:4" x14ac:dyDescent="0.5">
      <c r="B246" s="1">
        <v>241</v>
      </c>
      <c r="C246" s="1">
        <v>242</v>
      </c>
      <c r="D246" s="2">
        <v>45168</v>
      </c>
    </row>
    <row r="247" spans="2:4" x14ac:dyDescent="0.5">
      <c r="B247" s="1">
        <v>242</v>
      </c>
      <c r="C247" s="1">
        <v>243</v>
      </c>
      <c r="D247" s="2">
        <v>45169</v>
      </c>
    </row>
    <row r="248" spans="2:4" x14ac:dyDescent="0.5">
      <c r="B248" s="1">
        <v>243</v>
      </c>
      <c r="C248" s="1">
        <v>244</v>
      </c>
      <c r="D248" s="2">
        <v>45170</v>
      </c>
    </row>
    <row r="249" spans="2:4" x14ac:dyDescent="0.5">
      <c r="B249" s="1">
        <v>244</v>
      </c>
      <c r="C249" s="1">
        <v>245</v>
      </c>
      <c r="D249" s="2">
        <v>45171</v>
      </c>
    </row>
    <row r="250" spans="2:4" x14ac:dyDescent="0.5">
      <c r="B250" s="1">
        <v>245</v>
      </c>
      <c r="C250" s="1">
        <v>246</v>
      </c>
      <c r="D250" s="2">
        <v>45172</v>
      </c>
    </row>
    <row r="251" spans="2:4" x14ac:dyDescent="0.5">
      <c r="B251" s="1">
        <v>246</v>
      </c>
      <c r="C251" s="1">
        <v>247</v>
      </c>
      <c r="D251" s="2">
        <v>45173</v>
      </c>
    </row>
    <row r="252" spans="2:4" x14ac:dyDescent="0.5">
      <c r="B252" s="1">
        <v>247</v>
      </c>
      <c r="C252" s="1">
        <v>248</v>
      </c>
      <c r="D252" s="2">
        <v>45174</v>
      </c>
    </row>
    <row r="253" spans="2:4" x14ac:dyDescent="0.5">
      <c r="B253" s="1">
        <v>248</v>
      </c>
      <c r="C253" s="1">
        <v>249</v>
      </c>
      <c r="D253" s="2">
        <v>45175</v>
      </c>
    </row>
    <row r="254" spans="2:4" x14ac:dyDescent="0.5">
      <c r="B254" s="1">
        <v>249</v>
      </c>
      <c r="C254" s="1">
        <v>250</v>
      </c>
      <c r="D254" s="2">
        <v>45176</v>
      </c>
    </row>
    <row r="255" spans="2:4" x14ac:dyDescent="0.5">
      <c r="B255" s="1">
        <v>250</v>
      </c>
      <c r="C255" s="1">
        <v>251</v>
      </c>
      <c r="D255" s="2">
        <v>45177</v>
      </c>
    </row>
    <row r="256" spans="2:4" x14ac:dyDescent="0.5">
      <c r="B256" s="1">
        <v>251</v>
      </c>
      <c r="C256" s="1">
        <v>252</v>
      </c>
      <c r="D256" s="2">
        <v>45178</v>
      </c>
    </row>
    <row r="257" spans="2:4" x14ac:dyDescent="0.5">
      <c r="B257" s="1">
        <v>252</v>
      </c>
      <c r="C257" s="1">
        <v>253</v>
      </c>
      <c r="D257" s="2">
        <v>45179</v>
      </c>
    </row>
    <row r="258" spans="2:4" x14ac:dyDescent="0.5">
      <c r="B258" s="1">
        <v>253</v>
      </c>
      <c r="C258" s="1">
        <v>254</v>
      </c>
      <c r="D258" s="2">
        <v>45180</v>
      </c>
    </row>
    <row r="259" spans="2:4" x14ac:dyDescent="0.5">
      <c r="B259" s="1">
        <v>254</v>
      </c>
      <c r="C259" s="1">
        <v>255</v>
      </c>
      <c r="D259" s="2">
        <v>45181</v>
      </c>
    </row>
    <row r="260" spans="2:4" x14ac:dyDescent="0.5">
      <c r="B260" s="1">
        <v>255</v>
      </c>
      <c r="C260" s="1">
        <v>256</v>
      </c>
      <c r="D260" s="2">
        <v>45182</v>
      </c>
    </row>
    <row r="261" spans="2:4" x14ac:dyDescent="0.5">
      <c r="B261" s="1">
        <v>256</v>
      </c>
      <c r="C261" s="1">
        <v>257</v>
      </c>
      <c r="D261" s="2">
        <v>45183</v>
      </c>
    </row>
    <row r="262" spans="2:4" x14ac:dyDescent="0.5">
      <c r="B262" s="1">
        <v>257</v>
      </c>
      <c r="C262" s="1">
        <v>258</v>
      </c>
      <c r="D262" s="2">
        <v>45184</v>
      </c>
    </row>
    <row r="263" spans="2:4" x14ac:dyDescent="0.5">
      <c r="B263" s="1">
        <v>258</v>
      </c>
      <c r="C263" s="1">
        <v>259</v>
      </c>
      <c r="D263" s="2">
        <v>45185</v>
      </c>
    </row>
    <row r="264" spans="2:4" x14ac:dyDescent="0.5">
      <c r="B264" s="1">
        <v>259</v>
      </c>
      <c r="C264" s="1">
        <v>260</v>
      </c>
      <c r="D264" s="2">
        <v>45186</v>
      </c>
    </row>
    <row r="265" spans="2:4" x14ac:dyDescent="0.5">
      <c r="B265" s="1">
        <v>260</v>
      </c>
      <c r="C265" s="1">
        <v>261</v>
      </c>
      <c r="D265" s="2">
        <v>45187</v>
      </c>
    </row>
    <row r="266" spans="2:4" x14ac:dyDescent="0.5">
      <c r="B266" s="1">
        <v>261</v>
      </c>
      <c r="C266" s="1">
        <v>262</v>
      </c>
      <c r="D266" s="2">
        <v>45188</v>
      </c>
    </row>
    <row r="267" spans="2:4" x14ac:dyDescent="0.5">
      <c r="B267" s="1">
        <v>262</v>
      </c>
      <c r="C267" s="1">
        <v>263</v>
      </c>
      <c r="D267" s="2">
        <v>45189</v>
      </c>
    </row>
    <row r="268" spans="2:4" x14ac:dyDescent="0.5">
      <c r="B268" s="1">
        <v>263</v>
      </c>
      <c r="C268" s="1">
        <v>264</v>
      </c>
      <c r="D268" s="2">
        <v>45190</v>
      </c>
    </row>
    <row r="269" spans="2:4" x14ac:dyDescent="0.5">
      <c r="B269" s="1">
        <v>264</v>
      </c>
      <c r="C269" s="1">
        <v>265</v>
      </c>
      <c r="D269" s="2">
        <v>45191</v>
      </c>
    </row>
    <row r="270" spans="2:4" x14ac:dyDescent="0.5">
      <c r="B270" s="1">
        <v>265</v>
      </c>
      <c r="C270" s="1">
        <v>266</v>
      </c>
      <c r="D270" s="2">
        <v>45192</v>
      </c>
    </row>
    <row r="271" spans="2:4" x14ac:dyDescent="0.5">
      <c r="B271" s="1">
        <v>266</v>
      </c>
      <c r="C271" s="1">
        <v>267</v>
      </c>
      <c r="D271" s="2">
        <v>45193</v>
      </c>
    </row>
    <row r="272" spans="2:4" x14ac:dyDescent="0.5">
      <c r="B272" s="1">
        <v>267</v>
      </c>
      <c r="C272" s="1">
        <v>268</v>
      </c>
      <c r="D272" s="2">
        <v>45194</v>
      </c>
    </row>
    <row r="273" spans="2:4" x14ac:dyDescent="0.5">
      <c r="B273" s="1">
        <v>268</v>
      </c>
      <c r="C273" s="1">
        <v>269</v>
      </c>
      <c r="D273" s="2">
        <v>45195</v>
      </c>
    </row>
    <row r="274" spans="2:4" x14ac:dyDescent="0.5">
      <c r="B274" s="1">
        <v>269</v>
      </c>
      <c r="C274" s="1">
        <v>270</v>
      </c>
      <c r="D274" s="2">
        <v>45196</v>
      </c>
    </row>
    <row r="275" spans="2:4" x14ac:dyDescent="0.5">
      <c r="B275" s="1">
        <v>270</v>
      </c>
      <c r="C275" s="1">
        <v>271</v>
      </c>
      <c r="D275" s="2">
        <v>45197</v>
      </c>
    </row>
    <row r="276" spans="2:4" x14ac:dyDescent="0.5">
      <c r="B276" s="1">
        <v>271</v>
      </c>
      <c r="C276" s="1">
        <v>272</v>
      </c>
      <c r="D276" s="2">
        <v>45198</v>
      </c>
    </row>
    <row r="277" spans="2:4" x14ac:dyDescent="0.5">
      <c r="B277" s="1">
        <v>272</v>
      </c>
      <c r="C277" s="1">
        <v>273</v>
      </c>
      <c r="D277" s="2">
        <v>45199</v>
      </c>
    </row>
    <row r="278" spans="2:4" x14ac:dyDescent="0.5">
      <c r="B278" s="1">
        <v>273</v>
      </c>
      <c r="C278" s="1">
        <v>274</v>
      </c>
      <c r="D278" s="2">
        <v>45200</v>
      </c>
    </row>
    <row r="279" spans="2:4" x14ac:dyDescent="0.5">
      <c r="B279" s="1">
        <v>274</v>
      </c>
      <c r="C279" s="1">
        <v>275</v>
      </c>
      <c r="D279" s="2">
        <v>45201</v>
      </c>
    </row>
    <row r="280" spans="2:4" x14ac:dyDescent="0.5">
      <c r="B280" s="1">
        <v>275</v>
      </c>
      <c r="C280" s="1">
        <v>276</v>
      </c>
      <c r="D280" s="2">
        <v>45202</v>
      </c>
    </row>
    <row r="281" spans="2:4" x14ac:dyDescent="0.5">
      <c r="B281" s="1">
        <v>276</v>
      </c>
      <c r="C281" s="1">
        <v>277</v>
      </c>
      <c r="D281" s="2">
        <v>45203</v>
      </c>
    </row>
    <row r="282" spans="2:4" x14ac:dyDescent="0.5">
      <c r="B282" s="1">
        <v>277</v>
      </c>
      <c r="C282" s="1">
        <v>278</v>
      </c>
      <c r="D282" s="2">
        <v>45204</v>
      </c>
    </row>
    <row r="283" spans="2:4" x14ac:dyDescent="0.5">
      <c r="B283" s="1">
        <v>278</v>
      </c>
      <c r="C283" s="1">
        <v>279</v>
      </c>
      <c r="D283" s="2">
        <v>45205</v>
      </c>
    </row>
    <row r="284" spans="2:4" x14ac:dyDescent="0.5">
      <c r="B284" s="1">
        <v>279</v>
      </c>
      <c r="C284" s="1">
        <v>280</v>
      </c>
      <c r="D284" s="2">
        <v>45206</v>
      </c>
    </row>
    <row r="285" spans="2:4" x14ac:dyDescent="0.5">
      <c r="B285" s="1">
        <v>280</v>
      </c>
      <c r="C285" s="1">
        <v>281</v>
      </c>
      <c r="D285" s="2">
        <v>45207</v>
      </c>
    </row>
    <row r="286" spans="2:4" x14ac:dyDescent="0.5">
      <c r="B286" s="1">
        <v>281</v>
      </c>
      <c r="C286" s="1">
        <v>282</v>
      </c>
      <c r="D286" s="2">
        <v>45208</v>
      </c>
    </row>
    <row r="287" spans="2:4" x14ac:dyDescent="0.5">
      <c r="B287" s="1">
        <v>282</v>
      </c>
      <c r="C287" s="1">
        <v>283</v>
      </c>
      <c r="D287" s="2">
        <v>45209</v>
      </c>
    </row>
    <row r="288" spans="2:4" x14ac:dyDescent="0.5">
      <c r="B288" s="1">
        <v>283</v>
      </c>
      <c r="C288" s="1">
        <v>284</v>
      </c>
      <c r="D288" s="2">
        <v>45210</v>
      </c>
    </row>
    <row r="289" spans="2:4" x14ac:dyDescent="0.5">
      <c r="B289" s="1">
        <v>284</v>
      </c>
      <c r="C289" s="1">
        <v>285</v>
      </c>
      <c r="D289" s="2">
        <v>45211</v>
      </c>
    </row>
    <row r="290" spans="2:4" x14ac:dyDescent="0.5">
      <c r="B290" s="1">
        <v>285</v>
      </c>
      <c r="C290" s="1">
        <v>286</v>
      </c>
      <c r="D290" s="2">
        <v>45212</v>
      </c>
    </row>
    <row r="291" spans="2:4" x14ac:dyDescent="0.5">
      <c r="B291" s="1">
        <v>286</v>
      </c>
      <c r="C291" s="1">
        <v>287</v>
      </c>
      <c r="D291" s="2">
        <v>45213</v>
      </c>
    </row>
    <row r="292" spans="2:4" x14ac:dyDescent="0.5">
      <c r="B292" s="1">
        <v>287</v>
      </c>
      <c r="C292" s="1">
        <v>288</v>
      </c>
      <c r="D292" s="2">
        <v>45214</v>
      </c>
    </row>
    <row r="293" spans="2:4" x14ac:dyDescent="0.5">
      <c r="B293" s="1">
        <v>288</v>
      </c>
      <c r="C293" s="1">
        <v>289</v>
      </c>
      <c r="D293" s="2">
        <v>45215</v>
      </c>
    </row>
    <row r="294" spans="2:4" x14ac:dyDescent="0.5">
      <c r="B294" s="1">
        <v>289</v>
      </c>
      <c r="C294" s="1">
        <v>290</v>
      </c>
      <c r="D294" s="2">
        <v>45216</v>
      </c>
    </row>
    <row r="295" spans="2:4" x14ac:dyDescent="0.5">
      <c r="B295" s="1">
        <v>290</v>
      </c>
      <c r="C295" s="1">
        <v>291</v>
      </c>
      <c r="D295" s="2">
        <v>45217</v>
      </c>
    </row>
    <row r="296" spans="2:4" x14ac:dyDescent="0.5">
      <c r="B296" s="1">
        <v>291</v>
      </c>
      <c r="C296" s="1">
        <v>292</v>
      </c>
      <c r="D296" s="2">
        <v>45218</v>
      </c>
    </row>
    <row r="297" spans="2:4" x14ac:dyDescent="0.5">
      <c r="B297" s="1">
        <v>292</v>
      </c>
      <c r="C297" s="1">
        <v>293</v>
      </c>
      <c r="D297" s="2">
        <v>45219</v>
      </c>
    </row>
    <row r="298" spans="2:4" x14ac:dyDescent="0.5">
      <c r="B298" s="1">
        <v>293</v>
      </c>
      <c r="C298" s="1">
        <v>294</v>
      </c>
      <c r="D298" s="2">
        <v>45220</v>
      </c>
    </row>
    <row r="299" spans="2:4" x14ac:dyDescent="0.5">
      <c r="B299" s="1">
        <v>294</v>
      </c>
      <c r="C299" s="1">
        <v>295</v>
      </c>
      <c r="D299" s="2">
        <v>45221</v>
      </c>
    </row>
    <row r="300" spans="2:4" x14ac:dyDescent="0.5">
      <c r="B300" s="1">
        <v>295</v>
      </c>
      <c r="C300" s="1">
        <v>296</v>
      </c>
      <c r="D300" s="2">
        <v>45222</v>
      </c>
    </row>
    <row r="301" spans="2:4" x14ac:dyDescent="0.5">
      <c r="B301" s="1">
        <v>296</v>
      </c>
      <c r="C301" s="1">
        <v>297</v>
      </c>
      <c r="D301" s="2">
        <v>45223</v>
      </c>
    </row>
    <row r="302" spans="2:4" x14ac:dyDescent="0.5">
      <c r="B302" s="1">
        <v>297</v>
      </c>
      <c r="C302" s="1">
        <v>298</v>
      </c>
      <c r="D302" s="2">
        <v>45224</v>
      </c>
    </row>
    <row r="303" spans="2:4" x14ac:dyDescent="0.5">
      <c r="B303" s="1">
        <v>298</v>
      </c>
      <c r="C303" s="1">
        <v>299</v>
      </c>
      <c r="D303" s="2">
        <v>45225</v>
      </c>
    </row>
    <row r="304" spans="2:4" x14ac:dyDescent="0.5">
      <c r="B304" s="1">
        <v>299</v>
      </c>
      <c r="C304" s="1">
        <v>300</v>
      </c>
      <c r="D304" s="2">
        <v>45226</v>
      </c>
    </row>
    <row r="305" spans="2:4" x14ac:dyDescent="0.5">
      <c r="B305" s="1">
        <v>300</v>
      </c>
      <c r="C305" s="1">
        <v>301</v>
      </c>
      <c r="D305" s="2">
        <v>45227</v>
      </c>
    </row>
    <row r="306" spans="2:4" x14ac:dyDescent="0.5">
      <c r="B306" s="1">
        <v>301</v>
      </c>
      <c r="C306" s="1">
        <v>302</v>
      </c>
      <c r="D306" s="2">
        <v>45228</v>
      </c>
    </row>
    <row r="307" spans="2:4" x14ac:dyDescent="0.5">
      <c r="B307" s="1">
        <v>302</v>
      </c>
      <c r="C307" s="1">
        <v>303</v>
      </c>
      <c r="D307" s="2">
        <v>45229</v>
      </c>
    </row>
    <row r="308" spans="2:4" x14ac:dyDescent="0.5">
      <c r="B308" s="1">
        <v>303</v>
      </c>
      <c r="C308" s="1">
        <v>304</v>
      </c>
      <c r="D308" s="2">
        <v>45230</v>
      </c>
    </row>
    <row r="309" spans="2:4" x14ac:dyDescent="0.5">
      <c r="B309" s="1">
        <v>304</v>
      </c>
      <c r="C309" s="1">
        <v>305</v>
      </c>
      <c r="D309" s="2">
        <v>45231</v>
      </c>
    </row>
    <row r="310" spans="2:4" x14ac:dyDescent="0.5">
      <c r="B310" s="1">
        <v>305</v>
      </c>
      <c r="C310" s="1">
        <v>306</v>
      </c>
      <c r="D310" s="2">
        <v>45232</v>
      </c>
    </row>
    <row r="311" spans="2:4" x14ac:dyDescent="0.5">
      <c r="B311" s="1">
        <v>306</v>
      </c>
      <c r="C311" s="1">
        <v>307</v>
      </c>
      <c r="D311" s="2">
        <v>45233</v>
      </c>
    </row>
    <row r="312" spans="2:4" x14ac:dyDescent="0.5">
      <c r="B312" s="1">
        <v>307</v>
      </c>
      <c r="C312" s="1">
        <v>308</v>
      </c>
      <c r="D312" s="2">
        <v>45234</v>
      </c>
    </row>
    <row r="313" spans="2:4" x14ac:dyDescent="0.5">
      <c r="B313" s="1">
        <v>308</v>
      </c>
      <c r="C313" s="1">
        <v>309</v>
      </c>
      <c r="D313" s="2">
        <v>45235</v>
      </c>
    </row>
    <row r="314" spans="2:4" x14ac:dyDescent="0.5">
      <c r="B314" s="1">
        <v>309</v>
      </c>
      <c r="C314" s="1">
        <v>310</v>
      </c>
      <c r="D314" s="2">
        <v>45236</v>
      </c>
    </row>
    <row r="315" spans="2:4" x14ac:dyDescent="0.5">
      <c r="B315" s="1">
        <v>310</v>
      </c>
      <c r="C315" s="1">
        <v>311</v>
      </c>
      <c r="D315" s="2">
        <v>45237</v>
      </c>
    </row>
    <row r="316" spans="2:4" x14ac:dyDescent="0.5">
      <c r="B316" s="1">
        <v>311</v>
      </c>
      <c r="C316" s="1">
        <v>312</v>
      </c>
      <c r="D316" s="2">
        <v>45238</v>
      </c>
    </row>
    <row r="317" spans="2:4" x14ac:dyDescent="0.5">
      <c r="B317" s="1">
        <v>312</v>
      </c>
      <c r="C317" s="1">
        <v>313</v>
      </c>
      <c r="D317" s="2">
        <v>45239</v>
      </c>
    </row>
    <row r="318" spans="2:4" x14ac:dyDescent="0.5">
      <c r="B318" s="1">
        <v>313</v>
      </c>
      <c r="C318" s="1">
        <v>314</v>
      </c>
      <c r="D318" s="2">
        <v>45240</v>
      </c>
    </row>
    <row r="319" spans="2:4" x14ac:dyDescent="0.5">
      <c r="B319" s="1">
        <v>314</v>
      </c>
      <c r="C319" s="1">
        <v>315</v>
      </c>
      <c r="D319" s="2">
        <v>45241</v>
      </c>
    </row>
    <row r="320" spans="2:4" x14ac:dyDescent="0.5">
      <c r="B320" s="1">
        <v>315</v>
      </c>
      <c r="C320" s="1">
        <v>316</v>
      </c>
      <c r="D320" s="2">
        <v>45242</v>
      </c>
    </row>
    <row r="321" spans="2:4" x14ac:dyDescent="0.5">
      <c r="B321" s="1">
        <v>316</v>
      </c>
      <c r="C321" s="1">
        <v>317</v>
      </c>
      <c r="D321" s="2">
        <v>45243</v>
      </c>
    </row>
    <row r="322" spans="2:4" x14ac:dyDescent="0.5">
      <c r="B322" s="1">
        <v>317</v>
      </c>
      <c r="C322" s="1">
        <v>318</v>
      </c>
      <c r="D322" s="2">
        <v>45244</v>
      </c>
    </row>
    <row r="323" spans="2:4" x14ac:dyDescent="0.5">
      <c r="B323" s="1">
        <v>318</v>
      </c>
      <c r="C323" s="1">
        <v>319</v>
      </c>
      <c r="D323" s="2">
        <v>45245</v>
      </c>
    </row>
    <row r="324" spans="2:4" x14ac:dyDescent="0.5">
      <c r="B324" s="1">
        <v>319</v>
      </c>
      <c r="C324" s="1">
        <v>320</v>
      </c>
      <c r="D324" s="2">
        <v>45246</v>
      </c>
    </row>
    <row r="325" spans="2:4" x14ac:dyDescent="0.5">
      <c r="B325" s="1">
        <v>320</v>
      </c>
      <c r="C325" s="1">
        <v>321</v>
      </c>
      <c r="D325" s="2">
        <v>45247</v>
      </c>
    </row>
    <row r="326" spans="2:4" x14ac:dyDescent="0.5">
      <c r="B326" s="1">
        <v>321</v>
      </c>
      <c r="C326" s="1">
        <v>322</v>
      </c>
      <c r="D326" s="2">
        <v>45248</v>
      </c>
    </row>
    <row r="327" spans="2:4" x14ac:dyDescent="0.5">
      <c r="B327" s="1">
        <v>322</v>
      </c>
      <c r="C327" s="1">
        <v>323</v>
      </c>
      <c r="D327" s="2">
        <v>45249</v>
      </c>
    </row>
    <row r="328" spans="2:4" x14ac:dyDescent="0.5">
      <c r="B328" s="1">
        <v>323</v>
      </c>
      <c r="C328" s="1">
        <v>324</v>
      </c>
      <c r="D328" s="2">
        <v>45250</v>
      </c>
    </row>
    <row r="329" spans="2:4" x14ac:dyDescent="0.5">
      <c r="B329" s="1">
        <v>324</v>
      </c>
      <c r="C329" s="1">
        <v>325</v>
      </c>
      <c r="D329" s="2">
        <v>45251</v>
      </c>
    </row>
    <row r="330" spans="2:4" x14ac:dyDescent="0.5">
      <c r="B330" s="1">
        <v>325</v>
      </c>
      <c r="C330" s="1">
        <v>326</v>
      </c>
      <c r="D330" s="2">
        <v>45252</v>
      </c>
    </row>
    <row r="331" spans="2:4" x14ac:dyDescent="0.5">
      <c r="B331" s="1">
        <v>326</v>
      </c>
      <c r="C331" s="1">
        <v>327</v>
      </c>
      <c r="D331" s="2">
        <v>45253</v>
      </c>
    </row>
    <row r="332" spans="2:4" x14ac:dyDescent="0.5">
      <c r="B332" s="1">
        <v>327</v>
      </c>
      <c r="C332" s="1">
        <v>328</v>
      </c>
      <c r="D332" s="2">
        <v>45254</v>
      </c>
    </row>
    <row r="333" spans="2:4" x14ac:dyDescent="0.5">
      <c r="B333" s="1">
        <v>328</v>
      </c>
      <c r="C333" s="1">
        <v>329</v>
      </c>
      <c r="D333" s="2">
        <v>45255</v>
      </c>
    </row>
    <row r="334" spans="2:4" x14ac:dyDescent="0.5">
      <c r="B334" s="1">
        <v>329</v>
      </c>
      <c r="C334" s="1">
        <v>330</v>
      </c>
      <c r="D334" s="2">
        <v>45256</v>
      </c>
    </row>
    <row r="335" spans="2:4" x14ac:dyDescent="0.5">
      <c r="B335" s="1">
        <v>330</v>
      </c>
      <c r="C335" s="1">
        <v>331</v>
      </c>
      <c r="D335" s="2">
        <v>45257</v>
      </c>
    </row>
    <row r="336" spans="2:4" x14ac:dyDescent="0.5">
      <c r="B336" s="1">
        <v>331</v>
      </c>
      <c r="C336" s="1">
        <v>332</v>
      </c>
      <c r="D336" s="2">
        <v>45258</v>
      </c>
    </row>
    <row r="337" spans="2:4" x14ac:dyDescent="0.5">
      <c r="B337" s="1">
        <v>332</v>
      </c>
      <c r="C337" s="1">
        <v>333</v>
      </c>
      <c r="D337" s="2">
        <v>45259</v>
      </c>
    </row>
    <row r="338" spans="2:4" x14ac:dyDescent="0.5">
      <c r="B338" s="1">
        <v>333</v>
      </c>
      <c r="C338" s="1">
        <v>334</v>
      </c>
      <c r="D338" s="2">
        <v>45260</v>
      </c>
    </row>
    <row r="339" spans="2:4" x14ac:dyDescent="0.5">
      <c r="B339" s="1">
        <v>334</v>
      </c>
      <c r="C339" s="1">
        <v>335</v>
      </c>
      <c r="D339" s="2">
        <v>45261</v>
      </c>
    </row>
    <row r="340" spans="2:4" x14ac:dyDescent="0.5">
      <c r="B340" s="1">
        <v>335</v>
      </c>
      <c r="C340" s="1">
        <v>336</v>
      </c>
      <c r="D340" s="2">
        <v>45262</v>
      </c>
    </row>
    <row r="341" spans="2:4" x14ac:dyDescent="0.5">
      <c r="B341" s="1">
        <v>336</v>
      </c>
      <c r="C341" s="1">
        <v>337</v>
      </c>
      <c r="D341" s="2">
        <v>45263</v>
      </c>
    </row>
    <row r="342" spans="2:4" x14ac:dyDescent="0.5">
      <c r="B342" s="1">
        <v>337</v>
      </c>
      <c r="C342" s="1">
        <v>338</v>
      </c>
      <c r="D342" s="2">
        <v>45264</v>
      </c>
    </row>
    <row r="343" spans="2:4" x14ac:dyDescent="0.5">
      <c r="B343" s="1">
        <v>338</v>
      </c>
      <c r="C343" s="1">
        <v>339</v>
      </c>
      <c r="D343" s="2">
        <v>45265</v>
      </c>
    </row>
    <row r="344" spans="2:4" x14ac:dyDescent="0.5">
      <c r="B344" s="1">
        <v>339</v>
      </c>
      <c r="C344" s="1">
        <v>340</v>
      </c>
      <c r="D344" s="2">
        <v>45266</v>
      </c>
    </row>
    <row r="345" spans="2:4" x14ac:dyDescent="0.5">
      <c r="B345" s="1">
        <v>340</v>
      </c>
      <c r="C345" s="1">
        <v>341</v>
      </c>
      <c r="D345" s="2">
        <v>45267</v>
      </c>
    </row>
    <row r="346" spans="2:4" x14ac:dyDescent="0.5">
      <c r="B346" s="1">
        <v>341</v>
      </c>
      <c r="C346" s="1">
        <v>342</v>
      </c>
      <c r="D346" s="2">
        <v>45268</v>
      </c>
    </row>
    <row r="347" spans="2:4" x14ac:dyDescent="0.5">
      <c r="B347" s="1">
        <v>342</v>
      </c>
      <c r="C347" s="1">
        <v>343</v>
      </c>
      <c r="D347" s="2">
        <v>45269</v>
      </c>
    </row>
    <row r="348" spans="2:4" x14ac:dyDescent="0.5">
      <c r="B348" s="1">
        <v>343</v>
      </c>
      <c r="C348" s="1">
        <v>344</v>
      </c>
      <c r="D348" s="2">
        <v>45270</v>
      </c>
    </row>
    <row r="349" spans="2:4" x14ac:dyDescent="0.5">
      <c r="B349" s="1">
        <v>344</v>
      </c>
      <c r="C349" s="1">
        <v>345</v>
      </c>
      <c r="D349" s="2">
        <v>45271</v>
      </c>
    </row>
    <row r="350" spans="2:4" x14ac:dyDescent="0.5">
      <c r="B350" s="1">
        <v>345</v>
      </c>
      <c r="C350" s="1">
        <v>346</v>
      </c>
      <c r="D350" s="2">
        <v>45272</v>
      </c>
    </row>
    <row r="351" spans="2:4" x14ac:dyDescent="0.5">
      <c r="B351" s="1">
        <v>346</v>
      </c>
      <c r="C351" s="1">
        <v>347</v>
      </c>
      <c r="D351" s="2">
        <v>45273</v>
      </c>
    </row>
    <row r="352" spans="2:4" x14ac:dyDescent="0.5">
      <c r="B352" s="1">
        <v>347</v>
      </c>
      <c r="C352" s="1">
        <v>348</v>
      </c>
      <c r="D352" s="2">
        <v>45274</v>
      </c>
    </row>
    <row r="353" spans="2:4" x14ac:dyDescent="0.5">
      <c r="B353" s="1">
        <v>348</v>
      </c>
      <c r="C353" s="1">
        <v>349</v>
      </c>
      <c r="D353" s="2">
        <v>45275</v>
      </c>
    </row>
    <row r="354" spans="2:4" x14ac:dyDescent="0.5">
      <c r="B354" s="1">
        <v>349</v>
      </c>
      <c r="C354" s="1">
        <v>350</v>
      </c>
      <c r="D354" s="2">
        <v>45276</v>
      </c>
    </row>
    <row r="355" spans="2:4" x14ac:dyDescent="0.5">
      <c r="B355" s="1">
        <v>350</v>
      </c>
      <c r="C355" s="1">
        <v>351</v>
      </c>
      <c r="D355" s="2">
        <v>45277</v>
      </c>
    </row>
    <row r="356" spans="2:4" x14ac:dyDescent="0.5">
      <c r="B356" s="1">
        <v>351</v>
      </c>
      <c r="C356" s="1">
        <v>352</v>
      </c>
      <c r="D356" s="2">
        <v>45278</v>
      </c>
    </row>
    <row r="357" spans="2:4" x14ac:dyDescent="0.5">
      <c r="B357" s="1">
        <v>352</v>
      </c>
      <c r="C357" s="1">
        <v>353</v>
      </c>
      <c r="D357" s="2">
        <v>45279</v>
      </c>
    </row>
    <row r="358" spans="2:4" x14ac:dyDescent="0.5">
      <c r="B358" s="1">
        <v>353</v>
      </c>
      <c r="C358" s="1">
        <v>354</v>
      </c>
      <c r="D358" s="2">
        <v>45280</v>
      </c>
    </row>
    <row r="359" spans="2:4" x14ac:dyDescent="0.5">
      <c r="B359" s="1">
        <v>354</v>
      </c>
      <c r="C359" s="1">
        <v>355</v>
      </c>
      <c r="D359" s="2">
        <v>45281</v>
      </c>
    </row>
    <row r="360" spans="2:4" x14ac:dyDescent="0.5">
      <c r="B360" s="1">
        <v>355</v>
      </c>
      <c r="C360" s="1">
        <v>356</v>
      </c>
      <c r="D360" s="2">
        <v>45282</v>
      </c>
    </row>
    <row r="361" spans="2:4" x14ac:dyDescent="0.5">
      <c r="B361" s="1">
        <v>356</v>
      </c>
      <c r="C361" s="1">
        <v>357</v>
      </c>
      <c r="D361" s="2">
        <v>45283</v>
      </c>
    </row>
    <row r="362" spans="2:4" x14ac:dyDescent="0.5">
      <c r="B362" s="1">
        <v>357</v>
      </c>
      <c r="C362" s="1">
        <v>358</v>
      </c>
      <c r="D362" s="2">
        <v>45284</v>
      </c>
    </row>
    <row r="363" spans="2:4" x14ac:dyDescent="0.5">
      <c r="B363" s="1">
        <v>358</v>
      </c>
      <c r="C363" s="1">
        <v>359</v>
      </c>
      <c r="D363" s="2">
        <v>45285</v>
      </c>
    </row>
    <row r="364" spans="2:4" x14ac:dyDescent="0.5">
      <c r="B364" s="1">
        <v>359</v>
      </c>
      <c r="C364" s="1">
        <v>360</v>
      </c>
      <c r="D364" s="2">
        <v>45286</v>
      </c>
    </row>
    <row r="365" spans="2:4" x14ac:dyDescent="0.5">
      <c r="B365" s="1">
        <v>360</v>
      </c>
      <c r="C365" s="1">
        <v>361</v>
      </c>
      <c r="D365" s="2">
        <v>45287</v>
      </c>
    </row>
    <row r="366" spans="2:4" x14ac:dyDescent="0.5">
      <c r="B366" s="1">
        <v>361</v>
      </c>
      <c r="C366" s="1">
        <v>362</v>
      </c>
      <c r="D366" s="2">
        <v>45288</v>
      </c>
    </row>
    <row r="367" spans="2:4" x14ac:dyDescent="0.5">
      <c r="B367" s="1">
        <v>362</v>
      </c>
      <c r="C367" s="1">
        <v>363</v>
      </c>
      <c r="D367" s="2">
        <v>45289</v>
      </c>
    </row>
    <row r="368" spans="2:4" x14ac:dyDescent="0.5">
      <c r="B368" s="1">
        <v>363</v>
      </c>
      <c r="C368" s="1">
        <v>364</v>
      </c>
      <c r="D368" s="2">
        <v>45290</v>
      </c>
    </row>
    <row r="369" spans="2:4" x14ac:dyDescent="0.5">
      <c r="B369" s="1">
        <v>364</v>
      </c>
      <c r="C369" s="1">
        <v>365</v>
      </c>
      <c r="D369" s="2">
        <v>45291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51BF3-19D8-4747-8D38-553C2F3CC180}">
  <dimension ref="A1:J376"/>
  <sheetViews>
    <sheetView workbookViewId="0">
      <pane ySplit="10" topLeftCell="A11" activePane="bottomLeft" state="frozen"/>
      <selection pane="bottomLeft" activeCell="D3" sqref="D3"/>
    </sheetView>
  </sheetViews>
  <sheetFormatPr defaultRowHeight="18" x14ac:dyDescent="0.5"/>
  <cols>
    <col min="1" max="1" width="11.3125" style="1" bestFit="1" customWidth="1"/>
    <col min="2" max="2" width="9" style="1"/>
    <col min="3" max="3" width="18.0625" style="7" bestFit="1" customWidth="1"/>
    <col min="4" max="4" width="18.0625" style="1" bestFit="1" customWidth="1"/>
    <col min="5" max="5" width="15.6875" style="5" bestFit="1" customWidth="1"/>
    <col min="6" max="6" width="11.1875" style="1" bestFit="1" customWidth="1"/>
    <col min="7" max="7" width="9" style="3"/>
    <col min="8" max="8" width="9" style="1"/>
    <col min="9" max="9" width="9.6875" style="1" bestFit="1" customWidth="1"/>
    <col min="10" max="10" width="21.75" style="1" bestFit="1" customWidth="1"/>
    <col min="11" max="16384" width="9" style="1"/>
  </cols>
  <sheetData>
    <row r="1" spans="2:10" x14ac:dyDescent="0.5">
      <c r="D1" s="1" t="s">
        <v>16</v>
      </c>
    </row>
    <row r="2" spans="2:10" x14ac:dyDescent="0.5">
      <c r="D2" s="1" t="s">
        <v>31</v>
      </c>
    </row>
    <row r="3" spans="2:10" x14ac:dyDescent="0.5">
      <c r="H3" s="3" t="s">
        <v>29</v>
      </c>
    </row>
    <row r="4" spans="2:10" x14ac:dyDescent="0.5">
      <c r="H4" s="1" t="s">
        <v>27</v>
      </c>
      <c r="I4" s="5">
        <v>0.4</v>
      </c>
      <c r="J4" s="7">
        <f>I4^2</f>
        <v>0.16000000000000003</v>
      </c>
    </row>
    <row r="5" spans="2:10" x14ac:dyDescent="0.5">
      <c r="D5" s="1">
        <v>365</v>
      </c>
      <c r="E5" s="10" t="s">
        <v>11</v>
      </c>
      <c r="H5" s="1" t="s">
        <v>28</v>
      </c>
      <c r="I5" s="4">
        <f>2/15</f>
        <v>0.13333333333333333</v>
      </c>
      <c r="J5" s="6">
        <f>I5^2</f>
        <v>1.7777777777777778E-2</v>
      </c>
    </row>
    <row r="6" spans="2:10" x14ac:dyDescent="0.5">
      <c r="D6" s="4">
        <f>(D5-1)/D5</f>
        <v>0.99726027397260275</v>
      </c>
      <c r="E6" s="10" t="s">
        <v>15</v>
      </c>
    </row>
    <row r="7" spans="2:10" x14ac:dyDescent="0.5">
      <c r="D7" s="4"/>
      <c r="E7" s="10"/>
    </row>
    <row r="8" spans="2:10" x14ac:dyDescent="0.5">
      <c r="E8" s="5" t="s">
        <v>30</v>
      </c>
    </row>
    <row r="9" spans="2:10" s="8" customFormat="1" x14ac:dyDescent="0.5">
      <c r="C9" s="9" t="s">
        <v>9</v>
      </c>
      <c r="D9" s="9" t="s">
        <v>9</v>
      </c>
      <c r="E9" s="11" t="s">
        <v>18</v>
      </c>
      <c r="F9" s="8" t="s">
        <v>21</v>
      </c>
      <c r="G9" s="18"/>
    </row>
    <row r="10" spans="2:10" s="8" customFormat="1" x14ac:dyDescent="0.5">
      <c r="C10" s="9" t="s">
        <v>12</v>
      </c>
      <c r="D10" s="9" t="s">
        <v>10</v>
      </c>
      <c r="E10" s="8" t="s">
        <v>19</v>
      </c>
      <c r="F10" s="8" t="s">
        <v>22</v>
      </c>
      <c r="G10" s="18"/>
    </row>
    <row r="11" spans="2:10" s="8" customFormat="1" ht="29.25" x14ac:dyDescent="0.5">
      <c r="B11" s="8" t="s">
        <v>8</v>
      </c>
      <c r="C11" s="9" t="s">
        <v>13</v>
      </c>
      <c r="D11" s="9" t="s">
        <v>14</v>
      </c>
      <c r="E11" s="11" t="s">
        <v>17</v>
      </c>
      <c r="F11" s="8" t="s">
        <v>23</v>
      </c>
      <c r="G11" s="18"/>
    </row>
    <row r="12" spans="2:10" x14ac:dyDescent="0.5">
      <c r="B12" s="1">
        <v>0</v>
      </c>
      <c r="C12" s="7">
        <f>EXP(-B12*B12/2/$D$5)</f>
        <v>1</v>
      </c>
      <c r="D12" s="6">
        <f>1-C12</f>
        <v>0</v>
      </c>
      <c r="E12" s="16">
        <v>0</v>
      </c>
      <c r="F12" s="5">
        <f>B12-E12</f>
        <v>0</v>
      </c>
    </row>
    <row r="13" spans="2:10" x14ac:dyDescent="0.5">
      <c r="B13" s="1">
        <v>1</v>
      </c>
      <c r="C13" s="7">
        <f t="shared" ref="C13:C76" si="0">EXP(-B13*B13/2/$D$5)</f>
        <v>0.99863107482035596</v>
      </c>
      <c r="D13" s="6">
        <f t="shared" ref="D13:D76" si="1">1-C13</f>
        <v>1.3689251796440427E-3</v>
      </c>
      <c r="E13" s="16">
        <v>1</v>
      </c>
      <c r="F13" s="5">
        <f t="shared" ref="F13:F76" si="2">B13-E13</f>
        <v>0</v>
      </c>
    </row>
    <row r="14" spans="2:10" x14ac:dyDescent="0.5">
      <c r="B14" s="1">
        <v>2</v>
      </c>
      <c r="C14" s="7">
        <f t="shared" si="0"/>
        <v>0.99453553276059714</v>
      </c>
      <c r="D14" s="6">
        <f t="shared" si="1"/>
        <v>5.4644672394028593E-3</v>
      </c>
      <c r="E14" s="5">
        <f>$D$6*E13+1</f>
        <v>1.9972602739726026</v>
      </c>
      <c r="F14" s="5">
        <f t="shared" si="2"/>
        <v>2.73972602739736E-3</v>
      </c>
    </row>
    <row r="15" spans="2:10" x14ac:dyDescent="0.5">
      <c r="B15" s="1">
        <v>3</v>
      </c>
      <c r="C15" s="7">
        <f t="shared" si="0"/>
        <v>0.98774692076069892</v>
      </c>
      <c r="D15" s="6">
        <f t="shared" si="1"/>
        <v>1.2253079239301079E-2</v>
      </c>
      <c r="E15" s="5">
        <f t="shared" ref="E15:E78" si="3">$D$6*E14+1</f>
        <v>2.9917883280165132</v>
      </c>
      <c r="F15" s="5">
        <f t="shared" si="2"/>
        <v>8.2116719834868235E-3</v>
      </c>
    </row>
    <row r="16" spans="2:10" x14ac:dyDescent="0.5">
      <c r="B16" s="1">
        <v>4</v>
      </c>
      <c r="C16" s="7">
        <f t="shared" si="0"/>
        <v>0.97832064166253663</v>
      </c>
      <c r="D16" s="6">
        <f t="shared" si="1"/>
        <v>2.1679358337463372E-2</v>
      </c>
      <c r="E16" s="5">
        <f t="shared" si="3"/>
        <v>3.9835916476657829</v>
      </c>
      <c r="F16" s="5">
        <f t="shared" si="2"/>
        <v>1.6408352334217113E-2</v>
      </c>
    </row>
    <row r="17" spans="2:6" x14ac:dyDescent="0.5">
      <c r="B17" s="1">
        <v>5</v>
      </c>
      <c r="C17" s="7">
        <f t="shared" si="0"/>
        <v>0.96633320131880163</v>
      </c>
      <c r="D17" s="6">
        <f t="shared" si="1"/>
        <v>3.3666798681198373E-2</v>
      </c>
      <c r="E17" s="5">
        <f t="shared" si="3"/>
        <v>4.9726776979461507</v>
      </c>
      <c r="F17" s="5">
        <f t="shared" si="2"/>
        <v>2.7322302053849334E-2</v>
      </c>
    </row>
    <row r="18" spans="2:6" x14ac:dyDescent="0.5">
      <c r="B18" s="1">
        <v>6</v>
      </c>
      <c r="C18" s="7">
        <f t="shared" si="0"/>
        <v>0.95188117468043332</v>
      </c>
      <c r="D18" s="6">
        <f t="shared" si="1"/>
        <v>4.8118825319566683E-2</v>
      </c>
      <c r="E18" s="5">
        <f t="shared" si="3"/>
        <v>5.9590539234312301</v>
      </c>
      <c r="F18" s="5">
        <f t="shared" si="2"/>
        <v>4.0946076568769918E-2</v>
      </c>
    </row>
    <row r="19" spans="2:6" x14ac:dyDescent="0.5">
      <c r="B19" s="1">
        <v>7</v>
      </c>
      <c r="C19" s="7">
        <f t="shared" si="0"/>
        <v>0.93507991040537686</v>
      </c>
      <c r="D19" s="6">
        <f t="shared" si="1"/>
        <v>6.4920089594623143E-2</v>
      </c>
      <c r="E19" s="5">
        <f t="shared" si="3"/>
        <v>6.9427277482985419</v>
      </c>
      <c r="F19" s="5">
        <f t="shared" si="2"/>
        <v>5.727225170145811E-2</v>
      </c>
    </row>
    <row r="20" spans="2:6" x14ac:dyDescent="0.5">
      <c r="B20" s="1">
        <v>8</v>
      </c>
      <c r="C20" s="7">
        <f t="shared" si="0"/>
        <v>0.9160619982891085</v>
      </c>
      <c r="D20" s="6">
        <f t="shared" si="1"/>
        <v>8.3938001710891497E-2</v>
      </c>
      <c r="E20" s="5">
        <f t="shared" si="3"/>
        <v>7.9237065763853956</v>
      </c>
      <c r="F20" s="5">
        <f t="shared" si="2"/>
        <v>7.629342361460445E-2</v>
      </c>
    </row>
    <row r="21" spans="2:6" x14ac:dyDescent="0.5">
      <c r="B21" s="1">
        <v>9</v>
      </c>
      <c r="C21" s="7">
        <f t="shared" si="0"/>
        <v>0.89497552798951041</v>
      </c>
      <c r="D21" s="6">
        <f t="shared" si="1"/>
        <v>0.10502447201048959</v>
      </c>
      <c r="E21" s="5">
        <f t="shared" si="3"/>
        <v>8.9019977912446144</v>
      </c>
      <c r="F21" s="5">
        <f t="shared" si="2"/>
        <v>9.8002208755385567E-2</v>
      </c>
    </row>
    <row r="22" spans="2:6" x14ac:dyDescent="0.5">
      <c r="B22" s="1">
        <v>10</v>
      </c>
      <c r="C22" s="7">
        <f t="shared" si="0"/>
        <v>0.87198217101154174</v>
      </c>
      <c r="D22" s="6">
        <f t="shared" si="1"/>
        <v>0.12801782898845826</v>
      </c>
      <c r="E22" s="5">
        <f t="shared" si="3"/>
        <v>9.8776087562001091</v>
      </c>
      <c r="F22" s="5">
        <f t="shared" si="2"/>
        <v>0.12239124379989086</v>
      </c>
    </row>
    <row r="23" spans="2:6" x14ac:dyDescent="0.5">
      <c r="B23" s="1">
        <v>11</v>
      </c>
      <c r="C23" s="7">
        <f t="shared" si="0"/>
        <v>0.84725512065674702</v>
      </c>
      <c r="D23" s="6">
        <f t="shared" si="1"/>
        <v>0.15274487934325298</v>
      </c>
      <c r="E23" s="5">
        <f t="shared" si="3"/>
        <v>10.850546814402302</v>
      </c>
      <c r="F23" s="5">
        <f t="shared" si="2"/>
        <v>0.14945318559769838</v>
      </c>
    </row>
    <row r="24" spans="2:6" x14ac:dyDescent="0.5">
      <c r="B24" s="1">
        <v>12</v>
      </c>
      <c r="C24" s="7">
        <f t="shared" si="0"/>
        <v>0.82097692657661847</v>
      </c>
      <c r="D24" s="6">
        <f t="shared" si="1"/>
        <v>0.17902307342338153</v>
      </c>
      <c r="E24" s="5">
        <f t="shared" si="3"/>
        <v>11.820819288883392</v>
      </c>
      <c r="F24" s="5">
        <f t="shared" si="2"/>
        <v>0.17918071111660794</v>
      </c>
    </row>
    <row r="25" spans="2:6" x14ac:dyDescent="0.5">
      <c r="B25" s="1">
        <v>13</v>
      </c>
      <c r="C25" s="7">
        <f t="shared" si="0"/>
        <v>0.7933372616676545</v>
      </c>
      <c r="D25" s="6">
        <f t="shared" si="1"/>
        <v>0.2066627383323455</v>
      </c>
      <c r="E25" s="5">
        <f t="shared" si="3"/>
        <v>12.788433482612479</v>
      </c>
      <c r="F25" s="5">
        <f t="shared" si="2"/>
        <v>0.21156651738752075</v>
      </c>
    </row>
    <row r="26" spans="2:6" x14ac:dyDescent="0.5">
      <c r="B26" s="1">
        <v>14</v>
      </c>
      <c r="C26" s="7">
        <f t="shared" si="0"/>
        <v>0.76453065930328346</v>
      </c>
      <c r="D26" s="6">
        <f t="shared" si="1"/>
        <v>0.23546934069671654</v>
      </c>
      <c r="E26" s="5">
        <f t="shared" si="3"/>
        <v>13.753396678550528</v>
      </c>
      <c r="F26" s="5">
        <f t="shared" si="2"/>
        <v>0.24660332144947184</v>
      </c>
    </row>
    <row r="27" spans="2:6" x14ac:dyDescent="0.5">
      <c r="B27" s="1">
        <v>15</v>
      </c>
      <c r="C27" s="7">
        <f t="shared" si="0"/>
        <v>0.73475425833011465</v>
      </c>
      <c r="D27" s="6">
        <f t="shared" si="1"/>
        <v>0.26524574166988535</v>
      </c>
      <c r="E27" s="5">
        <f t="shared" si="3"/>
        <v>14.715716139705185</v>
      </c>
      <c r="F27" s="5">
        <f t="shared" si="2"/>
        <v>0.28428386029481523</v>
      </c>
    </row>
    <row r="28" spans="2:6" x14ac:dyDescent="0.5">
      <c r="B28" s="1">
        <v>16</v>
      </c>
      <c r="C28" s="7">
        <f t="shared" si="0"/>
        <v>0.70420559190140508</v>
      </c>
      <c r="D28" s="6">
        <f t="shared" si="1"/>
        <v>0.29579440809859492</v>
      </c>
      <c r="E28" s="5">
        <f t="shared" si="3"/>
        <v>15.675399109185445</v>
      </c>
      <c r="F28" s="5">
        <f t="shared" si="2"/>
        <v>0.32460089081455479</v>
      </c>
    </row>
    <row r="29" spans="2:6" x14ac:dyDescent="0.5">
      <c r="B29" s="1">
        <v>17</v>
      </c>
      <c r="C29" s="7">
        <f t="shared" si="0"/>
        <v>0.67308045413731676</v>
      </c>
      <c r="D29" s="6">
        <f t="shared" si="1"/>
        <v>0.32691954586268324</v>
      </c>
      <c r="E29" s="5">
        <f t="shared" si="3"/>
        <v>16.632452810256169</v>
      </c>
      <c r="F29" s="5">
        <f t="shared" si="2"/>
        <v>0.36754718974383138</v>
      </c>
    </row>
    <row r="30" spans="2:6" x14ac:dyDescent="0.5">
      <c r="B30" s="1">
        <v>18</v>
      </c>
      <c r="C30" s="7">
        <f t="shared" si="0"/>
        <v>0.6415708758651667</v>
      </c>
      <c r="D30" s="6">
        <f t="shared" si="1"/>
        <v>0.3584291241348333</v>
      </c>
      <c r="E30" s="5">
        <f t="shared" si="3"/>
        <v>17.586884446392453</v>
      </c>
      <c r="F30" s="5">
        <f t="shared" si="2"/>
        <v>0.41311555360754681</v>
      </c>
    </row>
    <row r="31" spans="2:6" x14ac:dyDescent="0.5">
      <c r="B31" s="1">
        <v>19</v>
      </c>
      <c r="C31" s="7">
        <f t="shared" si="0"/>
        <v>0.60986323739388848</v>
      </c>
      <c r="D31" s="6">
        <f t="shared" si="1"/>
        <v>0.39013676260611152</v>
      </c>
      <c r="E31" s="5">
        <f t="shared" si="3"/>
        <v>18.538701201333843</v>
      </c>
      <c r="F31" s="5">
        <f t="shared" si="2"/>
        <v>0.46129879866615653</v>
      </c>
    </row>
    <row r="32" spans="2:6" x14ac:dyDescent="0.5">
      <c r="B32" s="1">
        <v>20</v>
      </c>
      <c r="C32" s="7">
        <f t="shared" si="0"/>
        <v>0.57813654251728397</v>
      </c>
      <c r="D32" s="6">
        <f t="shared" si="1"/>
        <v>0.42186345748271603</v>
      </c>
      <c r="E32" s="5">
        <f t="shared" si="3"/>
        <v>19.487910239138408</v>
      </c>
      <c r="F32" s="5">
        <f t="shared" si="2"/>
        <v>0.51208976086159197</v>
      </c>
    </row>
    <row r="33" spans="1:7" x14ac:dyDescent="0.5">
      <c r="B33" s="1">
        <v>21</v>
      </c>
      <c r="C33" s="7">
        <f t="shared" si="0"/>
        <v>0.54656087383038221</v>
      </c>
      <c r="D33" s="6">
        <f t="shared" si="1"/>
        <v>0.45343912616961779</v>
      </c>
      <c r="E33" s="5">
        <f t="shared" si="3"/>
        <v>20.434518704236659</v>
      </c>
      <c r="F33" s="5">
        <f t="shared" si="2"/>
        <v>0.56548129576334105</v>
      </c>
    </row>
    <row r="34" spans="1:7" s="12" customFormat="1" x14ac:dyDescent="0.5">
      <c r="A34" s="12" t="s">
        <v>20</v>
      </c>
      <c r="B34" s="12">
        <v>22</v>
      </c>
      <c r="C34" s="13">
        <f t="shared" si="0"/>
        <v>0.51529604509686033</v>
      </c>
      <c r="D34" s="14">
        <f t="shared" si="1"/>
        <v>0.48470395490313967</v>
      </c>
      <c r="E34" s="15">
        <f t="shared" si="3"/>
        <v>21.378533721485326</v>
      </c>
      <c r="F34" s="5">
        <f t="shared" si="2"/>
        <v>0.62146627851467429</v>
      </c>
      <c r="G34" s="17" t="s">
        <v>24</v>
      </c>
    </row>
    <row r="35" spans="1:7" x14ac:dyDescent="0.5">
      <c r="B35" s="1">
        <v>23</v>
      </c>
      <c r="C35" s="7">
        <f t="shared" si="0"/>
        <v>0.48449046193848322</v>
      </c>
      <c r="D35" s="6">
        <f t="shared" si="1"/>
        <v>0.51550953806151678</v>
      </c>
      <c r="E35" s="5">
        <f t="shared" si="3"/>
        <v>22.319962396220983</v>
      </c>
      <c r="F35" s="5">
        <f t="shared" si="2"/>
        <v>0.68003760377901656</v>
      </c>
    </row>
    <row r="36" spans="1:7" x14ac:dyDescent="0.5">
      <c r="B36" s="1">
        <v>24</v>
      </c>
      <c r="C36" s="7">
        <f t="shared" si="0"/>
        <v>0.45428019764286148</v>
      </c>
      <c r="D36" s="6">
        <f t="shared" si="1"/>
        <v>0.54571980235713857</v>
      </c>
      <c r="E36" s="5">
        <f t="shared" si="3"/>
        <v>23.258811814313528</v>
      </c>
      <c r="F36" s="5">
        <f t="shared" si="2"/>
        <v>0.74118818568647171</v>
      </c>
    </row>
    <row r="37" spans="1:7" x14ac:dyDescent="0.5">
      <c r="B37" s="1">
        <v>25</v>
      </c>
      <c r="C37" s="7">
        <f t="shared" si="0"/>
        <v>0.42478828651082379</v>
      </c>
      <c r="D37" s="6">
        <f t="shared" si="1"/>
        <v>0.57521171348917621</v>
      </c>
      <c r="E37" s="5">
        <f t="shared" si="3"/>
        <v>24.195089042219518</v>
      </c>
      <c r="F37" s="5">
        <f t="shared" si="2"/>
        <v>0.80491095778048205</v>
      </c>
    </row>
    <row r="38" spans="1:7" x14ac:dyDescent="0.5">
      <c r="B38" s="1">
        <v>26</v>
      </c>
      <c r="C38" s="7">
        <f t="shared" si="0"/>
        <v>0.39612423298817462</v>
      </c>
      <c r="D38" s="6">
        <f t="shared" si="1"/>
        <v>0.60387576701182533</v>
      </c>
      <c r="E38" s="5">
        <f t="shared" si="3"/>
        <v>25.128801127035356</v>
      </c>
      <c r="F38" s="5">
        <f t="shared" si="2"/>
        <v>0.87119887296464427</v>
      </c>
    </row>
    <row r="39" spans="1:7" x14ac:dyDescent="0.5">
      <c r="B39" s="1">
        <v>27</v>
      </c>
      <c r="C39" s="7">
        <f t="shared" si="0"/>
        <v>0.36838373093649251</v>
      </c>
      <c r="D39" s="6">
        <f t="shared" si="1"/>
        <v>0.63161626906350743</v>
      </c>
      <c r="E39" s="5">
        <f t="shared" si="3"/>
        <v>26.059955096550329</v>
      </c>
      <c r="F39" s="5">
        <f t="shared" si="2"/>
        <v>0.94004490344967095</v>
      </c>
    </row>
    <row r="40" spans="1:7" s="12" customFormat="1" x14ac:dyDescent="0.5">
      <c r="B40" s="12">
        <v>28</v>
      </c>
      <c r="C40" s="13">
        <f t="shared" si="0"/>
        <v>0.34164858386902275</v>
      </c>
      <c r="D40" s="14">
        <f t="shared" si="1"/>
        <v>0.65835141613097725</v>
      </c>
      <c r="E40" s="15">
        <f t="shared" si="3"/>
        <v>26.988557959299506</v>
      </c>
      <c r="F40" s="15">
        <f t="shared" si="2"/>
        <v>1.0114420407004943</v>
      </c>
      <c r="G40" s="17" t="s">
        <v>25</v>
      </c>
    </row>
    <row r="41" spans="1:7" x14ac:dyDescent="0.5">
      <c r="B41" s="1">
        <v>29</v>
      </c>
      <c r="C41" s="7">
        <f t="shared" si="0"/>
        <v>0.31598681387152266</v>
      </c>
      <c r="D41" s="6">
        <f t="shared" si="1"/>
        <v>0.68401318612847728</v>
      </c>
      <c r="E41" s="5">
        <f t="shared" si="3"/>
        <v>27.914616704616495</v>
      </c>
      <c r="F41" s="5">
        <f t="shared" si="2"/>
        <v>1.0853832953835045</v>
      </c>
    </row>
    <row r="42" spans="1:7" x14ac:dyDescent="0.5">
      <c r="B42" s="1">
        <v>30</v>
      </c>
      <c r="C42" s="7">
        <f t="shared" si="0"/>
        <v>0.29145294428993168</v>
      </c>
      <c r="D42" s="6">
        <f t="shared" si="1"/>
        <v>0.70854705571006837</v>
      </c>
      <c r="E42" s="5">
        <f t="shared" si="3"/>
        <v>28.838138302686041</v>
      </c>
      <c r="F42" s="5">
        <f t="shared" si="2"/>
        <v>1.1618616973139595</v>
      </c>
    </row>
    <row r="43" spans="1:7" x14ac:dyDescent="0.5">
      <c r="B43" s="1">
        <v>31</v>
      </c>
      <c r="C43" s="7">
        <f t="shared" si="0"/>
        <v>0.26808843912735092</v>
      </c>
      <c r="D43" s="6">
        <f t="shared" si="1"/>
        <v>0.73191156087264908</v>
      </c>
      <c r="E43" s="5">
        <f t="shared" si="3"/>
        <v>29.759129704596489</v>
      </c>
      <c r="F43" s="5">
        <f t="shared" si="2"/>
        <v>1.2408702954035107</v>
      </c>
    </row>
    <row r="44" spans="1:7" x14ac:dyDescent="0.5">
      <c r="B44" s="1">
        <v>32</v>
      </c>
      <c r="C44" s="7">
        <f t="shared" si="0"/>
        <v>0.2459222804671761</v>
      </c>
      <c r="D44" s="6">
        <f t="shared" si="1"/>
        <v>0.75407771953282388</v>
      </c>
      <c r="E44" s="5">
        <f t="shared" si="3"/>
        <v>30.677597842392117</v>
      </c>
      <c r="F44" s="5">
        <f t="shared" si="2"/>
        <v>1.3224021576078826</v>
      </c>
    </row>
    <row r="45" spans="1:7" x14ac:dyDescent="0.5">
      <c r="B45" s="1">
        <v>33</v>
      </c>
      <c r="C45" s="7">
        <f t="shared" si="0"/>
        <v>0.22497166412789962</v>
      </c>
      <c r="D45" s="6">
        <f t="shared" si="1"/>
        <v>0.7750283358721004</v>
      </c>
      <c r="E45" s="5">
        <f t="shared" si="3"/>
        <v>31.593549629125292</v>
      </c>
      <c r="F45" s="5">
        <f t="shared" si="2"/>
        <v>1.4064503708747083</v>
      </c>
    </row>
    <row r="46" spans="1:7" x14ac:dyDescent="0.5">
      <c r="B46" s="1">
        <v>34</v>
      </c>
      <c r="C46" s="7">
        <f t="shared" si="0"/>
        <v>0.20524279314509858</v>
      </c>
      <c r="D46" s="6">
        <f t="shared" si="1"/>
        <v>0.79475720685490137</v>
      </c>
      <c r="E46" s="5">
        <f t="shared" si="3"/>
        <v>32.506991958908515</v>
      </c>
      <c r="F46" s="5">
        <f t="shared" si="2"/>
        <v>1.4930080410914854</v>
      </c>
    </row>
    <row r="47" spans="1:7" x14ac:dyDescent="0.5">
      <c r="B47" s="1">
        <v>35</v>
      </c>
      <c r="C47" s="7">
        <f t="shared" si="0"/>
        <v>0.18673174854236571</v>
      </c>
      <c r="D47" s="6">
        <f t="shared" si="1"/>
        <v>0.81326825145763426</v>
      </c>
      <c r="E47" s="5">
        <f t="shared" si="3"/>
        <v>33.4179317069663</v>
      </c>
      <c r="F47" s="5">
        <f t="shared" si="2"/>
        <v>1.5820682930337</v>
      </c>
    </row>
    <row r="48" spans="1:7" x14ac:dyDescent="0.5">
      <c r="B48" s="1">
        <v>36</v>
      </c>
      <c r="C48" s="7">
        <f t="shared" si="0"/>
        <v>0.16942541715985587</v>
      </c>
      <c r="D48" s="6">
        <f t="shared" si="1"/>
        <v>0.83057458284014407</v>
      </c>
      <c r="E48" s="5">
        <f t="shared" si="3"/>
        <v>34.326375729686937</v>
      </c>
      <c r="F48" s="5">
        <f t="shared" si="2"/>
        <v>1.6736242703130628</v>
      </c>
    </row>
    <row r="49" spans="2:6" x14ac:dyDescent="0.5">
      <c r="B49" s="1">
        <v>37</v>
      </c>
      <c r="C49" s="7">
        <f t="shared" si="0"/>
        <v>0.15330245701258938</v>
      </c>
      <c r="D49" s="6">
        <f t="shared" si="1"/>
        <v>0.84669754298741062</v>
      </c>
      <c r="E49" s="5">
        <f t="shared" si="3"/>
        <v>35.232330864674097</v>
      </c>
      <c r="F49" s="5">
        <f t="shared" si="2"/>
        <v>1.7676691353259031</v>
      </c>
    </row>
    <row r="50" spans="2:6" x14ac:dyDescent="0.5">
      <c r="B50" s="1">
        <v>38</v>
      </c>
      <c r="C50" s="7">
        <f t="shared" si="0"/>
        <v>0.1383342816999413</v>
      </c>
      <c r="D50" s="6">
        <f t="shared" si="1"/>
        <v>0.86166571830005867</v>
      </c>
      <c r="E50" s="5">
        <f t="shared" si="3"/>
        <v>36.135803930798275</v>
      </c>
      <c r="F50" s="5">
        <f t="shared" si="2"/>
        <v>1.864196069201725</v>
      </c>
    </row>
    <row r="51" spans="2:6" x14ac:dyDescent="0.5">
      <c r="B51" s="1">
        <v>39</v>
      </c>
      <c r="C51" s="7">
        <f t="shared" si="0"/>
        <v>0.1244860467275602</v>
      </c>
      <c r="D51" s="6">
        <f t="shared" si="1"/>
        <v>0.87551395327243986</v>
      </c>
      <c r="E51" s="5">
        <f t="shared" si="3"/>
        <v>37.036801728248143</v>
      </c>
      <c r="F51" s="5">
        <f t="shared" si="2"/>
        <v>1.9631982717518568</v>
      </c>
    </row>
    <row r="52" spans="2:6" x14ac:dyDescent="0.5">
      <c r="B52" s="1">
        <v>40</v>
      </c>
      <c r="C52" s="7">
        <f t="shared" si="0"/>
        <v>0.11171762217541198</v>
      </c>
      <c r="D52" s="6">
        <f t="shared" si="1"/>
        <v>0.88828237782458808</v>
      </c>
      <c r="E52" s="5">
        <f t="shared" si="3"/>
        <v>37.935331038581708</v>
      </c>
      <c r="F52" s="5">
        <f t="shared" si="2"/>
        <v>2.0646689614182918</v>
      </c>
    </row>
    <row r="53" spans="2:6" x14ac:dyDescent="0.5">
      <c r="B53" s="1">
        <v>41</v>
      </c>
      <c r="C53" s="7">
        <f t="shared" si="0"/>
        <v>9.9984537892171974E-2</v>
      </c>
      <c r="D53" s="6">
        <f t="shared" si="1"/>
        <v>0.90001546210782801</v>
      </c>
      <c r="E53" s="5">
        <f t="shared" si="3"/>
        <v>38.831398624777378</v>
      </c>
      <c r="F53" s="5">
        <f t="shared" si="2"/>
        <v>2.1686013752226216</v>
      </c>
    </row>
    <row r="54" spans="2:6" x14ac:dyDescent="0.5">
      <c r="B54" s="1">
        <v>42</v>
      </c>
      <c r="C54" s="7">
        <f t="shared" si="0"/>
        <v>8.9238889259247917E-2</v>
      </c>
      <c r="D54" s="6">
        <f t="shared" si="1"/>
        <v>0.91076111074075206</v>
      </c>
      <c r="E54" s="5">
        <f t="shared" si="3"/>
        <v>39.725011231284839</v>
      </c>
      <c r="F54" s="5">
        <f t="shared" si="2"/>
        <v>2.2749887687151613</v>
      </c>
    </row>
    <row r="55" spans="2:6" x14ac:dyDescent="0.5">
      <c r="B55" s="1">
        <v>43</v>
      </c>
      <c r="C55" s="7">
        <f t="shared" si="0"/>
        <v>7.9430193492377274E-2</v>
      </c>
      <c r="D55" s="6">
        <f t="shared" si="1"/>
        <v>0.92056980650762277</v>
      </c>
      <c r="E55" s="5">
        <f t="shared" si="3"/>
        <v>40.61617558407584</v>
      </c>
      <c r="F55" s="5">
        <f t="shared" si="2"/>
        <v>2.3838244159241597</v>
      </c>
    </row>
    <row r="56" spans="2:6" x14ac:dyDescent="0.5">
      <c r="B56" s="1">
        <v>44</v>
      </c>
      <c r="C56" s="7">
        <f t="shared" si="0"/>
        <v>7.0506188383944915E-2</v>
      </c>
      <c r="D56" s="6">
        <f t="shared" si="1"/>
        <v>0.92949381161605504</v>
      </c>
      <c r="E56" s="5">
        <f t="shared" si="3"/>
        <v>41.504898390694812</v>
      </c>
      <c r="F56" s="5">
        <f t="shared" si="2"/>
        <v>2.4951016093051877</v>
      </c>
    </row>
    <row r="57" spans="2:6" x14ac:dyDescent="0.5">
      <c r="B57" s="1">
        <v>45</v>
      </c>
      <c r="C57" s="7">
        <f t="shared" si="0"/>
        <v>6.241356728881934E-2</v>
      </c>
      <c r="D57" s="6">
        <f t="shared" si="1"/>
        <v>0.9375864327111807</v>
      </c>
      <c r="E57" s="5">
        <f t="shared" si="3"/>
        <v>42.391186340309346</v>
      </c>
      <c r="F57" s="5">
        <f t="shared" si="2"/>
        <v>2.6088136596906537</v>
      </c>
    </row>
    <row r="58" spans="2:6" x14ac:dyDescent="0.5">
      <c r="B58" s="1">
        <v>46</v>
      </c>
      <c r="C58" s="7">
        <f t="shared" si="0"/>
        <v>5.5098645980253901E-2</v>
      </c>
      <c r="D58" s="6">
        <f t="shared" si="1"/>
        <v>0.94490135401974606</v>
      </c>
      <c r="E58" s="5">
        <f t="shared" si="3"/>
        <v>43.275046103760552</v>
      </c>
      <c r="F58" s="5">
        <f t="shared" si="2"/>
        <v>2.7249538962394482</v>
      </c>
    </row>
    <row r="59" spans="2:6" x14ac:dyDescent="0.5">
      <c r="B59" s="1">
        <v>47</v>
      </c>
      <c r="C59" s="7">
        <f t="shared" si="0"/>
        <v>4.8507958716183894E-2</v>
      </c>
      <c r="D59" s="6">
        <f t="shared" si="1"/>
        <v>0.95149204128381615</v>
      </c>
      <c r="E59" s="5">
        <f t="shared" si="3"/>
        <v>44.156484333613264</v>
      </c>
      <c r="F59" s="5">
        <f t="shared" si="2"/>
        <v>2.843515666386736</v>
      </c>
    </row>
    <row r="60" spans="2:6" x14ac:dyDescent="0.5">
      <c r="B60" s="1">
        <v>48</v>
      </c>
      <c r="C60" s="7">
        <f t="shared" si="0"/>
        <v>4.2588782432566266E-2</v>
      </c>
      <c r="D60" s="6">
        <f t="shared" si="1"/>
        <v>0.95741121756743375</v>
      </c>
      <c r="E60" s="5">
        <f t="shared" si="3"/>
        <v>45.035507664206108</v>
      </c>
      <c r="F60" s="5">
        <f t="shared" si="2"/>
        <v>2.9644923357938922</v>
      </c>
    </row>
    <row r="61" spans="2:6" x14ac:dyDescent="0.5">
      <c r="B61" s="1">
        <v>49</v>
      </c>
      <c r="C61" s="7">
        <f t="shared" si="0"/>
        <v>3.7289589398378759E-2</v>
      </c>
      <c r="D61" s="6">
        <f t="shared" si="1"/>
        <v>0.96271041060162121</v>
      </c>
      <c r="E61" s="5">
        <f t="shared" si="3"/>
        <v>45.912122711701436</v>
      </c>
      <c r="F61" s="5">
        <f t="shared" si="2"/>
        <v>3.0878772882985643</v>
      </c>
    </row>
    <row r="62" spans="2:6" x14ac:dyDescent="0.5">
      <c r="B62" s="1">
        <v>50</v>
      </c>
      <c r="C62" s="7">
        <f t="shared" si="0"/>
        <v>3.2560429912093986E-2</v>
      </c>
      <c r="D62" s="6">
        <f t="shared" si="1"/>
        <v>0.96743957008790604</v>
      </c>
      <c r="E62" s="5">
        <f t="shared" si="3"/>
        <v>46.786336074135129</v>
      </c>
      <c r="F62" s="5">
        <f t="shared" si="2"/>
        <v>3.2136639258648714</v>
      </c>
    </row>
    <row r="63" spans="2:6" x14ac:dyDescent="0.5">
      <c r="B63" s="1">
        <v>51</v>
      </c>
      <c r="C63" s="7">
        <f t="shared" si="0"/>
        <v>2.8353247683560887E-2</v>
      </c>
      <c r="D63" s="6">
        <f t="shared" si="1"/>
        <v>0.97164675231643916</v>
      </c>
      <c r="E63" s="5">
        <f t="shared" si="3"/>
        <v>47.658154331466264</v>
      </c>
      <c r="F63" s="5">
        <f t="shared" si="2"/>
        <v>3.3418456685337361</v>
      </c>
    </row>
    <row r="64" spans="2:6" x14ac:dyDescent="0.5">
      <c r="B64" s="1">
        <v>52</v>
      </c>
      <c r="C64" s="7">
        <f t="shared" si="0"/>
        <v>2.4622131425584705E-2</v>
      </c>
      <c r="D64" s="6">
        <f t="shared" si="1"/>
        <v>0.97537786857441533</v>
      </c>
      <c r="E64" s="5">
        <f t="shared" si="3"/>
        <v>48.527584045626632</v>
      </c>
      <c r="F64" s="5">
        <f t="shared" si="2"/>
        <v>3.4724159543733677</v>
      </c>
    </row>
    <row r="65" spans="2:6" x14ac:dyDescent="0.5">
      <c r="B65" s="1">
        <v>53</v>
      </c>
      <c r="C65" s="7">
        <f t="shared" si="0"/>
        <v>2.1323506878439098E-2</v>
      </c>
      <c r="D65" s="6">
        <f t="shared" si="1"/>
        <v>0.97867649312156091</v>
      </c>
      <c r="E65" s="5">
        <f t="shared" si="3"/>
        <v>49.394631760570121</v>
      </c>
      <c r="F65" s="5">
        <f t="shared" si="2"/>
        <v>3.6053682394298789</v>
      </c>
    </row>
    <row r="66" spans="2:6" x14ac:dyDescent="0.5">
      <c r="B66" s="1">
        <v>54</v>
      </c>
      <c r="C66" s="7">
        <f t="shared" si="0"/>
        <v>1.8416274014759704E-2</v>
      </c>
      <c r="D66" s="6">
        <f t="shared" si="1"/>
        <v>0.98158372598524024</v>
      </c>
      <c r="E66" s="5">
        <f t="shared" si="3"/>
        <v>50.259304002321983</v>
      </c>
      <c r="F66" s="5">
        <f t="shared" si="2"/>
        <v>3.7406959976780172</v>
      </c>
    </row>
    <row r="67" spans="2:6" x14ac:dyDescent="0.5">
      <c r="B67" s="1">
        <v>55</v>
      </c>
      <c r="C67" s="7">
        <f t="shared" si="0"/>
        <v>1.5861894532051272E-2</v>
      </c>
      <c r="D67" s="6">
        <f t="shared" si="1"/>
        <v>0.98413810546794878</v>
      </c>
      <c r="E67" s="5">
        <f t="shared" si="3"/>
        <v>51.121607279027948</v>
      </c>
      <c r="F67" s="5">
        <f t="shared" si="2"/>
        <v>3.8783927209720517</v>
      </c>
    </row>
    <row r="68" spans="2:6" x14ac:dyDescent="0.5">
      <c r="B68" s="1">
        <v>56</v>
      </c>
      <c r="C68" s="7">
        <f t="shared" si="0"/>
        <v>1.3624434948549365E-2</v>
      </c>
      <c r="D68" s="6">
        <f t="shared" si="1"/>
        <v>0.98637556505145063</v>
      </c>
      <c r="E68" s="5">
        <f t="shared" si="3"/>
        <v>51.981548081003211</v>
      </c>
      <c r="F68" s="5">
        <f t="shared" si="2"/>
        <v>4.0184519189967887</v>
      </c>
    </row>
    <row r="69" spans="2:6" x14ac:dyDescent="0.5">
      <c r="B69" s="1">
        <v>57</v>
      </c>
      <c r="C69" s="7">
        <f t="shared" si="0"/>
        <v>1.1670570690687136E-2</v>
      </c>
      <c r="D69" s="6">
        <f t="shared" si="1"/>
        <v>0.98832942930931289</v>
      </c>
      <c r="E69" s="5">
        <f t="shared" si="3"/>
        <v>52.839132880781285</v>
      </c>
      <c r="F69" s="5">
        <f t="shared" si="2"/>
        <v>4.1608671192187145</v>
      </c>
    </row>
    <row r="70" spans="2:6" x14ac:dyDescent="0.5">
      <c r="B70" s="1">
        <v>58</v>
      </c>
      <c r="C70" s="7">
        <f t="shared" si="0"/>
        <v>9.96955651361809E-3</v>
      </c>
      <c r="D70" s="6">
        <f t="shared" si="1"/>
        <v>0.99003044348638192</v>
      </c>
      <c r="E70" s="5">
        <f t="shared" si="3"/>
        <v>53.694368133162705</v>
      </c>
      <c r="F70" s="5">
        <f t="shared" si="2"/>
        <v>4.3056318668372953</v>
      </c>
    </row>
    <row r="71" spans="2:6" x14ac:dyDescent="0.5">
      <c r="B71" s="1">
        <v>59</v>
      </c>
      <c r="C71" s="7">
        <f t="shared" si="0"/>
        <v>8.4931684475802842E-3</v>
      </c>
      <c r="D71" s="6">
        <f t="shared" si="1"/>
        <v>0.9915068315524197</v>
      </c>
      <c r="E71" s="5">
        <f t="shared" si="3"/>
        <v>54.547260275263632</v>
      </c>
      <c r="F71" s="5">
        <f t="shared" si="2"/>
        <v>4.452739724736368</v>
      </c>
    </row>
    <row r="72" spans="2:6" x14ac:dyDescent="0.5">
      <c r="B72" s="1">
        <v>60</v>
      </c>
      <c r="C72" s="7">
        <f t="shared" si="0"/>
        <v>7.2156222299678795E-3</v>
      </c>
      <c r="D72" s="6">
        <f t="shared" si="1"/>
        <v>0.99278437777003214</v>
      </c>
      <c r="E72" s="5">
        <f t="shared" si="3"/>
        <v>55.397815726564282</v>
      </c>
      <c r="F72" s="5">
        <f t="shared" si="2"/>
        <v>4.6021842734357179</v>
      </c>
    </row>
    <row r="73" spans="2:6" x14ac:dyDescent="0.5">
      <c r="B73" s="1">
        <v>61</v>
      </c>
      <c r="C73" s="7">
        <f t="shared" si="0"/>
        <v>6.1134728830649398E-3</v>
      </c>
      <c r="D73" s="6">
        <f t="shared" si="1"/>
        <v>0.99388652711693504</v>
      </c>
      <c r="E73" s="5">
        <f t="shared" si="3"/>
        <v>56.246040888957261</v>
      </c>
      <c r="F73" s="5">
        <f t="shared" si="2"/>
        <v>4.7539591110427395</v>
      </c>
    </row>
    <row r="74" spans="2:6" x14ac:dyDescent="0.5">
      <c r="B74" s="1">
        <v>62</v>
      </c>
      <c r="C74" s="7">
        <f t="shared" si="0"/>
        <v>5.1654997469795585E-3</v>
      </c>
      <c r="D74" s="6">
        <f t="shared" si="1"/>
        <v>0.99483450025302045</v>
      </c>
      <c r="E74" s="5">
        <f t="shared" si="3"/>
        <v>57.091942146795738</v>
      </c>
      <c r="F74" s="5">
        <f t="shared" si="2"/>
        <v>4.9080578532042622</v>
      </c>
    </row>
    <row r="75" spans="2:6" x14ac:dyDescent="0.5">
      <c r="B75" s="1">
        <v>63</v>
      </c>
      <c r="C75" s="7">
        <f t="shared" si="0"/>
        <v>4.3525808917555522E-3</v>
      </c>
      <c r="D75" s="6">
        <f t="shared" si="1"/>
        <v>0.9956474191082445</v>
      </c>
      <c r="E75" s="5">
        <f t="shared" si="3"/>
        <v>57.935525866941504</v>
      </c>
      <c r="F75" s="5">
        <f t="shared" si="2"/>
        <v>5.0644741330584964</v>
      </c>
    </row>
    <row r="76" spans="2:6" x14ac:dyDescent="0.5">
      <c r="B76" s="1">
        <v>64</v>
      </c>
      <c r="C76" s="7">
        <f t="shared" si="0"/>
        <v>3.6575604259118295E-3</v>
      </c>
      <c r="D76" s="6">
        <f t="shared" si="1"/>
        <v>0.99634243957408819</v>
      </c>
      <c r="E76" s="5">
        <f t="shared" si="3"/>
        <v>58.7767983988129</v>
      </c>
      <c r="F76" s="5">
        <f t="shared" si="2"/>
        <v>5.2232016011870996</v>
      </c>
    </row>
    <row r="77" spans="2:6" x14ac:dyDescent="0.5">
      <c r="B77" s="1">
        <v>65</v>
      </c>
      <c r="C77" s="7">
        <f t="shared" ref="C77:C140" si="4">EXP(-B77*B77/2/$D$5)</f>
        <v>3.0651118031774656E-3</v>
      </c>
      <c r="D77" s="6">
        <f t="shared" ref="D77:D140" si="5">1-C77</f>
        <v>0.99693488819682252</v>
      </c>
      <c r="E77" s="5">
        <f t="shared" si="3"/>
        <v>59.615766074432592</v>
      </c>
      <c r="F77" s="5">
        <f t="shared" ref="F77:F140" si="6">B77-E77</f>
        <v>5.3842339255674077</v>
      </c>
    </row>
    <row r="78" spans="2:6" x14ac:dyDescent="0.5">
      <c r="B78" s="1">
        <v>66</v>
      </c>
      <c r="C78" s="7">
        <f t="shared" si="4"/>
        <v>2.5615998156944013E-3</v>
      </c>
      <c r="D78" s="6">
        <f t="shared" si="5"/>
        <v>0.99743840018430563</v>
      </c>
      <c r="E78" s="5">
        <f t="shared" si="3"/>
        <v>60.452435208475244</v>
      </c>
      <c r="F78" s="5">
        <f t="shared" si="6"/>
        <v>5.5475647915247563</v>
      </c>
    </row>
    <row r="79" spans="2:6" x14ac:dyDescent="0.5">
      <c r="B79" s="1">
        <v>67</v>
      </c>
      <c r="C79" s="7">
        <f t="shared" si="4"/>
        <v>2.1349435594769711E-3</v>
      </c>
      <c r="D79" s="6">
        <f t="shared" si="5"/>
        <v>0.99786505644052303</v>
      </c>
      <c r="E79" s="5">
        <f t="shared" ref="E79:E142" si="7">$D$6*E78+1</f>
        <v>61.286812098315039</v>
      </c>
      <c r="F79" s="5">
        <f t="shared" si="6"/>
        <v>5.7131879016849609</v>
      </c>
    </row>
    <row r="80" spans="2:6" x14ac:dyDescent="0.5">
      <c r="B80" s="1">
        <v>68</v>
      </c>
      <c r="C80" s="7">
        <f t="shared" si="4"/>
        <v>1.7744822737833523E-3</v>
      </c>
      <c r="D80" s="6">
        <f t="shared" si="5"/>
        <v>0.99822551772621659</v>
      </c>
      <c r="E80" s="5">
        <f t="shared" si="7"/>
        <v>62.118903024073077</v>
      </c>
      <c r="F80" s="5">
        <f t="shared" si="6"/>
        <v>5.8810969759269227</v>
      </c>
    </row>
    <row r="81" spans="2:6" x14ac:dyDescent="0.5">
      <c r="B81" s="1">
        <v>69</v>
      </c>
      <c r="C81" s="7">
        <f t="shared" si="4"/>
        <v>1.4708455959744249E-3</v>
      </c>
      <c r="D81" s="6">
        <f t="shared" si="5"/>
        <v>0.99852915440402557</v>
      </c>
      <c r="E81" s="5">
        <f t="shared" si="7"/>
        <v>62.948714248664658</v>
      </c>
      <c r="F81" s="5">
        <f t="shared" si="6"/>
        <v>6.0512857513353424</v>
      </c>
    </row>
    <row r="82" spans="2:6" x14ac:dyDescent="0.5">
      <c r="B82" s="1">
        <v>70</v>
      </c>
      <c r="C82" s="7">
        <f t="shared" si="4"/>
        <v>1.215829441593424E-3</v>
      </c>
      <c r="D82" s="6">
        <f t="shared" si="5"/>
        <v>0.99878417055840663</v>
      </c>
      <c r="E82" s="5">
        <f t="shared" si="7"/>
        <v>63.776252017846396</v>
      </c>
      <c r="F82" s="5">
        <f t="shared" si="6"/>
        <v>6.2237479821536041</v>
      </c>
    </row>
    <row r="83" spans="2:6" x14ac:dyDescent="0.5">
      <c r="B83" s="1">
        <v>71</v>
      </c>
      <c r="C83" s="7">
        <f t="shared" si="4"/>
        <v>1.002278418587128E-3</v>
      </c>
      <c r="D83" s="6">
        <f t="shared" si="5"/>
        <v>0.99899772158141287</v>
      </c>
      <c r="E83" s="5">
        <f t="shared" si="7"/>
        <v>64.601522560263248</v>
      </c>
      <c r="F83" s="5">
        <f t="shared" si="6"/>
        <v>6.3984774397367516</v>
      </c>
    </row>
    <row r="84" spans="2:6" x14ac:dyDescent="0.5">
      <c r="B84" s="1">
        <v>72</v>
      </c>
      <c r="C84" s="7">
        <f t="shared" si="4"/>
        <v>8.2397541636059716E-4</v>
      </c>
      <c r="D84" s="6">
        <f t="shared" si="5"/>
        <v>0.99917602458363941</v>
      </c>
      <c r="E84" s="5">
        <f t="shared" si="7"/>
        <v>65.424532087495407</v>
      </c>
      <c r="F84" s="5">
        <f t="shared" si="6"/>
        <v>6.5754679125045925</v>
      </c>
    </row>
    <row r="85" spans="2:6" x14ac:dyDescent="0.5">
      <c r="B85" s="1">
        <v>73</v>
      </c>
      <c r="C85" s="7">
        <f t="shared" si="4"/>
        <v>6.7553877519384439E-4</v>
      </c>
      <c r="D85" s="6">
        <f t="shared" si="5"/>
        <v>0.99932446122480612</v>
      </c>
      <c r="E85" s="5">
        <f t="shared" si="7"/>
        <v>66.245286794105013</v>
      </c>
      <c r="F85" s="5">
        <f t="shared" si="6"/>
        <v>6.754713205894987</v>
      </c>
    </row>
    <row r="86" spans="2:6" x14ac:dyDescent="0.5">
      <c r="B86" s="1">
        <v>74</v>
      </c>
      <c r="C86" s="7">
        <f t="shared" si="4"/>
        <v>5.5232723902707084E-4</v>
      </c>
      <c r="D86" s="6">
        <f t="shared" si="5"/>
        <v>0.9994476727609729</v>
      </c>
      <c r="E86" s="5">
        <f t="shared" si="7"/>
        <v>67.063792857682813</v>
      </c>
      <c r="F86" s="5">
        <f t="shared" si="6"/>
        <v>6.9362071423171869</v>
      </c>
    </row>
    <row r="87" spans="2:6" x14ac:dyDescent="0.5">
      <c r="B87" s="1">
        <v>75</v>
      </c>
      <c r="C87" s="7">
        <f t="shared" si="4"/>
        <v>4.5035272358080091E-4</v>
      </c>
      <c r="D87" s="6">
        <f t="shared" si="5"/>
        <v>0.99954964727641915</v>
      </c>
      <c r="E87" s="5">
        <f t="shared" si="7"/>
        <v>67.880056438894641</v>
      </c>
      <c r="F87" s="5">
        <f t="shared" si="6"/>
        <v>7.1199435611053588</v>
      </c>
    </row>
    <row r="88" spans="2:6" x14ac:dyDescent="0.5">
      <c r="B88" s="1">
        <v>76</v>
      </c>
      <c r="C88" s="7">
        <f t="shared" si="4"/>
        <v>3.6620079048038401E-4</v>
      </c>
      <c r="D88" s="6">
        <f t="shared" si="5"/>
        <v>0.99963379920951967</v>
      </c>
      <c r="E88" s="5">
        <f t="shared" si="7"/>
        <v>68.6940836815278</v>
      </c>
      <c r="F88" s="5">
        <f t="shared" si="6"/>
        <v>7.3059163184721996</v>
      </c>
    </row>
    <row r="89" spans="2:6" x14ac:dyDescent="0.5">
      <c r="B89" s="1">
        <v>77</v>
      </c>
      <c r="C89" s="7">
        <f t="shared" si="4"/>
        <v>2.9695860433500998E-4</v>
      </c>
      <c r="D89" s="6">
        <f t="shared" si="5"/>
        <v>0.99970304139566502</v>
      </c>
      <c r="E89" s="5">
        <f t="shared" si="7"/>
        <v>69.505880712537319</v>
      </c>
      <c r="F89" s="5">
        <f t="shared" si="6"/>
        <v>7.4941192874626807</v>
      </c>
    </row>
    <row r="90" spans="2:6" x14ac:dyDescent="0.5">
      <c r="B90" s="1">
        <v>78</v>
      </c>
      <c r="C90" s="7">
        <f t="shared" si="4"/>
        <v>2.4015006112081849E-4</v>
      </c>
      <c r="D90" s="6">
        <f t="shared" si="5"/>
        <v>0.99975984993887923</v>
      </c>
      <c r="E90" s="5">
        <f t="shared" si="7"/>
        <v>70.31545364209201</v>
      </c>
      <c r="F90" s="5">
        <f t="shared" si="6"/>
        <v>7.6845463579079905</v>
      </c>
    </row>
    <row r="91" spans="2:6" x14ac:dyDescent="0.5">
      <c r="B91" s="1">
        <v>79</v>
      </c>
      <c r="C91" s="7">
        <f t="shared" si="4"/>
        <v>1.9367771010416385E-4</v>
      </c>
      <c r="D91" s="6">
        <f t="shared" si="5"/>
        <v>0.99980632228989585</v>
      </c>
      <c r="E91" s="5">
        <f t="shared" si="7"/>
        <v>71.122808563620524</v>
      </c>
      <c r="F91" s="5">
        <f t="shared" si="6"/>
        <v>7.8771914363794764</v>
      </c>
    </row>
    <row r="92" spans="2:6" x14ac:dyDescent="0.5">
      <c r="B92" s="1">
        <v>80</v>
      </c>
      <c r="C92" s="7">
        <f t="shared" si="4"/>
        <v>1.5577104521312336E-4</v>
      </c>
      <c r="D92" s="6">
        <f t="shared" si="5"/>
        <v>0.99984422895478686</v>
      </c>
      <c r="E92" s="5">
        <f t="shared" si="7"/>
        <v>71.927951553857184</v>
      </c>
      <c r="F92" s="5">
        <f t="shared" si="6"/>
        <v>8.0720484461428157</v>
      </c>
    </row>
    <row r="93" spans="2:6" x14ac:dyDescent="0.5">
      <c r="B93" s="1">
        <v>81</v>
      </c>
      <c r="C93" s="7">
        <f t="shared" si="4"/>
        <v>1.2494071253761773E-4</v>
      </c>
      <c r="D93" s="6">
        <f t="shared" si="5"/>
        <v>0.99987505928746234</v>
      </c>
      <c r="E93" s="5">
        <f t="shared" si="7"/>
        <v>72.730888672887716</v>
      </c>
      <c r="F93" s="5">
        <f t="shared" si="6"/>
        <v>8.2691113271122845</v>
      </c>
    </row>
    <row r="94" spans="2:6" x14ac:dyDescent="0.5">
      <c r="B94" s="1">
        <v>82</v>
      </c>
      <c r="C94" s="7">
        <f t="shared" si="4"/>
        <v>9.9938165911816028E-5</v>
      </c>
      <c r="D94" s="6">
        <f t="shared" si="5"/>
        <v>0.99990006183408819</v>
      </c>
      <c r="E94" s="5">
        <f t="shared" si="7"/>
        <v>73.531625964194873</v>
      </c>
      <c r="F94" s="5">
        <f t="shared" si="6"/>
        <v>8.4683740358051267</v>
      </c>
    </row>
    <row r="95" spans="2:6" x14ac:dyDescent="0.5">
      <c r="B95" s="1">
        <v>83</v>
      </c>
      <c r="C95" s="7">
        <f t="shared" si="4"/>
        <v>7.9720299847399286E-5</v>
      </c>
      <c r="D95" s="6">
        <f t="shared" si="5"/>
        <v>0.99992027970015263</v>
      </c>
      <c r="E95" s="5">
        <f t="shared" si="7"/>
        <v>74.330169454703935</v>
      </c>
      <c r="F95" s="5">
        <f t="shared" si="6"/>
        <v>8.6698305452960653</v>
      </c>
    </row>
    <row r="96" spans="2:6" x14ac:dyDescent="0.5">
      <c r="B96" s="1">
        <v>84</v>
      </c>
      <c r="C96" s="7">
        <f t="shared" si="4"/>
        <v>6.3418596162882049E-5</v>
      </c>
      <c r="D96" s="6">
        <f t="shared" si="5"/>
        <v>0.99993658140383712</v>
      </c>
      <c r="E96" s="5">
        <f t="shared" si="7"/>
        <v>75.12652515482803</v>
      </c>
      <c r="F96" s="5">
        <f t="shared" si="6"/>
        <v>8.8734748451719696</v>
      </c>
    </row>
    <row r="97" spans="2:6" x14ac:dyDescent="0.5">
      <c r="B97" s="1">
        <v>85</v>
      </c>
      <c r="C97" s="7">
        <f t="shared" si="4"/>
        <v>5.031233541866771E-5</v>
      </c>
      <c r="D97" s="6">
        <f t="shared" si="5"/>
        <v>0.99994968766458137</v>
      </c>
      <c r="E97" s="5">
        <f t="shared" si="7"/>
        <v>75.920699058513435</v>
      </c>
      <c r="F97" s="5">
        <f t="shared" si="6"/>
        <v>9.0793009414865651</v>
      </c>
    </row>
    <row r="98" spans="2:6" x14ac:dyDescent="0.5">
      <c r="B98" s="1">
        <v>86</v>
      </c>
      <c r="C98" s="7">
        <f t="shared" si="4"/>
        <v>3.9805444867491338E-5</v>
      </c>
      <c r="D98" s="6">
        <f t="shared" si="5"/>
        <v>0.99996019455513252</v>
      </c>
      <c r="E98" s="5">
        <f t="shared" si="7"/>
        <v>76.712697143284629</v>
      </c>
      <c r="F98" s="5">
        <f t="shared" si="6"/>
        <v>9.287302856715371</v>
      </c>
    </row>
    <row r="99" spans="2:6" x14ac:dyDescent="0.5">
      <c r="B99" s="1">
        <v>87</v>
      </c>
      <c r="C99" s="7">
        <f t="shared" si="4"/>
        <v>3.1406579440284779E-5</v>
      </c>
      <c r="D99" s="6">
        <f t="shared" si="5"/>
        <v>0.99996859342055977</v>
      </c>
      <c r="E99" s="5">
        <f t="shared" si="7"/>
        <v>77.502525370289334</v>
      </c>
      <c r="F99" s="5">
        <f t="shared" si="6"/>
        <v>9.4974746297106662</v>
      </c>
    </row>
    <row r="100" spans="2:6" x14ac:dyDescent="0.5">
      <c r="B100" s="1">
        <v>88</v>
      </c>
      <c r="C100" s="7">
        <f t="shared" si="4"/>
        <v>2.4712059908529089E-5</v>
      </c>
      <c r="D100" s="6">
        <f t="shared" si="5"/>
        <v>0.9999752879400915</v>
      </c>
      <c r="E100" s="5">
        <f t="shared" si="7"/>
        <v>78.290189684343332</v>
      </c>
      <c r="F100" s="5">
        <f t="shared" si="6"/>
        <v>9.709810315656668</v>
      </c>
    </row>
    <row r="101" spans="2:6" x14ac:dyDescent="0.5">
      <c r="B101" s="1">
        <v>89</v>
      </c>
      <c r="C101" s="7">
        <f t="shared" si="4"/>
        <v>1.9391321613201753E-5</v>
      </c>
      <c r="D101" s="6">
        <f t="shared" si="5"/>
        <v>0.99998060867838678</v>
      </c>
      <c r="E101" s="5">
        <f t="shared" si="7"/>
        <v>79.075696013975275</v>
      </c>
      <c r="F101" s="5">
        <f t="shared" si="6"/>
        <v>9.9243039860247251</v>
      </c>
    </row>
    <row r="102" spans="2:6" x14ac:dyDescent="0.5">
      <c r="B102" s="1">
        <v>90</v>
      </c>
      <c r="C102" s="7">
        <f t="shared" si="4"/>
        <v>1.5174557049122461E-5</v>
      </c>
      <c r="D102" s="6">
        <f t="shared" si="5"/>
        <v>0.99998482544295086</v>
      </c>
      <c r="E102" s="5">
        <f t="shared" si="7"/>
        <v>79.859050271471233</v>
      </c>
      <c r="F102" s="5">
        <f t="shared" si="6"/>
        <v>10.140949728528767</v>
      </c>
    </row>
    <row r="103" spans="2:6" x14ac:dyDescent="0.5">
      <c r="B103" s="1">
        <v>91</v>
      </c>
      <c r="C103" s="7">
        <f t="shared" si="4"/>
        <v>1.1842265351597126E-5</v>
      </c>
      <c r="D103" s="6">
        <f t="shared" si="5"/>
        <v>0.99998815773464844</v>
      </c>
      <c r="E103" s="5">
        <f t="shared" si="7"/>
        <v>80.640258352919261</v>
      </c>
      <c r="F103" s="5">
        <f t="shared" si="6"/>
        <v>10.359741647080739</v>
      </c>
    </row>
    <row r="104" spans="2:6" x14ac:dyDescent="0.5">
      <c r="B104" s="1">
        <v>92</v>
      </c>
      <c r="C104" s="7">
        <f t="shared" si="4"/>
        <v>9.2164507293215685E-6</v>
      </c>
      <c r="D104" s="6">
        <f t="shared" si="5"/>
        <v>0.99999078354927062</v>
      </c>
      <c r="E104" s="5">
        <f t="shared" si="7"/>
        <v>81.419326138253723</v>
      </c>
      <c r="F104" s="5">
        <f t="shared" si="6"/>
        <v>10.580673861746277</v>
      </c>
    </row>
    <row r="105" spans="2:6" x14ac:dyDescent="0.5">
      <c r="B105" s="1">
        <v>93</v>
      </c>
      <c r="C105" s="7">
        <f t="shared" si="4"/>
        <v>7.15323965353847E-6</v>
      </c>
      <c r="D105" s="6">
        <f t="shared" si="5"/>
        <v>0.9999928467603465</v>
      </c>
      <c r="E105" s="5">
        <f t="shared" si="7"/>
        <v>82.1962594912996</v>
      </c>
      <c r="F105" s="5">
        <f t="shared" si="6"/>
        <v>10.8037405087004</v>
      </c>
    </row>
    <row r="106" spans="2:6" x14ac:dyDescent="0.5">
      <c r="B106" s="1">
        <v>94</v>
      </c>
      <c r="C106" s="7">
        <f t="shared" si="4"/>
        <v>5.5367128092511614E-6</v>
      </c>
      <c r="D106" s="6">
        <f t="shared" si="5"/>
        <v>0.99999446328719077</v>
      </c>
      <c r="E106" s="5">
        <f t="shared" si="7"/>
        <v>82.971064259816586</v>
      </c>
      <c r="F106" s="5">
        <f t="shared" si="6"/>
        <v>11.028935740183414</v>
      </c>
    </row>
    <row r="107" spans="2:6" x14ac:dyDescent="0.5">
      <c r="B107" s="1">
        <v>95</v>
      </c>
      <c r="C107" s="7">
        <f t="shared" si="4"/>
        <v>4.27377221228683E-6</v>
      </c>
      <c r="D107" s="6">
        <f t="shared" si="5"/>
        <v>0.99999572622778776</v>
      </c>
      <c r="E107" s="5">
        <f t="shared" si="7"/>
        <v>83.743746275543117</v>
      </c>
      <c r="F107" s="5">
        <f t="shared" si="6"/>
        <v>11.256253724456883</v>
      </c>
    </row>
    <row r="108" spans="2:6" x14ac:dyDescent="0.5">
      <c r="B108" s="1">
        <v>96</v>
      </c>
      <c r="C108" s="7">
        <f t="shared" si="4"/>
        <v>3.2898863618765792E-6</v>
      </c>
      <c r="D108" s="6">
        <f t="shared" si="5"/>
        <v>0.99999671011363811</v>
      </c>
      <c r="E108" s="5">
        <f t="shared" si="7"/>
        <v>84.514311354240263</v>
      </c>
      <c r="F108" s="5">
        <f t="shared" si="6"/>
        <v>11.485688645759737</v>
      </c>
    </row>
    <row r="109" spans="2:6" x14ac:dyDescent="0.5">
      <c r="B109" s="1">
        <v>97</v>
      </c>
      <c r="C109" s="7">
        <f t="shared" si="4"/>
        <v>2.5255767742149332E-6</v>
      </c>
      <c r="D109" s="6">
        <f t="shared" si="5"/>
        <v>0.99999747442322584</v>
      </c>
      <c r="E109" s="5">
        <f t="shared" si="7"/>
        <v>85.282765295735501</v>
      </c>
      <c r="F109" s="5">
        <f t="shared" si="6"/>
        <v>11.717234704264499</v>
      </c>
    </row>
    <row r="110" spans="2:6" x14ac:dyDescent="0.5">
      <c r="B110" s="1">
        <v>98</v>
      </c>
      <c r="C110" s="7">
        <f t="shared" si="4"/>
        <v>1.9335277311082581E-6</v>
      </c>
      <c r="D110" s="6">
        <f t="shared" si="5"/>
        <v>0.99999806647226885</v>
      </c>
      <c r="E110" s="5">
        <f t="shared" si="7"/>
        <v>86.049113883966371</v>
      </c>
      <c r="F110" s="5">
        <f t="shared" si="6"/>
        <v>11.950886116033629</v>
      </c>
    </row>
    <row r="111" spans="2:6" x14ac:dyDescent="0.5">
      <c r="B111" s="1">
        <v>99</v>
      </c>
      <c r="C111" s="7">
        <f t="shared" si="4"/>
        <v>1.4762176294026115E-6</v>
      </c>
      <c r="D111" s="6">
        <f t="shared" si="5"/>
        <v>0.99999852378237064</v>
      </c>
      <c r="E111" s="5">
        <f t="shared" si="7"/>
        <v>86.813362887023999</v>
      </c>
      <c r="F111" s="5">
        <f t="shared" si="6"/>
        <v>12.186637112976001</v>
      </c>
    </row>
    <row r="112" spans="2:6" x14ac:dyDescent="0.5">
      <c r="B112" s="1">
        <v>100</v>
      </c>
      <c r="C112" s="7">
        <f t="shared" si="4"/>
        <v>1.1239850166251446E-6</v>
      </c>
      <c r="D112" s="6">
        <f t="shared" si="5"/>
        <v>0.99999887601498338</v>
      </c>
      <c r="E112" s="5">
        <f t="shared" si="7"/>
        <v>87.575518057196533</v>
      </c>
      <c r="F112" s="5">
        <f t="shared" si="6"/>
        <v>12.424481942803467</v>
      </c>
    </row>
    <row r="113" spans="2:6" x14ac:dyDescent="0.5">
      <c r="B113" s="1">
        <v>101</v>
      </c>
      <c r="C113" s="7">
        <f t="shared" si="4"/>
        <v>8.5345535626588672E-7</v>
      </c>
      <c r="D113" s="6">
        <f t="shared" si="5"/>
        <v>0.99999914654464372</v>
      </c>
      <c r="E113" s="5">
        <f t="shared" si="7"/>
        <v>88.335585131012436</v>
      </c>
      <c r="F113" s="5">
        <f t="shared" si="6"/>
        <v>12.664414868987564</v>
      </c>
    </row>
    <row r="114" spans="2:6" x14ac:dyDescent="0.5">
      <c r="B114" s="1">
        <v>102</v>
      </c>
      <c r="C114" s="7">
        <f t="shared" si="4"/>
        <v>6.462659086756415E-7</v>
      </c>
      <c r="D114" s="6">
        <f t="shared" si="5"/>
        <v>0.99999935373409132</v>
      </c>
      <c r="E114" s="5">
        <f t="shared" si="7"/>
        <v>89.093569829283638</v>
      </c>
      <c r="F114" s="5">
        <f t="shared" si="6"/>
        <v>12.906430170716362</v>
      </c>
    </row>
    <row r="115" spans="2:6" x14ac:dyDescent="0.5">
      <c r="B115" s="1">
        <v>103</v>
      </c>
      <c r="C115" s="7">
        <f t="shared" si="4"/>
        <v>4.8803597608311467E-7</v>
      </c>
      <c r="D115" s="6">
        <f t="shared" si="5"/>
        <v>0.99999951196402392</v>
      </c>
      <c r="E115" s="5">
        <f t="shared" si="7"/>
        <v>89.849477857148614</v>
      </c>
      <c r="F115" s="5">
        <f t="shared" si="6"/>
        <v>13.150522142851386</v>
      </c>
    </row>
    <row r="116" spans="2:6" x14ac:dyDescent="0.5">
      <c r="B116" s="1">
        <v>104</v>
      </c>
      <c r="C116" s="7">
        <f t="shared" si="4"/>
        <v>3.6753828157616836E-7</v>
      </c>
      <c r="D116" s="6">
        <f t="shared" si="5"/>
        <v>0.99999963246171841</v>
      </c>
      <c r="E116" s="5">
        <f t="shared" si="7"/>
        <v>90.603314904115337</v>
      </c>
      <c r="F116" s="5">
        <f t="shared" si="6"/>
        <v>13.396685095884663</v>
      </c>
    </row>
    <row r="117" spans="2:6" x14ac:dyDescent="0.5">
      <c r="B117" s="1">
        <v>105</v>
      </c>
      <c r="C117" s="7">
        <f t="shared" si="4"/>
        <v>2.7603456984052241E-7</v>
      </c>
      <c r="D117" s="6">
        <f t="shared" si="5"/>
        <v>0.99999972396543013</v>
      </c>
      <c r="E117" s="5">
        <f t="shared" si="7"/>
        <v>91.355086644104063</v>
      </c>
      <c r="F117" s="5">
        <f t="shared" si="6"/>
        <v>13.644913355895937</v>
      </c>
    </row>
    <row r="118" spans="2:6" x14ac:dyDescent="0.5">
      <c r="B118" s="1">
        <v>106</v>
      </c>
      <c r="C118" s="7">
        <f t="shared" si="4"/>
        <v>2.0674476538882056E-7</v>
      </c>
      <c r="D118" s="6">
        <f t="shared" si="5"/>
        <v>0.99999979325523458</v>
      </c>
      <c r="E118" s="5">
        <f t="shared" si="7"/>
        <v>92.104798735490078</v>
      </c>
      <c r="F118" s="5">
        <f t="shared" si="6"/>
        <v>13.895201264509922</v>
      </c>
    </row>
    <row r="119" spans="2:6" x14ac:dyDescent="0.5">
      <c r="B119" s="1">
        <v>107</v>
      </c>
      <c r="C119" s="7">
        <f t="shared" si="4"/>
        <v>1.5442432848879982E-7</v>
      </c>
      <c r="D119" s="6">
        <f t="shared" si="5"/>
        <v>0.99999984557567156</v>
      </c>
      <c r="E119" s="5">
        <f t="shared" si="7"/>
        <v>92.852456821146276</v>
      </c>
      <c r="F119" s="5">
        <f t="shared" si="6"/>
        <v>14.147543178853724</v>
      </c>
    </row>
    <row r="120" spans="2:6" x14ac:dyDescent="0.5">
      <c r="B120" s="1">
        <v>108</v>
      </c>
      <c r="C120" s="7">
        <f t="shared" si="4"/>
        <v>1.1502892807006444E-7</v>
      </c>
      <c r="D120" s="6">
        <f t="shared" si="5"/>
        <v>0.99999988497107195</v>
      </c>
      <c r="E120" s="5">
        <f t="shared" si="7"/>
        <v>93.598066528485603</v>
      </c>
      <c r="F120" s="5">
        <f t="shared" si="6"/>
        <v>14.401933471514397</v>
      </c>
    </row>
    <row r="121" spans="2:6" x14ac:dyDescent="0.5">
      <c r="B121" s="1">
        <v>109</v>
      </c>
      <c r="C121" s="7">
        <f t="shared" si="4"/>
        <v>8.5449313124162613E-8</v>
      </c>
      <c r="D121" s="6">
        <f t="shared" si="5"/>
        <v>0.99999991455068693</v>
      </c>
      <c r="E121" s="5">
        <f t="shared" si="7"/>
        <v>94.341633469503449</v>
      </c>
      <c r="F121" s="5">
        <f t="shared" si="6"/>
        <v>14.658366530496551</v>
      </c>
    </row>
    <row r="122" spans="2:6" x14ac:dyDescent="0.5">
      <c r="B122" s="1">
        <v>110</v>
      </c>
      <c r="C122" s="7">
        <f t="shared" si="4"/>
        <v>6.3302408107117061E-8</v>
      </c>
      <c r="D122" s="6">
        <f t="shared" si="5"/>
        <v>0.99999993669759191</v>
      </c>
      <c r="E122" s="5">
        <f t="shared" si="7"/>
        <v>95.083163240819886</v>
      </c>
      <c r="F122" s="5">
        <f t="shared" si="6"/>
        <v>14.916836759180114</v>
      </c>
    </row>
    <row r="123" spans="2:6" x14ac:dyDescent="0.5">
      <c r="B123" s="1">
        <v>111</v>
      </c>
      <c r="C123" s="7">
        <f t="shared" si="4"/>
        <v>4.6767272145771847E-8</v>
      </c>
      <c r="D123" s="6">
        <f t="shared" si="5"/>
        <v>0.99999995323272783</v>
      </c>
      <c r="E123" s="5">
        <f t="shared" si="7"/>
        <v>95.822661423721755</v>
      </c>
      <c r="F123" s="5">
        <f t="shared" si="6"/>
        <v>15.177338576278245</v>
      </c>
    </row>
    <row r="124" spans="2:6" x14ac:dyDescent="0.5">
      <c r="B124" s="1">
        <v>112</v>
      </c>
      <c r="C124" s="7">
        <f t="shared" si="4"/>
        <v>3.4456725146519637E-8</v>
      </c>
      <c r="D124" s="6">
        <f t="shared" si="5"/>
        <v>0.99999996554327486</v>
      </c>
      <c r="E124" s="5">
        <f t="shared" si="7"/>
        <v>96.560133584204706</v>
      </c>
      <c r="F124" s="5">
        <f t="shared" si="6"/>
        <v>15.439866415795294</v>
      </c>
    </row>
    <row r="125" spans="2:6" x14ac:dyDescent="0.5">
      <c r="B125" s="1">
        <v>113</v>
      </c>
      <c r="C125" s="7">
        <f t="shared" si="4"/>
        <v>2.5317225529515689E-8</v>
      </c>
      <c r="D125" s="6">
        <f t="shared" si="5"/>
        <v>0.99999997468277446</v>
      </c>
      <c r="E125" s="5">
        <f t="shared" si="7"/>
        <v>97.295585273015107</v>
      </c>
      <c r="F125" s="5">
        <f t="shared" si="6"/>
        <v>15.704414726984893</v>
      </c>
    </row>
    <row r="126" spans="2:6" x14ac:dyDescent="0.5">
      <c r="B126" s="1">
        <v>114</v>
      </c>
      <c r="C126" s="7">
        <f t="shared" si="4"/>
        <v>1.8551044800028587E-8</v>
      </c>
      <c r="D126" s="6">
        <f t="shared" si="5"/>
        <v>0.99999998144895519</v>
      </c>
      <c r="E126" s="5">
        <f t="shared" si="7"/>
        <v>98.029022025691773</v>
      </c>
      <c r="F126" s="5">
        <f t="shared" si="6"/>
        <v>15.970977974308227</v>
      </c>
    </row>
    <row r="127" spans="2:6" x14ac:dyDescent="0.5">
      <c r="B127" s="1">
        <v>115</v>
      </c>
      <c r="C127" s="7">
        <f t="shared" si="4"/>
        <v>1.3555975965737894E-8</v>
      </c>
      <c r="D127" s="6">
        <f t="shared" si="5"/>
        <v>0.99999998644402399</v>
      </c>
      <c r="E127" s="5">
        <f t="shared" si="7"/>
        <v>98.760449362607687</v>
      </c>
      <c r="F127" s="5">
        <f t="shared" si="6"/>
        <v>16.239550637392313</v>
      </c>
    </row>
    <row r="128" spans="2:6" x14ac:dyDescent="0.5">
      <c r="B128" s="1">
        <v>116</v>
      </c>
      <c r="C128" s="7">
        <f t="shared" si="4"/>
        <v>9.8787810102411114E-9</v>
      </c>
      <c r="D128" s="6">
        <f t="shared" si="5"/>
        <v>0.99999999012121898</v>
      </c>
      <c r="E128" s="5">
        <f t="shared" si="7"/>
        <v>99.4898727890115</v>
      </c>
      <c r="F128" s="5">
        <f t="shared" si="6"/>
        <v>16.5101272109885</v>
      </c>
    </row>
    <row r="129" spans="2:6" x14ac:dyDescent="0.5">
      <c r="B129" s="1">
        <v>117</v>
      </c>
      <c r="C129" s="7">
        <f t="shared" si="4"/>
        <v>7.1793657422617329E-9</v>
      </c>
      <c r="D129" s="6">
        <f t="shared" si="5"/>
        <v>0.99999999282063423</v>
      </c>
      <c r="E129" s="5">
        <f t="shared" si="7"/>
        <v>100.217297795069</v>
      </c>
      <c r="F129" s="5">
        <f t="shared" si="6"/>
        <v>16.782702204930999</v>
      </c>
    </row>
    <row r="130" spans="2:6" x14ac:dyDescent="0.5">
      <c r="B130" s="1">
        <v>118</v>
      </c>
      <c r="C130" s="7">
        <f t="shared" si="4"/>
        <v>5.2033010121349699E-9</v>
      </c>
      <c r="D130" s="6">
        <f t="shared" si="5"/>
        <v>0.99999999479669899</v>
      </c>
      <c r="E130" s="5">
        <f t="shared" si="7"/>
        <v>100.94272985590443</v>
      </c>
      <c r="F130" s="5">
        <f t="shared" si="6"/>
        <v>17.057270144095568</v>
      </c>
    </row>
    <row r="131" spans="2:6" x14ac:dyDescent="0.5">
      <c r="B131" s="1">
        <v>119</v>
      </c>
      <c r="C131" s="7">
        <f t="shared" si="4"/>
        <v>3.7608150403430042E-9</v>
      </c>
      <c r="D131" s="6">
        <f t="shared" si="5"/>
        <v>0.99999999623918501</v>
      </c>
      <c r="E131" s="5">
        <f t="shared" si="7"/>
        <v>101.66617443164168</v>
      </c>
      <c r="F131" s="5">
        <f t="shared" si="6"/>
        <v>17.333825568358321</v>
      </c>
    </row>
    <row r="132" spans="2:6" x14ac:dyDescent="0.5">
      <c r="B132" s="1">
        <v>120</v>
      </c>
      <c r="C132" s="7">
        <f t="shared" si="4"/>
        <v>2.710785484806302E-9</v>
      </c>
      <c r="D132" s="6">
        <f t="shared" si="5"/>
        <v>0.99999999728921452</v>
      </c>
      <c r="E132" s="5">
        <f t="shared" si="7"/>
        <v>102.3876369674454</v>
      </c>
      <c r="F132" s="5">
        <f t="shared" si="6"/>
        <v>17.612363032554597</v>
      </c>
    </row>
    <row r="133" spans="2:6" x14ac:dyDescent="0.5">
      <c r="B133" s="1">
        <v>121</v>
      </c>
      <c r="C133" s="7">
        <f t="shared" si="4"/>
        <v>1.9485810740721286E-9</v>
      </c>
      <c r="D133" s="6">
        <f t="shared" si="5"/>
        <v>0.99999999805141893</v>
      </c>
      <c r="E133" s="5">
        <f t="shared" si="7"/>
        <v>103.10712289356199</v>
      </c>
      <c r="F133" s="5">
        <f t="shared" si="6"/>
        <v>17.892877106438007</v>
      </c>
    </row>
    <row r="134" spans="2:6" x14ac:dyDescent="0.5">
      <c r="B134" s="1">
        <v>122</v>
      </c>
      <c r="C134" s="7">
        <f t="shared" si="4"/>
        <v>1.3968570394266612E-9</v>
      </c>
      <c r="D134" s="6">
        <f t="shared" si="5"/>
        <v>0.99999999860314293</v>
      </c>
      <c r="E134" s="5">
        <f t="shared" si="7"/>
        <v>103.82463762536045</v>
      </c>
      <c r="F134" s="5">
        <f t="shared" si="6"/>
        <v>18.175362374639548</v>
      </c>
    </row>
    <row r="135" spans="2:6" x14ac:dyDescent="0.5">
      <c r="B135" s="1">
        <v>123</v>
      </c>
      <c r="C135" s="7">
        <f t="shared" si="4"/>
        <v>9.9860927066143552E-10</v>
      </c>
      <c r="D135" s="6">
        <f t="shared" si="5"/>
        <v>0.99999999900139069</v>
      </c>
      <c r="E135" s="5">
        <f t="shared" si="7"/>
        <v>104.54018656337317</v>
      </c>
      <c r="F135" s="5">
        <f t="shared" si="6"/>
        <v>18.459813436626831</v>
      </c>
    </row>
    <row r="136" spans="2:6" x14ac:dyDescent="0.5">
      <c r="B136" s="1">
        <v>124</v>
      </c>
      <c r="C136" s="7">
        <f t="shared" si="4"/>
        <v>7.1194980996021426E-10</v>
      </c>
      <c r="D136" s="6">
        <f t="shared" si="5"/>
        <v>0.99999999928805017</v>
      </c>
      <c r="E136" s="5">
        <f t="shared" si="7"/>
        <v>105.25377509333653</v>
      </c>
      <c r="F136" s="5">
        <f t="shared" si="6"/>
        <v>18.746224906663471</v>
      </c>
    </row>
    <row r="137" spans="2:6" x14ac:dyDescent="0.5">
      <c r="B137" s="1">
        <v>125</v>
      </c>
      <c r="C137" s="7">
        <f t="shared" si="4"/>
        <v>5.061897135011461E-10</v>
      </c>
      <c r="D137" s="6">
        <f t="shared" si="5"/>
        <v>0.99999999949381024</v>
      </c>
      <c r="E137" s="5">
        <f t="shared" si="7"/>
        <v>105.9654085862315</v>
      </c>
      <c r="F137" s="5">
        <f t="shared" si="6"/>
        <v>19.034591413768496</v>
      </c>
    </row>
    <row r="138" spans="2:6" x14ac:dyDescent="0.5">
      <c r="B138" s="1">
        <v>126</v>
      </c>
      <c r="C138" s="7">
        <f t="shared" si="4"/>
        <v>3.5891152528791756E-10</v>
      </c>
      <c r="D138" s="6">
        <f t="shared" si="5"/>
        <v>0.99999999964108843</v>
      </c>
      <c r="E138" s="5">
        <f t="shared" si="7"/>
        <v>106.67509239832403</v>
      </c>
      <c r="F138" s="5">
        <f t="shared" si="6"/>
        <v>19.324907601675974</v>
      </c>
    </row>
    <row r="139" spans="2:6" x14ac:dyDescent="0.5">
      <c r="B139" s="1">
        <v>127</v>
      </c>
      <c r="C139" s="7">
        <f t="shared" si="4"/>
        <v>2.537883286924036E-10</v>
      </c>
      <c r="D139" s="6">
        <f t="shared" si="5"/>
        <v>0.99999999974621168</v>
      </c>
      <c r="E139" s="5">
        <f t="shared" si="7"/>
        <v>107.38283187120533</v>
      </c>
      <c r="F139" s="5">
        <f t="shared" si="6"/>
        <v>19.617168128794674</v>
      </c>
    </row>
    <row r="140" spans="2:6" x14ac:dyDescent="0.5">
      <c r="B140" s="1">
        <v>128</v>
      </c>
      <c r="C140" s="7">
        <f t="shared" si="4"/>
        <v>1.789641487539852E-10</v>
      </c>
      <c r="D140" s="6">
        <f t="shared" si="5"/>
        <v>0.99999999982103582</v>
      </c>
      <c r="E140" s="5">
        <f t="shared" si="7"/>
        <v>108.08863233183216</v>
      </c>
      <c r="F140" s="5">
        <f t="shared" si="6"/>
        <v>19.911367668167841</v>
      </c>
    </row>
    <row r="141" spans="2:6" x14ac:dyDescent="0.5">
      <c r="B141" s="1">
        <v>129</v>
      </c>
      <c r="C141" s="7">
        <f t="shared" ref="C141:C204" si="8">EXP(-B141*B141/2/$D$5)</f>
        <v>1.2585503201001769E-10</v>
      </c>
      <c r="D141" s="6">
        <f t="shared" ref="D141:D204" si="9">1-C141</f>
        <v>0.99999999987414501</v>
      </c>
      <c r="E141" s="5">
        <f t="shared" si="7"/>
        <v>108.79249909256687</v>
      </c>
      <c r="F141" s="5">
        <f t="shared" ref="F141:F204" si="10">B141-E141</f>
        <v>20.207500907433129</v>
      </c>
    </row>
    <row r="142" spans="2:6" x14ac:dyDescent="0.5">
      <c r="B142" s="1">
        <v>130</v>
      </c>
      <c r="C142" s="7">
        <f t="shared" si="8"/>
        <v>8.8264340784757426E-11</v>
      </c>
      <c r="D142" s="6">
        <f t="shared" si="9"/>
        <v>0.9999999999117356</v>
      </c>
      <c r="E142" s="5">
        <f t="shared" si="7"/>
        <v>109.49443745121738</v>
      </c>
      <c r="F142" s="5">
        <f t="shared" si="10"/>
        <v>20.505562548782621</v>
      </c>
    </row>
    <row r="143" spans="2:6" x14ac:dyDescent="0.5">
      <c r="B143" s="1">
        <v>131</v>
      </c>
      <c r="C143" s="7">
        <f t="shared" si="8"/>
        <v>6.1731969307336897E-11</v>
      </c>
      <c r="D143" s="6">
        <f t="shared" si="9"/>
        <v>0.99999999993826805</v>
      </c>
      <c r="E143" s="5">
        <f t="shared" ref="E143:E206" si="11">$D$6*E142+1</f>
        <v>110.19445269107706</v>
      </c>
      <c r="F143" s="5">
        <f t="shared" si="10"/>
        <v>20.805547308922939</v>
      </c>
    </row>
    <row r="144" spans="2:6" x14ac:dyDescent="0.5">
      <c r="B144" s="1">
        <v>132</v>
      </c>
      <c r="C144" s="7">
        <f t="shared" si="8"/>
        <v>4.3057135455902066E-11</v>
      </c>
      <c r="D144" s="6">
        <f t="shared" si="9"/>
        <v>0.99999999995694289</v>
      </c>
      <c r="E144" s="5">
        <f t="shared" si="11"/>
        <v>110.89255008096453</v>
      </c>
      <c r="F144" s="5">
        <f t="shared" si="10"/>
        <v>21.107449919035474</v>
      </c>
    </row>
    <row r="145" spans="2:6" x14ac:dyDescent="0.5">
      <c r="B145" s="1">
        <v>133</v>
      </c>
      <c r="C145" s="7">
        <f t="shared" si="8"/>
        <v>2.9949549017853506E-11</v>
      </c>
      <c r="D145" s="6">
        <f t="shared" si="9"/>
        <v>0.9999999999700504</v>
      </c>
      <c r="E145" s="5">
        <f t="shared" si="11"/>
        <v>111.58873487526326</v>
      </c>
      <c r="F145" s="5">
        <f t="shared" si="10"/>
        <v>21.411265124736744</v>
      </c>
    </row>
    <row r="146" spans="2:6" x14ac:dyDescent="0.5">
      <c r="B146" s="1">
        <v>134</v>
      </c>
      <c r="C146" s="7">
        <f t="shared" si="8"/>
        <v>2.0775218163875375E-11</v>
      </c>
      <c r="D146" s="6">
        <f t="shared" si="9"/>
        <v>0.99999999997922473</v>
      </c>
      <c r="E146" s="5">
        <f t="shared" si="11"/>
        <v>112.28301231396117</v>
      </c>
      <c r="F146" s="5">
        <f t="shared" si="10"/>
        <v>21.716987686038834</v>
      </c>
    </row>
    <row r="147" spans="2:6" x14ac:dyDescent="0.5">
      <c r="B147" s="1">
        <v>135</v>
      </c>
      <c r="C147" s="7">
        <f t="shared" si="8"/>
        <v>1.4371796235512201E-11</v>
      </c>
      <c r="D147" s="6">
        <f t="shared" si="9"/>
        <v>0.99999999998562816</v>
      </c>
      <c r="E147" s="5">
        <f t="shared" si="11"/>
        <v>112.97538762269004</v>
      </c>
      <c r="F147" s="5">
        <f t="shared" si="10"/>
        <v>22.024612377309964</v>
      </c>
    </row>
    <row r="148" spans="2:6" x14ac:dyDescent="0.5">
      <c r="B148" s="1">
        <v>136</v>
      </c>
      <c r="C148" s="7">
        <f t="shared" si="8"/>
        <v>9.9148617123637602E-12</v>
      </c>
      <c r="D148" s="6">
        <f t="shared" si="9"/>
        <v>0.99999999999008515</v>
      </c>
      <c r="E148" s="5">
        <f t="shared" si="11"/>
        <v>113.66586601276487</v>
      </c>
      <c r="F148" s="5">
        <f t="shared" si="10"/>
        <v>22.334133987235134</v>
      </c>
    </row>
    <row r="149" spans="2:6" x14ac:dyDescent="0.5">
      <c r="B149" s="1">
        <v>137</v>
      </c>
      <c r="C149" s="7">
        <f t="shared" si="8"/>
        <v>6.8213828267240582E-12</v>
      </c>
      <c r="D149" s="6">
        <f t="shared" si="9"/>
        <v>0.99999999999317857</v>
      </c>
      <c r="E149" s="5">
        <f t="shared" si="11"/>
        <v>114.35445268122305</v>
      </c>
      <c r="F149" s="5">
        <f t="shared" si="10"/>
        <v>22.645547318776948</v>
      </c>
    </row>
    <row r="150" spans="2:6" x14ac:dyDescent="0.5">
      <c r="B150" s="1">
        <v>138</v>
      </c>
      <c r="C150" s="7">
        <f t="shared" si="8"/>
        <v>4.6802423044846505E-12</v>
      </c>
      <c r="D150" s="6">
        <f t="shared" si="9"/>
        <v>0.99999999999531974</v>
      </c>
      <c r="E150" s="5">
        <f t="shared" si="11"/>
        <v>115.04115281086354</v>
      </c>
      <c r="F150" s="5">
        <f t="shared" si="10"/>
        <v>22.958847189136463</v>
      </c>
    </row>
    <row r="151" spans="2:6" x14ac:dyDescent="0.5">
      <c r="B151" s="1">
        <v>139</v>
      </c>
      <c r="C151" s="7">
        <f t="shared" si="8"/>
        <v>3.2023913521261103E-12</v>
      </c>
      <c r="D151" s="6">
        <f t="shared" si="9"/>
        <v>0.99999999999679756</v>
      </c>
      <c r="E151" s="5">
        <f t="shared" si="11"/>
        <v>115.72597157028584</v>
      </c>
      <c r="F151" s="5">
        <f t="shared" si="10"/>
        <v>23.274028429714164</v>
      </c>
    </row>
    <row r="152" spans="2:6" x14ac:dyDescent="0.5">
      <c r="B152" s="1">
        <v>140</v>
      </c>
      <c r="C152" s="7">
        <f t="shared" si="8"/>
        <v>2.1851971371625519E-12</v>
      </c>
      <c r="D152" s="6">
        <f t="shared" si="9"/>
        <v>0.99999999999781475</v>
      </c>
      <c r="E152" s="5">
        <f t="shared" si="11"/>
        <v>116.40891411392889</v>
      </c>
      <c r="F152" s="5">
        <f t="shared" si="10"/>
        <v>23.591085886071113</v>
      </c>
    </row>
    <row r="153" spans="2:6" x14ac:dyDescent="0.5">
      <c r="B153" s="1">
        <v>141</v>
      </c>
      <c r="C153" s="7">
        <f t="shared" si="8"/>
        <v>1.4870206294547913E-12</v>
      </c>
      <c r="D153" s="6">
        <f t="shared" si="9"/>
        <v>0.99999999999851297</v>
      </c>
      <c r="E153" s="5">
        <f t="shared" si="11"/>
        <v>117.0899855821099</v>
      </c>
      <c r="F153" s="5">
        <f t="shared" si="10"/>
        <v>23.910014417890096</v>
      </c>
    </row>
    <row r="154" spans="2:6" x14ac:dyDescent="0.5">
      <c r="B154" s="1">
        <v>142</v>
      </c>
      <c r="C154" s="7">
        <f t="shared" si="8"/>
        <v>1.0091448688338357E-12</v>
      </c>
      <c r="D154" s="6">
        <f t="shared" si="9"/>
        <v>0.99999999999899081</v>
      </c>
      <c r="E154" s="5">
        <f t="shared" si="11"/>
        <v>117.76919110106303</v>
      </c>
      <c r="F154" s="5">
        <f t="shared" si="10"/>
        <v>24.230808898936971</v>
      </c>
    </row>
    <row r="155" spans="2:6" x14ac:dyDescent="0.5">
      <c r="B155" s="1">
        <v>143</v>
      </c>
      <c r="C155" s="7">
        <f t="shared" si="8"/>
        <v>6.8296774145376447E-13</v>
      </c>
      <c r="D155" s="6">
        <f t="shared" si="9"/>
        <v>0.99999999999931699</v>
      </c>
      <c r="E155" s="5">
        <f t="shared" si="11"/>
        <v>118.44653578297793</v>
      </c>
      <c r="F155" s="5">
        <f t="shared" si="10"/>
        <v>24.553464217022068</v>
      </c>
    </row>
    <row r="156" spans="2:6" x14ac:dyDescent="0.5">
      <c r="B156" s="1">
        <v>144</v>
      </c>
      <c r="C156" s="7">
        <f t="shared" si="8"/>
        <v>4.6095339519102649E-13</v>
      </c>
      <c r="D156" s="6">
        <f t="shared" si="9"/>
        <v>0.99999999999953904</v>
      </c>
      <c r="E156" s="5">
        <f t="shared" si="11"/>
        <v>119.12202472603826</v>
      </c>
      <c r="F156" s="5">
        <f t="shared" si="10"/>
        <v>24.877975273961738</v>
      </c>
    </row>
    <row r="157" spans="2:6" x14ac:dyDescent="0.5">
      <c r="B157" s="1">
        <v>145</v>
      </c>
      <c r="C157" s="7">
        <f t="shared" si="8"/>
        <v>3.1025872057131474E-13</v>
      </c>
      <c r="D157" s="6">
        <f t="shared" si="9"/>
        <v>0.99999999999968969</v>
      </c>
      <c r="E157" s="5">
        <f t="shared" si="11"/>
        <v>119.79566301446008</v>
      </c>
      <c r="F157" s="5">
        <f t="shared" si="10"/>
        <v>25.204336985539925</v>
      </c>
    </row>
    <row r="158" spans="2:6" x14ac:dyDescent="0.5">
      <c r="B158" s="1">
        <v>146</v>
      </c>
      <c r="C158" s="7">
        <f t="shared" si="8"/>
        <v>2.0825772910555018E-13</v>
      </c>
      <c r="D158" s="6">
        <f t="shared" si="9"/>
        <v>0.99999999999979172</v>
      </c>
      <c r="E158" s="5">
        <f t="shared" si="11"/>
        <v>120.46745571853005</v>
      </c>
      <c r="F158" s="5">
        <f t="shared" si="10"/>
        <v>25.532544281469953</v>
      </c>
    </row>
    <row r="159" spans="2:6" x14ac:dyDescent="0.5">
      <c r="B159" s="1">
        <v>147</v>
      </c>
      <c r="C159" s="7">
        <f t="shared" si="8"/>
        <v>1.3940822952264326E-13</v>
      </c>
      <c r="D159" s="6">
        <f t="shared" si="9"/>
        <v>0.99999999999986056</v>
      </c>
      <c r="E159" s="5">
        <f t="shared" si="11"/>
        <v>121.13740789464366</v>
      </c>
      <c r="F159" s="5">
        <f t="shared" si="10"/>
        <v>25.862592105356342</v>
      </c>
    </row>
    <row r="160" spans="2:6" x14ac:dyDescent="0.5">
      <c r="B160" s="1">
        <v>148</v>
      </c>
      <c r="C160" s="7">
        <f t="shared" si="8"/>
        <v>9.3064885446882781E-14</v>
      </c>
      <c r="D160" s="6">
        <f t="shared" si="9"/>
        <v>0.99999999999990696</v>
      </c>
      <c r="E160" s="5">
        <f t="shared" si="11"/>
        <v>121.80552458534326</v>
      </c>
      <c r="F160" s="5">
        <f t="shared" si="10"/>
        <v>26.194475414656736</v>
      </c>
    </row>
    <row r="161" spans="2:6" x14ac:dyDescent="0.5">
      <c r="B161" s="1">
        <v>149</v>
      </c>
      <c r="C161" s="7">
        <f t="shared" si="8"/>
        <v>6.1957435667378026E-14</v>
      </c>
      <c r="D161" s="6">
        <f t="shared" si="9"/>
        <v>0.99999999999993805</v>
      </c>
      <c r="E161" s="5">
        <f t="shared" si="11"/>
        <v>122.47181081935602</v>
      </c>
      <c r="F161" s="5">
        <f t="shared" si="10"/>
        <v>26.528189180643977</v>
      </c>
    </row>
    <row r="162" spans="2:6" x14ac:dyDescent="0.5">
      <c r="B162" s="1">
        <v>150</v>
      </c>
      <c r="C162" s="7">
        <f t="shared" si="8"/>
        <v>4.1134968987126319E-14</v>
      </c>
      <c r="D162" s="6">
        <f t="shared" si="9"/>
        <v>0.99999999999995881</v>
      </c>
      <c r="E162" s="5">
        <f t="shared" si="11"/>
        <v>123.13627161163176</v>
      </c>
      <c r="F162" s="5">
        <f t="shared" si="10"/>
        <v>26.863728388368244</v>
      </c>
    </row>
    <row r="163" spans="2:6" x14ac:dyDescent="0.5">
      <c r="B163" s="1">
        <v>151</v>
      </c>
      <c r="C163" s="7">
        <f t="shared" si="8"/>
        <v>2.7235732869192155E-14</v>
      </c>
      <c r="D163" s="6">
        <f t="shared" si="9"/>
        <v>0.9999999999999728</v>
      </c>
      <c r="E163" s="5">
        <f t="shared" si="11"/>
        <v>123.79891196338072</v>
      </c>
      <c r="F163" s="5">
        <f t="shared" si="10"/>
        <v>27.201088036619282</v>
      </c>
    </row>
    <row r="164" spans="2:6" x14ac:dyDescent="0.5">
      <c r="B164" s="1">
        <v>152</v>
      </c>
      <c r="C164" s="7">
        <f t="shared" si="8"/>
        <v>1.7983619691090511E-14</v>
      </c>
      <c r="D164" s="6">
        <f t="shared" si="9"/>
        <v>0.99999999999998201</v>
      </c>
      <c r="E164" s="5">
        <f t="shared" si="11"/>
        <v>124.45973686211119</v>
      </c>
      <c r="F164" s="5">
        <f t="shared" si="10"/>
        <v>27.540263137888815</v>
      </c>
    </row>
    <row r="165" spans="2:6" x14ac:dyDescent="0.5">
      <c r="B165" s="1">
        <v>153</v>
      </c>
      <c r="C165" s="7">
        <f t="shared" si="8"/>
        <v>1.1842006787005881E-14</v>
      </c>
      <c r="D165" s="6">
        <f t="shared" si="9"/>
        <v>0.99999999999998812</v>
      </c>
      <c r="E165" s="5">
        <f t="shared" si="11"/>
        <v>125.11875128166704</v>
      </c>
      <c r="F165" s="5">
        <f t="shared" si="10"/>
        <v>27.881248718332955</v>
      </c>
    </row>
    <row r="166" spans="2:6" x14ac:dyDescent="0.5">
      <c r="B166" s="1">
        <v>154</v>
      </c>
      <c r="C166" s="7">
        <f t="shared" si="8"/>
        <v>7.7764906412327894E-15</v>
      </c>
      <c r="D166" s="6">
        <f t="shared" si="9"/>
        <v>0.99999999999999223</v>
      </c>
      <c r="E166" s="5">
        <f t="shared" si="11"/>
        <v>125.77596018226522</v>
      </c>
      <c r="F166" s="5">
        <f t="shared" si="10"/>
        <v>28.224039817734777</v>
      </c>
    </row>
    <row r="167" spans="2:6" x14ac:dyDescent="0.5">
      <c r="B167" s="1">
        <v>155</v>
      </c>
      <c r="C167" s="7">
        <f t="shared" si="8"/>
        <v>5.0927476119365646E-15</v>
      </c>
      <c r="D167" s="6">
        <f t="shared" si="9"/>
        <v>0.99999999999999489</v>
      </c>
      <c r="E167" s="5">
        <f t="shared" si="11"/>
        <v>126.43136851053299</v>
      </c>
      <c r="F167" s="5">
        <f t="shared" si="10"/>
        <v>28.568631489467009</v>
      </c>
    </row>
    <row r="168" spans="2:6" x14ac:dyDescent="0.5">
      <c r="B168" s="1">
        <v>156</v>
      </c>
      <c r="C168" s="7">
        <f t="shared" si="8"/>
        <v>3.3260655653195455E-15</v>
      </c>
      <c r="D168" s="6">
        <f t="shared" si="9"/>
        <v>0.99999999999999667</v>
      </c>
      <c r="E168" s="5">
        <f t="shared" si="11"/>
        <v>127.08498119954523</v>
      </c>
      <c r="F168" s="5">
        <f t="shared" si="10"/>
        <v>28.915018800454774</v>
      </c>
    </row>
    <row r="169" spans="2:6" x14ac:dyDescent="0.5">
      <c r="B169" s="1">
        <v>157</v>
      </c>
      <c r="C169" s="7">
        <f t="shared" si="8"/>
        <v>2.1663050412243547E-15</v>
      </c>
      <c r="D169" s="6">
        <f t="shared" si="9"/>
        <v>0.99999999999999778</v>
      </c>
      <c r="E169" s="5">
        <f t="shared" si="11"/>
        <v>127.73680316886154</v>
      </c>
      <c r="F169" s="5">
        <f t="shared" si="10"/>
        <v>29.263196831138458</v>
      </c>
    </row>
    <row r="170" spans="2:6" x14ac:dyDescent="0.5">
      <c r="B170" s="1">
        <v>158</v>
      </c>
      <c r="C170" s="7">
        <f t="shared" si="8"/>
        <v>1.4070792765611144E-15</v>
      </c>
      <c r="D170" s="6">
        <f t="shared" si="9"/>
        <v>0.99999999999999856</v>
      </c>
      <c r="E170" s="5">
        <f t="shared" si="11"/>
        <v>128.38683932456331</v>
      </c>
      <c r="F170" s="5">
        <f t="shared" si="10"/>
        <v>29.613160675436689</v>
      </c>
    </row>
    <row r="171" spans="2:6" x14ac:dyDescent="0.5">
      <c r="B171" s="1">
        <v>159</v>
      </c>
      <c r="C171" s="7">
        <f t="shared" si="8"/>
        <v>9.1143914159517993E-16</v>
      </c>
      <c r="D171" s="6">
        <f t="shared" si="9"/>
        <v>0.99999999999999911</v>
      </c>
      <c r="E171" s="5">
        <f t="shared" si="11"/>
        <v>129.03509455929054</v>
      </c>
      <c r="F171" s="5">
        <f t="shared" si="10"/>
        <v>29.964905440709458</v>
      </c>
    </row>
    <row r="172" spans="2:6" x14ac:dyDescent="0.5">
      <c r="B172" s="1">
        <v>160</v>
      </c>
      <c r="C172" s="7">
        <f t="shared" si="8"/>
        <v>5.887717122505883E-16</v>
      </c>
      <c r="D172" s="6">
        <f t="shared" si="9"/>
        <v>0.99999999999999944</v>
      </c>
      <c r="E172" s="5">
        <f t="shared" si="11"/>
        <v>129.68157375227878</v>
      </c>
      <c r="F172" s="5">
        <f t="shared" si="10"/>
        <v>30.31842624772122</v>
      </c>
    </row>
    <row r="173" spans="2:6" x14ac:dyDescent="0.5">
      <c r="B173" s="1">
        <v>161</v>
      </c>
      <c r="C173" s="7">
        <f t="shared" si="8"/>
        <v>3.7929432841341727E-16</v>
      </c>
      <c r="D173" s="6">
        <f t="shared" si="9"/>
        <v>0.99999999999999967</v>
      </c>
      <c r="E173" s="5">
        <f t="shared" si="11"/>
        <v>130.32628176939582</v>
      </c>
      <c r="F173" s="5">
        <f t="shared" si="10"/>
        <v>30.67371823060418</v>
      </c>
    </row>
    <row r="174" spans="2:6" x14ac:dyDescent="0.5">
      <c r="B174" s="1">
        <v>162</v>
      </c>
      <c r="C174" s="7">
        <f t="shared" si="8"/>
        <v>2.4367777112750258E-16</v>
      </c>
      <c r="D174" s="6">
        <f t="shared" si="9"/>
        <v>0.99999999999999978</v>
      </c>
      <c r="E174" s="5">
        <f t="shared" si="11"/>
        <v>130.96922346317831</v>
      </c>
      <c r="F174" s="5">
        <f t="shared" si="10"/>
        <v>31.030776536821691</v>
      </c>
    </row>
    <row r="175" spans="2:6" x14ac:dyDescent="0.5">
      <c r="B175" s="1">
        <v>163</v>
      </c>
      <c r="C175" s="7">
        <f t="shared" si="8"/>
        <v>1.5612254799622134E-16</v>
      </c>
      <c r="D175" s="6">
        <f t="shared" si="9"/>
        <v>0.99999999999999989</v>
      </c>
      <c r="E175" s="5">
        <f t="shared" si="11"/>
        <v>131.61040367286824</v>
      </c>
      <c r="F175" s="5">
        <f t="shared" si="10"/>
        <v>31.389596327131756</v>
      </c>
    </row>
    <row r="176" spans="2:6" x14ac:dyDescent="0.5">
      <c r="B176" s="1">
        <v>164</v>
      </c>
      <c r="C176" s="7">
        <f t="shared" si="8"/>
        <v>9.9752892959978486E-17</v>
      </c>
      <c r="D176" s="6">
        <f t="shared" si="9"/>
        <v>0.99999999999999989</v>
      </c>
      <c r="E176" s="5">
        <f t="shared" si="11"/>
        <v>132.24982722444943</v>
      </c>
      <c r="F176" s="5">
        <f t="shared" si="10"/>
        <v>31.750172775550567</v>
      </c>
    </row>
    <row r="177" spans="2:6" x14ac:dyDescent="0.5">
      <c r="B177" s="1">
        <v>165</v>
      </c>
      <c r="C177" s="7">
        <f t="shared" si="8"/>
        <v>6.3561702431578882E-17</v>
      </c>
      <c r="D177" s="6">
        <f t="shared" si="9"/>
        <v>0.99999999999999989</v>
      </c>
      <c r="E177" s="5">
        <f t="shared" si="11"/>
        <v>132.88749893068382</v>
      </c>
      <c r="F177" s="5">
        <f t="shared" si="10"/>
        <v>32.112501069316181</v>
      </c>
    </row>
    <row r="178" spans="2:6" x14ac:dyDescent="0.5">
      <c r="B178" s="1">
        <v>166</v>
      </c>
      <c r="C178" s="7">
        <f t="shared" si="8"/>
        <v>4.0390171207031586E-17</v>
      </c>
      <c r="D178" s="6">
        <f t="shared" si="9"/>
        <v>1</v>
      </c>
      <c r="E178" s="5">
        <f t="shared" si="11"/>
        <v>133.52342359114769</v>
      </c>
      <c r="F178" s="5">
        <f t="shared" si="10"/>
        <v>32.47657640885231</v>
      </c>
    </row>
    <row r="179" spans="2:6" x14ac:dyDescent="0.5">
      <c r="B179" s="1">
        <v>167</v>
      </c>
      <c r="C179" s="7">
        <f t="shared" si="8"/>
        <v>2.559564154523521E-17</v>
      </c>
      <c r="D179" s="6">
        <f t="shared" si="9"/>
        <v>1</v>
      </c>
      <c r="E179" s="5">
        <f t="shared" si="11"/>
        <v>134.15760599226783</v>
      </c>
      <c r="F179" s="5">
        <f t="shared" si="10"/>
        <v>32.842394007732167</v>
      </c>
    </row>
    <row r="180" spans="2:6" x14ac:dyDescent="0.5">
      <c r="B180" s="1">
        <v>168</v>
      </c>
      <c r="C180" s="7">
        <f t="shared" si="8"/>
        <v>1.6175827127762129E-17</v>
      </c>
      <c r="D180" s="6">
        <f t="shared" si="9"/>
        <v>1</v>
      </c>
      <c r="E180" s="5">
        <f t="shared" si="11"/>
        <v>134.79005090735751</v>
      </c>
      <c r="F180" s="5">
        <f t="shared" si="10"/>
        <v>33.209949092642489</v>
      </c>
    </row>
    <row r="181" spans="2:6" x14ac:dyDescent="0.5">
      <c r="B181" s="1">
        <v>169</v>
      </c>
      <c r="C181" s="7">
        <f t="shared" si="8"/>
        <v>1.0194762822403079E-17</v>
      </c>
      <c r="D181" s="6">
        <f t="shared" si="9"/>
        <v>1</v>
      </c>
      <c r="E181" s="5">
        <f t="shared" si="11"/>
        <v>135.42076309665242</v>
      </c>
      <c r="F181" s="5">
        <f t="shared" si="10"/>
        <v>33.579236903347578</v>
      </c>
    </row>
    <row r="182" spans="2:6" x14ac:dyDescent="0.5">
      <c r="B182" s="1">
        <v>170</v>
      </c>
      <c r="C182" s="7">
        <f t="shared" si="8"/>
        <v>6.4076371139341037E-18</v>
      </c>
      <c r="D182" s="6">
        <f t="shared" si="9"/>
        <v>1</v>
      </c>
      <c r="E182" s="5">
        <f t="shared" si="11"/>
        <v>136.04974730734654</v>
      </c>
      <c r="F182" s="5">
        <f t="shared" si="10"/>
        <v>33.950252692653464</v>
      </c>
    </row>
    <row r="183" spans="2:6" x14ac:dyDescent="0.5">
      <c r="B183" s="1">
        <v>171</v>
      </c>
      <c r="C183" s="7">
        <f t="shared" si="8"/>
        <v>4.0163249394389835E-18</v>
      </c>
      <c r="D183" s="6">
        <f t="shared" si="9"/>
        <v>1</v>
      </c>
      <c r="E183" s="5">
        <f t="shared" si="11"/>
        <v>136.67700827362779</v>
      </c>
      <c r="F183" s="5">
        <f t="shared" si="10"/>
        <v>34.322991726372209</v>
      </c>
    </row>
    <row r="184" spans="2:6" x14ac:dyDescent="0.5">
      <c r="B184" s="1">
        <v>172</v>
      </c>
      <c r="C184" s="7">
        <f t="shared" si="8"/>
        <v>2.510556085547765E-18</v>
      </c>
      <c r="D184" s="6">
        <f t="shared" si="9"/>
        <v>1</v>
      </c>
      <c r="E184" s="5">
        <f t="shared" si="11"/>
        <v>137.30255071671374</v>
      </c>
      <c r="F184" s="5">
        <f t="shared" si="10"/>
        <v>34.697449283286261</v>
      </c>
    </row>
    <row r="185" spans="2:6" x14ac:dyDescent="0.5">
      <c r="B185" s="1">
        <v>173</v>
      </c>
      <c r="C185" s="7">
        <f t="shared" si="8"/>
        <v>1.5650245909042419E-18</v>
      </c>
      <c r="D185" s="6">
        <f t="shared" si="9"/>
        <v>1</v>
      </c>
      <c r="E185" s="5">
        <f t="shared" si="11"/>
        <v>137.92637934488712</v>
      </c>
      <c r="F185" s="5">
        <f t="shared" si="10"/>
        <v>35.073620655112876</v>
      </c>
    </row>
    <row r="186" spans="2:6" x14ac:dyDescent="0.5">
      <c r="B186" s="1">
        <v>174</v>
      </c>
      <c r="C186" s="7">
        <f t="shared" si="8"/>
        <v>9.7293215308017699E-19</v>
      </c>
      <c r="D186" s="6">
        <f t="shared" si="9"/>
        <v>1</v>
      </c>
      <c r="E186" s="5">
        <f t="shared" si="11"/>
        <v>138.54849885353127</v>
      </c>
      <c r="F186" s="5">
        <f t="shared" si="10"/>
        <v>35.451501146468729</v>
      </c>
    </row>
    <row r="187" spans="2:6" x14ac:dyDescent="0.5">
      <c r="B187" s="1">
        <v>175</v>
      </c>
      <c r="C187" s="7">
        <f t="shared" si="8"/>
        <v>6.0318995177340597E-19</v>
      </c>
      <c r="D187" s="6">
        <f t="shared" si="9"/>
        <v>1</v>
      </c>
      <c r="E187" s="5">
        <f t="shared" si="11"/>
        <v>139.16891392516544</v>
      </c>
      <c r="F187" s="5">
        <f t="shared" si="10"/>
        <v>35.831086074834559</v>
      </c>
    </row>
    <row r="188" spans="2:6" x14ac:dyDescent="0.5">
      <c r="B188" s="1">
        <v>176</v>
      </c>
      <c r="C188" s="7">
        <f t="shared" si="8"/>
        <v>3.7293727447129451E-19</v>
      </c>
      <c r="D188" s="6">
        <f t="shared" si="9"/>
        <v>1</v>
      </c>
      <c r="E188" s="5">
        <f t="shared" si="11"/>
        <v>139.78762922948005</v>
      </c>
      <c r="F188" s="5">
        <f t="shared" si="10"/>
        <v>36.212370770519954</v>
      </c>
    </row>
    <row r="189" spans="2:6" x14ac:dyDescent="0.5">
      <c r="B189" s="1">
        <v>177</v>
      </c>
      <c r="C189" s="7">
        <f t="shared" si="8"/>
        <v>2.2994694231186093E-19</v>
      </c>
      <c r="D189" s="6">
        <f t="shared" si="9"/>
        <v>1</v>
      </c>
      <c r="E189" s="5">
        <f t="shared" si="11"/>
        <v>140.40464942337189</v>
      </c>
      <c r="F189" s="5">
        <f t="shared" si="10"/>
        <v>36.595350576628107</v>
      </c>
    </row>
    <row r="190" spans="2:6" x14ac:dyDescent="0.5">
      <c r="B190" s="1">
        <v>178</v>
      </c>
      <c r="C190" s="7">
        <f t="shared" si="8"/>
        <v>1.4139356268318722E-19</v>
      </c>
      <c r="D190" s="6">
        <f t="shared" si="9"/>
        <v>1</v>
      </c>
      <c r="E190" s="5">
        <f t="shared" si="11"/>
        <v>141.01997915097908</v>
      </c>
      <c r="F190" s="5">
        <f t="shared" si="10"/>
        <v>36.980020849020917</v>
      </c>
    </row>
    <row r="191" spans="2:6" x14ac:dyDescent="0.5">
      <c r="B191" s="1">
        <v>179</v>
      </c>
      <c r="C191" s="7">
        <f t="shared" si="8"/>
        <v>8.6704529948033469E-20</v>
      </c>
      <c r="D191" s="6">
        <f t="shared" si="9"/>
        <v>1</v>
      </c>
      <c r="E191" s="5">
        <f t="shared" si="11"/>
        <v>141.63362304371614</v>
      </c>
      <c r="F191" s="5">
        <f t="shared" si="10"/>
        <v>37.366376956283858</v>
      </c>
    </row>
    <row r="192" spans="2:6" x14ac:dyDescent="0.5">
      <c r="B192" s="1">
        <v>180</v>
      </c>
      <c r="C192" s="7">
        <f t="shared" si="8"/>
        <v>5.3022974939080384E-20</v>
      </c>
      <c r="D192" s="6">
        <f t="shared" si="9"/>
        <v>1</v>
      </c>
      <c r="E192" s="5">
        <f t="shared" si="11"/>
        <v>142.2455857203087</v>
      </c>
      <c r="F192" s="5">
        <f t="shared" si="10"/>
        <v>37.754414279691304</v>
      </c>
    </row>
    <row r="193" spans="2:6" x14ac:dyDescent="0.5">
      <c r="B193" s="1">
        <v>181</v>
      </c>
      <c r="C193" s="7">
        <f t="shared" si="8"/>
        <v>3.2336763152602757E-20</v>
      </c>
      <c r="D193" s="6">
        <f t="shared" si="9"/>
        <v>1</v>
      </c>
      <c r="E193" s="5">
        <f t="shared" si="11"/>
        <v>142.8558717868284</v>
      </c>
      <c r="F193" s="5">
        <f t="shared" si="10"/>
        <v>38.144128213171598</v>
      </c>
    </row>
    <row r="194" spans="2:6" x14ac:dyDescent="0.5">
      <c r="B194" s="1">
        <v>182</v>
      </c>
      <c r="C194" s="7">
        <f t="shared" si="8"/>
        <v>1.9667046864058769E-20</v>
      </c>
      <c r="D194" s="6">
        <f t="shared" si="9"/>
        <v>1</v>
      </c>
      <c r="E194" s="5">
        <f t="shared" si="11"/>
        <v>143.4644858367275</v>
      </c>
      <c r="F194" s="5">
        <f t="shared" si="10"/>
        <v>38.535514163272495</v>
      </c>
    </row>
    <row r="195" spans="2:6" x14ac:dyDescent="0.5">
      <c r="B195" s="1">
        <v>183</v>
      </c>
      <c r="C195" s="7">
        <f t="shared" si="8"/>
        <v>1.1928666909056844E-20</v>
      </c>
      <c r="D195" s="6">
        <f t="shared" si="9"/>
        <v>1</v>
      </c>
      <c r="E195" s="5">
        <f t="shared" si="11"/>
        <v>144.07143245087346</v>
      </c>
      <c r="F195" s="5">
        <f t="shared" si="10"/>
        <v>38.928567549126541</v>
      </c>
    </row>
    <row r="196" spans="2:6" x14ac:dyDescent="0.5">
      <c r="B196" s="1">
        <v>184</v>
      </c>
      <c r="C196" s="7">
        <f t="shared" si="8"/>
        <v>7.2153071409220981E-21</v>
      </c>
      <c r="D196" s="6">
        <f t="shared" si="9"/>
        <v>1</v>
      </c>
      <c r="E196" s="5">
        <f t="shared" si="11"/>
        <v>144.6767161975834</v>
      </c>
      <c r="F196" s="5">
        <f t="shared" si="10"/>
        <v>39.323283802416597</v>
      </c>
    </row>
    <row r="197" spans="2:6" x14ac:dyDescent="0.5">
      <c r="B197" s="1">
        <v>185</v>
      </c>
      <c r="C197" s="7">
        <f t="shared" si="8"/>
        <v>4.3523908249094335E-21</v>
      </c>
      <c r="D197" s="6">
        <f t="shared" si="9"/>
        <v>1</v>
      </c>
      <c r="E197" s="5">
        <f t="shared" si="11"/>
        <v>145.28034163265852</v>
      </c>
      <c r="F197" s="5">
        <f t="shared" si="10"/>
        <v>39.719658367341481</v>
      </c>
    </row>
    <row r="198" spans="2:6" x14ac:dyDescent="0.5">
      <c r="B198" s="1">
        <v>186</v>
      </c>
      <c r="C198" s="7">
        <f t="shared" si="8"/>
        <v>2.6182499352926637E-21</v>
      </c>
      <c r="D198" s="6">
        <f t="shared" si="9"/>
        <v>1</v>
      </c>
      <c r="E198" s="5">
        <f t="shared" si="11"/>
        <v>145.88231329941837</v>
      </c>
      <c r="F198" s="5">
        <f t="shared" si="10"/>
        <v>40.117686700581629</v>
      </c>
    </row>
    <row r="199" spans="2:6" x14ac:dyDescent="0.5">
      <c r="B199" s="1">
        <v>187</v>
      </c>
      <c r="C199" s="7">
        <f t="shared" si="8"/>
        <v>1.5707405983772735E-21</v>
      </c>
      <c r="D199" s="6">
        <f t="shared" si="9"/>
        <v>1</v>
      </c>
      <c r="E199" s="5">
        <f t="shared" si="11"/>
        <v>146.48263572873503</v>
      </c>
      <c r="F199" s="5">
        <f t="shared" si="10"/>
        <v>40.517364271264967</v>
      </c>
    </row>
    <row r="200" spans="2:6" x14ac:dyDescent="0.5">
      <c r="B200" s="1">
        <v>188</v>
      </c>
      <c r="C200" s="7">
        <f t="shared" si="8"/>
        <v>9.3974059620225775E-22</v>
      </c>
      <c r="D200" s="6">
        <f t="shared" si="9"/>
        <v>1</v>
      </c>
      <c r="E200" s="5">
        <f t="shared" si="11"/>
        <v>147.08131343906726</v>
      </c>
      <c r="F200" s="5">
        <f t="shared" si="10"/>
        <v>40.918686560932741</v>
      </c>
    </row>
    <row r="201" spans="2:6" x14ac:dyDescent="0.5">
      <c r="B201" s="1">
        <v>189</v>
      </c>
      <c r="C201" s="7">
        <f t="shared" si="8"/>
        <v>5.6068851496237845E-22</v>
      </c>
      <c r="D201" s="6">
        <f t="shared" si="9"/>
        <v>1</v>
      </c>
      <c r="E201" s="5">
        <f t="shared" si="11"/>
        <v>147.67835093649447</v>
      </c>
      <c r="F201" s="5">
        <f t="shared" si="10"/>
        <v>41.321649063505532</v>
      </c>
    </row>
    <row r="202" spans="2:6" x14ac:dyDescent="0.5">
      <c r="B202" s="1">
        <v>190</v>
      </c>
      <c r="C202" s="7">
        <f t="shared" si="8"/>
        <v>3.3361493455609634E-22</v>
      </c>
      <c r="D202" s="6">
        <f t="shared" si="9"/>
        <v>1</v>
      </c>
      <c r="E202" s="5">
        <f t="shared" si="11"/>
        <v>148.27375271475066</v>
      </c>
      <c r="F202" s="5">
        <f t="shared" si="10"/>
        <v>41.726247285249343</v>
      </c>
    </row>
    <row r="203" spans="2:6" x14ac:dyDescent="0.5">
      <c r="B203" s="1">
        <v>191</v>
      </c>
      <c r="C203" s="7">
        <f t="shared" si="8"/>
        <v>1.9796091834523798E-22</v>
      </c>
      <c r="D203" s="6">
        <f t="shared" si="9"/>
        <v>1</v>
      </c>
      <c r="E203" s="5">
        <f t="shared" si="11"/>
        <v>148.86752325525819</v>
      </c>
      <c r="F203" s="5">
        <f t="shared" si="10"/>
        <v>42.132476744741808</v>
      </c>
    </row>
    <row r="204" spans="2:6" x14ac:dyDescent="0.5">
      <c r="B204" s="1">
        <v>192</v>
      </c>
      <c r="C204" s="7">
        <f t="shared" si="8"/>
        <v>1.1714495444843252E-22</v>
      </c>
      <c r="D204" s="6">
        <f t="shared" si="9"/>
        <v>1</v>
      </c>
      <c r="E204" s="5">
        <f t="shared" si="11"/>
        <v>149.4596670271616</v>
      </c>
      <c r="F204" s="5">
        <f t="shared" si="10"/>
        <v>42.540332972838399</v>
      </c>
    </row>
    <row r="205" spans="2:6" x14ac:dyDescent="0.5">
      <c r="B205" s="1">
        <v>193</v>
      </c>
      <c r="C205" s="7">
        <f t="shared" ref="C205:C268" si="12">EXP(-B205*B205/2/$D$5)</f>
        <v>6.9131800489385518E-23</v>
      </c>
      <c r="D205" s="6">
        <f t="shared" ref="D205:D268" si="13">1-C205</f>
        <v>1</v>
      </c>
      <c r="E205" s="5">
        <f t="shared" si="11"/>
        <v>150.05018848736117</v>
      </c>
      <c r="F205" s="5">
        <f t="shared" ref="F205:F268" si="14">B205-E205</f>
        <v>42.949811512638831</v>
      </c>
    </row>
    <row r="206" spans="2:6" x14ac:dyDescent="0.5">
      <c r="B206" s="1">
        <v>194</v>
      </c>
      <c r="C206" s="7">
        <f t="shared" si="12"/>
        <v>4.0685747559031725E-23</v>
      </c>
      <c r="D206" s="6">
        <f t="shared" si="13"/>
        <v>1</v>
      </c>
      <c r="E206" s="5">
        <f t="shared" si="11"/>
        <v>150.63909208054648</v>
      </c>
      <c r="F206" s="5">
        <f t="shared" si="14"/>
        <v>43.360907919453524</v>
      </c>
    </row>
    <row r="207" spans="2:6" x14ac:dyDescent="0.5">
      <c r="B207" s="1">
        <v>195</v>
      </c>
      <c r="C207" s="7">
        <f t="shared" si="12"/>
        <v>2.3879041176171549E-23</v>
      </c>
      <c r="D207" s="6">
        <f t="shared" si="13"/>
        <v>1</v>
      </c>
      <c r="E207" s="5">
        <f t="shared" ref="E207:E270" si="15">$D$6*E206+1</f>
        <v>151.22638223922991</v>
      </c>
      <c r="F207" s="5">
        <f t="shared" si="14"/>
        <v>43.773617760770094</v>
      </c>
    </row>
    <row r="208" spans="2:6" x14ac:dyDescent="0.5">
      <c r="B208" s="1">
        <v>196</v>
      </c>
      <c r="C208" s="7">
        <f t="shared" si="12"/>
        <v>1.3976602724904155E-23</v>
      </c>
      <c r="D208" s="6">
        <f t="shared" si="13"/>
        <v>1</v>
      </c>
      <c r="E208" s="5">
        <f t="shared" si="15"/>
        <v>151.81206338377996</v>
      </c>
      <c r="F208" s="5">
        <f t="shared" si="14"/>
        <v>44.187936616220043</v>
      </c>
    </row>
    <row r="209" spans="2:6" x14ac:dyDescent="0.5">
      <c r="B209" s="1">
        <v>197</v>
      </c>
      <c r="C209" s="7">
        <f t="shared" si="12"/>
        <v>8.1582406019890638E-24</v>
      </c>
      <c r="D209" s="6">
        <f t="shared" si="13"/>
        <v>1</v>
      </c>
      <c r="E209" s="5">
        <f t="shared" si="15"/>
        <v>152.39613992245452</v>
      </c>
      <c r="F209" s="5">
        <f t="shared" si="14"/>
        <v>44.603860077545477</v>
      </c>
    </row>
    <row r="210" spans="2:6" x14ac:dyDescent="0.5">
      <c r="B210" s="1">
        <v>198</v>
      </c>
      <c r="C210" s="7">
        <f t="shared" si="12"/>
        <v>4.7489932243644098E-24</v>
      </c>
      <c r="D210" s="6">
        <f t="shared" si="13"/>
        <v>1</v>
      </c>
      <c r="E210" s="5">
        <f t="shared" si="15"/>
        <v>152.97861625143409</v>
      </c>
      <c r="F210" s="5">
        <f t="shared" si="14"/>
        <v>45.02138374856591</v>
      </c>
    </row>
    <row r="211" spans="2:6" x14ac:dyDescent="0.5">
      <c r="B211" s="1">
        <v>199</v>
      </c>
      <c r="C211" s="7">
        <f t="shared" si="12"/>
        <v>2.7568728896145825E-24</v>
      </c>
      <c r="D211" s="6">
        <f t="shared" si="13"/>
        <v>1</v>
      </c>
      <c r="E211" s="5">
        <f t="shared" si="15"/>
        <v>153.55949675485482</v>
      </c>
      <c r="F211" s="5">
        <f t="shared" si="14"/>
        <v>45.44050324514518</v>
      </c>
    </row>
    <row r="212" spans="2:6" x14ac:dyDescent="0.5">
      <c r="B212" s="1">
        <v>200</v>
      </c>
      <c r="C212" s="7">
        <f t="shared" si="12"/>
        <v>1.5960338114334476E-24</v>
      </c>
      <c r="D212" s="6">
        <f t="shared" si="13"/>
        <v>1</v>
      </c>
      <c r="E212" s="5">
        <f t="shared" si="15"/>
        <v>154.13878580484152</v>
      </c>
      <c r="F212" s="5">
        <f t="shared" si="14"/>
        <v>45.861214195158482</v>
      </c>
    </row>
    <row r="213" spans="2:6" x14ac:dyDescent="0.5">
      <c r="B213" s="1">
        <v>201</v>
      </c>
      <c r="C213" s="7">
        <f t="shared" si="12"/>
        <v>9.2146232735374216E-25</v>
      </c>
      <c r="D213" s="6">
        <f t="shared" si="13"/>
        <v>1</v>
      </c>
      <c r="E213" s="5">
        <f t="shared" si="15"/>
        <v>154.71648776154058</v>
      </c>
      <c r="F213" s="5">
        <f t="shared" si="14"/>
        <v>46.283512238459423</v>
      </c>
    </row>
    <row r="214" spans="2:6" x14ac:dyDescent="0.5">
      <c r="B214" s="1">
        <v>202</v>
      </c>
      <c r="C214" s="7">
        <f t="shared" si="12"/>
        <v>5.3054623075313367E-25</v>
      </c>
      <c r="D214" s="6">
        <f t="shared" si="13"/>
        <v>1</v>
      </c>
      <c r="E214" s="5">
        <f t="shared" si="15"/>
        <v>155.2926069731528</v>
      </c>
      <c r="F214" s="5">
        <f t="shared" si="14"/>
        <v>46.7073930268472</v>
      </c>
    </row>
    <row r="215" spans="2:6" x14ac:dyDescent="0.5">
      <c r="B215" s="1">
        <v>203</v>
      </c>
      <c r="C215" s="7">
        <f t="shared" si="12"/>
        <v>3.0463446404977999E-25</v>
      </c>
      <c r="D215" s="6">
        <f t="shared" si="13"/>
        <v>1</v>
      </c>
      <c r="E215" s="5">
        <f t="shared" si="15"/>
        <v>155.86714777596609</v>
      </c>
      <c r="F215" s="5">
        <f t="shared" si="14"/>
        <v>47.132852224033911</v>
      </c>
    </row>
    <row r="216" spans="2:6" x14ac:dyDescent="0.5">
      <c r="B216" s="1">
        <v>204</v>
      </c>
      <c r="C216" s="7">
        <f t="shared" si="12"/>
        <v>1.7443956211820448E-25</v>
      </c>
      <c r="D216" s="6">
        <f t="shared" si="13"/>
        <v>1</v>
      </c>
      <c r="E216" s="5">
        <f t="shared" si="15"/>
        <v>156.4401144943881</v>
      </c>
      <c r="F216" s="5">
        <f t="shared" si="14"/>
        <v>47.559885505611902</v>
      </c>
    </row>
    <row r="217" spans="2:6" x14ac:dyDescent="0.5">
      <c r="B217" s="1">
        <v>205</v>
      </c>
      <c r="C217" s="7">
        <f t="shared" si="12"/>
        <v>9.961416368513237E-26</v>
      </c>
      <c r="D217" s="6">
        <f t="shared" si="13"/>
        <v>1</v>
      </c>
      <c r="E217" s="5">
        <f t="shared" si="15"/>
        <v>157.01151144097881</v>
      </c>
      <c r="F217" s="5">
        <f t="shared" si="14"/>
        <v>47.988488559021192</v>
      </c>
    </row>
    <row r="218" spans="2:6" x14ac:dyDescent="0.5">
      <c r="B218" s="1">
        <v>206</v>
      </c>
      <c r="C218" s="7">
        <f t="shared" si="12"/>
        <v>5.6729290322673254E-26</v>
      </c>
      <c r="D218" s="6">
        <f t="shared" si="13"/>
        <v>1</v>
      </c>
      <c r="E218" s="5">
        <f t="shared" si="15"/>
        <v>157.58134291648298</v>
      </c>
      <c r="F218" s="5">
        <f t="shared" si="14"/>
        <v>48.418657083517019</v>
      </c>
    </row>
    <row r="219" spans="2:6" x14ac:dyDescent="0.5">
      <c r="B219" s="1">
        <v>207</v>
      </c>
      <c r="C219" s="7">
        <f t="shared" si="12"/>
        <v>3.2218384501277198E-26</v>
      </c>
      <c r="D219" s="6">
        <f t="shared" si="13"/>
        <v>1</v>
      </c>
      <c r="E219" s="5">
        <f t="shared" si="15"/>
        <v>158.14961320986248</v>
      </c>
      <c r="F219" s="5">
        <f t="shared" si="14"/>
        <v>48.85038679013752</v>
      </c>
    </row>
    <row r="220" spans="2:6" x14ac:dyDescent="0.5">
      <c r="B220" s="1">
        <v>208</v>
      </c>
      <c r="C220" s="7">
        <f t="shared" si="12"/>
        <v>1.8247791995876062E-26</v>
      </c>
      <c r="D220" s="6">
        <f t="shared" si="13"/>
        <v>1</v>
      </c>
      <c r="E220" s="5">
        <f t="shared" si="15"/>
        <v>158.71632659832861</v>
      </c>
      <c r="F220" s="5">
        <f t="shared" si="14"/>
        <v>49.283673401671393</v>
      </c>
    </row>
    <row r="221" spans="2:6" x14ac:dyDescent="0.5">
      <c r="B221" s="1">
        <v>209</v>
      </c>
      <c r="C221" s="7">
        <f t="shared" si="12"/>
        <v>1.0306875630455835E-26</v>
      </c>
      <c r="D221" s="6">
        <f t="shared" si="13"/>
        <v>1</v>
      </c>
      <c r="E221" s="5">
        <f t="shared" si="15"/>
        <v>159.28148734737428</v>
      </c>
      <c r="F221" s="5">
        <f t="shared" si="14"/>
        <v>49.718512652625719</v>
      </c>
    </row>
    <row r="222" spans="2:6" x14ac:dyDescent="0.5">
      <c r="B222" s="1">
        <v>210</v>
      </c>
      <c r="C222" s="7">
        <f t="shared" si="12"/>
        <v>5.8056907872187803E-27</v>
      </c>
      <c r="D222" s="6">
        <f t="shared" si="13"/>
        <v>1</v>
      </c>
      <c r="E222" s="5">
        <f t="shared" si="15"/>
        <v>159.84509971080612</v>
      </c>
      <c r="F222" s="5">
        <f t="shared" si="14"/>
        <v>50.154900289193876</v>
      </c>
    </row>
    <row r="223" spans="2:6" x14ac:dyDescent="0.5">
      <c r="B223" s="1">
        <v>211</v>
      </c>
      <c r="C223" s="7">
        <f t="shared" si="12"/>
        <v>3.2613012688631238E-27</v>
      </c>
      <c r="D223" s="6">
        <f t="shared" si="13"/>
        <v>1</v>
      </c>
      <c r="E223" s="5">
        <f t="shared" si="15"/>
        <v>160.40716793077652</v>
      </c>
      <c r="F223" s="5">
        <f t="shared" si="14"/>
        <v>50.592832069223476</v>
      </c>
    </row>
    <row r="224" spans="2:6" x14ac:dyDescent="0.5">
      <c r="B224" s="1">
        <v>212</v>
      </c>
      <c r="C224" s="7">
        <f t="shared" si="12"/>
        <v>1.8269980739267047E-27</v>
      </c>
      <c r="D224" s="6">
        <f t="shared" si="13"/>
        <v>1</v>
      </c>
      <c r="E224" s="5">
        <f t="shared" si="15"/>
        <v>160.96769623781549</v>
      </c>
      <c r="F224" s="5">
        <f t="shared" si="14"/>
        <v>51.032303762184512</v>
      </c>
    </row>
    <row r="225" spans="2:6" x14ac:dyDescent="0.5">
      <c r="B225" s="1">
        <v>213</v>
      </c>
      <c r="C225" s="7">
        <f t="shared" si="12"/>
        <v>1.0206936471000546E-27</v>
      </c>
      <c r="D225" s="6">
        <f t="shared" si="13"/>
        <v>1</v>
      </c>
      <c r="E225" s="5">
        <f t="shared" si="15"/>
        <v>161.52668885086257</v>
      </c>
      <c r="F225" s="5">
        <f t="shared" si="14"/>
        <v>51.47331114913743</v>
      </c>
    </row>
    <row r="226" spans="2:6" x14ac:dyDescent="0.5">
      <c r="B226" s="1">
        <v>214</v>
      </c>
      <c r="C226" s="7">
        <f t="shared" si="12"/>
        <v>5.6867336281033449E-28</v>
      </c>
      <c r="D226" s="6">
        <f t="shared" si="13"/>
        <v>1</v>
      </c>
      <c r="E226" s="5">
        <f t="shared" si="15"/>
        <v>162.08414997729855</v>
      </c>
      <c r="F226" s="5">
        <f t="shared" si="14"/>
        <v>51.915850022701449</v>
      </c>
    </row>
    <row r="227" spans="2:6" x14ac:dyDescent="0.5">
      <c r="B227" s="1">
        <v>215</v>
      </c>
      <c r="C227" s="7">
        <f t="shared" si="12"/>
        <v>3.1596611650955867E-28</v>
      </c>
      <c r="D227" s="6">
        <f t="shared" si="13"/>
        <v>1</v>
      </c>
      <c r="E227" s="5">
        <f t="shared" si="15"/>
        <v>162.6400838129772</v>
      </c>
      <c r="F227" s="5">
        <f t="shared" si="14"/>
        <v>52.359916187022804</v>
      </c>
    </row>
    <row r="228" spans="2:6" x14ac:dyDescent="0.5">
      <c r="B228" s="1">
        <v>216</v>
      </c>
      <c r="C228" s="7">
        <f t="shared" si="12"/>
        <v>1.7507667532809077E-28</v>
      </c>
      <c r="D228" s="6">
        <f t="shared" si="13"/>
        <v>1</v>
      </c>
      <c r="E228" s="5">
        <f t="shared" si="15"/>
        <v>163.19449454225671</v>
      </c>
      <c r="F228" s="5">
        <f t="shared" si="14"/>
        <v>52.805505457743294</v>
      </c>
    </row>
    <row r="229" spans="2:6" x14ac:dyDescent="0.5">
      <c r="B229" s="1">
        <v>217</v>
      </c>
      <c r="C229" s="7">
        <f t="shared" si="12"/>
        <v>9.674448597376881E-29</v>
      </c>
      <c r="D229" s="6">
        <f t="shared" si="13"/>
        <v>1</v>
      </c>
      <c r="E229" s="5">
        <f t="shared" si="15"/>
        <v>163.74738633803133</v>
      </c>
      <c r="F229" s="5">
        <f t="shared" si="14"/>
        <v>53.252613661968667</v>
      </c>
    </row>
    <row r="230" spans="2:6" x14ac:dyDescent="0.5">
      <c r="B230" s="1">
        <v>218</v>
      </c>
      <c r="C230" s="7">
        <f t="shared" si="12"/>
        <v>5.3313145168095811E-29</v>
      </c>
      <c r="D230" s="6">
        <f t="shared" si="13"/>
        <v>1</v>
      </c>
      <c r="E230" s="5">
        <f t="shared" si="15"/>
        <v>164.29876336176275</v>
      </c>
      <c r="F230" s="5">
        <f t="shared" si="14"/>
        <v>53.701236638237248</v>
      </c>
    </row>
    <row r="231" spans="2:6" x14ac:dyDescent="0.5">
      <c r="B231" s="1">
        <v>219</v>
      </c>
      <c r="C231" s="7">
        <f t="shared" si="12"/>
        <v>2.9298982539957902E-29</v>
      </c>
      <c r="D231" s="6">
        <f t="shared" si="13"/>
        <v>1</v>
      </c>
      <c r="E231" s="5">
        <f t="shared" si="15"/>
        <v>164.84862976351135</v>
      </c>
      <c r="F231" s="5">
        <f t="shared" si="14"/>
        <v>54.151370236488646</v>
      </c>
    </row>
    <row r="232" spans="2:6" x14ac:dyDescent="0.5">
      <c r="B232" s="1">
        <v>220</v>
      </c>
      <c r="C232" s="7">
        <f t="shared" si="12"/>
        <v>1.6057610743465399E-29</v>
      </c>
      <c r="D232" s="6">
        <f t="shared" si="13"/>
        <v>1</v>
      </c>
      <c r="E232" s="5">
        <f t="shared" si="15"/>
        <v>165.39698968196748</v>
      </c>
      <c r="F232" s="5">
        <f t="shared" si="14"/>
        <v>54.603010318032517</v>
      </c>
    </row>
    <row r="233" spans="2:6" x14ac:dyDescent="0.5">
      <c r="B233" s="1">
        <v>221</v>
      </c>
      <c r="C233" s="7">
        <f t="shared" si="12"/>
        <v>8.7764617595766566E-30</v>
      </c>
      <c r="D233" s="6">
        <f t="shared" si="13"/>
        <v>1</v>
      </c>
      <c r="E233" s="5">
        <f t="shared" si="15"/>
        <v>165.94384724448264</v>
      </c>
      <c r="F233" s="5">
        <f t="shared" si="14"/>
        <v>55.05615275551736</v>
      </c>
    </row>
    <row r="234" spans="2:6" x14ac:dyDescent="0.5">
      <c r="B234" s="1">
        <v>222</v>
      </c>
      <c r="C234" s="7">
        <f t="shared" si="12"/>
        <v>4.7837464836594648E-30</v>
      </c>
      <c r="D234" s="6">
        <f t="shared" si="13"/>
        <v>1</v>
      </c>
      <c r="E234" s="5">
        <f t="shared" si="15"/>
        <v>166.4892065671005</v>
      </c>
      <c r="F234" s="5">
        <f t="shared" si="14"/>
        <v>55.510793432899504</v>
      </c>
    </row>
    <row r="235" spans="2:6" x14ac:dyDescent="0.5">
      <c r="B235" s="1">
        <v>223</v>
      </c>
      <c r="C235" s="7">
        <f t="shared" si="12"/>
        <v>2.6003212149348479E-30</v>
      </c>
      <c r="D235" s="6">
        <f t="shared" si="13"/>
        <v>1</v>
      </c>
      <c r="E235" s="5">
        <f t="shared" si="15"/>
        <v>167.03307175458789</v>
      </c>
      <c r="F235" s="5">
        <f t="shared" si="14"/>
        <v>55.966928245412106</v>
      </c>
    </row>
    <row r="236" spans="2:6" x14ac:dyDescent="0.5">
      <c r="B236" s="1">
        <v>224</v>
      </c>
      <c r="C236" s="7">
        <f t="shared" si="12"/>
        <v>1.4096003358782944E-30</v>
      </c>
      <c r="D236" s="6">
        <f t="shared" si="13"/>
        <v>1</v>
      </c>
      <c r="E236" s="5">
        <f t="shared" si="15"/>
        <v>167.57544690046575</v>
      </c>
      <c r="F236" s="5">
        <f t="shared" si="14"/>
        <v>56.424553099534251</v>
      </c>
    </row>
    <row r="237" spans="2:6" x14ac:dyDescent="0.5">
      <c r="B237" s="1">
        <v>225</v>
      </c>
      <c r="C237" s="7">
        <f t="shared" si="12"/>
        <v>7.6203539162513318E-31</v>
      </c>
      <c r="D237" s="6">
        <f t="shared" si="13"/>
        <v>1</v>
      </c>
      <c r="E237" s="5">
        <f t="shared" si="15"/>
        <v>168.11633608703983</v>
      </c>
      <c r="F237" s="5">
        <f t="shared" si="14"/>
        <v>56.883663912960174</v>
      </c>
    </row>
    <row r="238" spans="2:6" x14ac:dyDescent="0.5">
      <c r="B238" s="1">
        <v>226</v>
      </c>
      <c r="C238" s="7">
        <f t="shared" si="12"/>
        <v>4.1083216816380826E-31</v>
      </c>
      <c r="D238" s="6">
        <f t="shared" si="13"/>
        <v>1</v>
      </c>
      <c r="E238" s="5">
        <f t="shared" si="15"/>
        <v>168.65574338543149</v>
      </c>
      <c r="F238" s="5">
        <f t="shared" si="14"/>
        <v>57.344256614568508</v>
      </c>
    </row>
    <row r="239" spans="2:6" x14ac:dyDescent="0.5">
      <c r="B239" s="1">
        <v>227</v>
      </c>
      <c r="C239" s="7">
        <f t="shared" si="12"/>
        <v>2.2088381425611754E-31</v>
      </c>
      <c r="D239" s="6">
        <f t="shared" si="13"/>
        <v>1</v>
      </c>
      <c r="E239" s="5">
        <f t="shared" si="15"/>
        <v>169.19367285560838</v>
      </c>
      <c r="F239" s="5">
        <f t="shared" si="14"/>
        <v>57.806327144391616</v>
      </c>
    </row>
    <row r="240" spans="2:6" x14ac:dyDescent="0.5">
      <c r="B240" s="1">
        <v>228</v>
      </c>
      <c r="C240" s="7">
        <f t="shared" si="12"/>
        <v>1.1843320901807933E-31</v>
      </c>
      <c r="D240" s="6">
        <f t="shared" si="13"/>
        <v>1</v>
      </c>
      <c r="E240" s="5">
        <f t="shared" si="15"/>
        <v>169.73012854641493</v>
      </c>
      <c r="F240" s="5">
        <f t="shared" si="14"/>
        <v>58.269871453585068</v>
      </c>
    </row>
    <row r="241" spans="2:6" x14ac:dyDescent="0.5">
      <c r="B241" s="1">
        <v>229</v>
      </c>
      <c r="C241" s="7">
        <f t="shared" si="12"/>
        <v>6.3327632572864222E-32</v>
      </c>
      <c r="D241" s="6">
        <f t="shared" si="13"/>
        <v>1</v>
      </c>
      <c r="E241" s="5">
        <f t="shared" si="15"/>
        <v>170.26511449560283</v>
      </c>
      <c r="F241" s="5">
        <f t="shared" si="14"/>
        <v>58.73488550439717</v>
      </c>
    </row>
    <row r="242" spans="2:6" x14ac:dyDescent="0.5">
      <c r="B242" s="1">
        <v>230</v>
      </c>
      <c r="C242" s="7">
        <f t="shared" si="12"/>
        <v>3.3769385720793674E-32</v>
      </c>
      <c r="D242" s="6">
        <f t="shared" si="13"/>
        <v>1</v>
      </c>
      <c r="E242" s="5">
        <f t="shared" si="15"/>
        <v>170.79863472986145</v>
      </c>
      <c r="F242" s="5">
        <f t="shared" si="14"/>
        <v>59.201365270138552</v>
      </c>
    </row>
    <row r="243" spans="2:6" x14ac:dyDescent="0.5">
      <c r="B243" s="1">
        <v>231</v>
      </c>
      <c r="C243" s="7">
        <f t="shared" si="12"/>
        <v>1.7958217234432233E-32</v>
      </c>
      <c r="D243" s="6">
        <f t="shared" si="13"/>
        <v>1</v>
      </c>
      <c r="E243" s="5">
        <f t="shared" si="15"/>
        <v>171.33069326484812</v>
      </c>
      <c r="F243" s="5">
        <f t="shared" si="14"/>
        <v>59.669306735151878</v>
      </c>
    </row>
    <row r="244" spans="2:6" x14ac:dyDescent="0.5">
      <c r="B244" s="1">
        <v>232</v>
      </c>
      <c r="C244" s="7">
        <f t="shared" si="12"/>
        <v>9.5238694350820243E-33</v>
      </c>
      <c r="D244" s="6">
        <f t="shared" si="13"/>
        <v>1</v>
      </c>
      <c r="E244" s="5">
        <f t="shared" si="15"/>
        <v>171.86129410521841</v>
      </c>
      <c r="F244" s="5">
        <f t="shared" si="14"/>
        <v>60.138705894781594</v>
      </c>
    </row>
    <row r="245" spans="2:6" x14ac:dyDescent="0.5">
      <c r="B245" s="1">
        <v>233</v>
      </c>
      <c r="C245" s="7">
        <f t="shared" si="12"/>
        <v>5.0370214141209942E-33</v>
      </c>
      <c r="D245" s="6">
        <f t="shared" si="13"/>
        <v>1</v>
      </c>
      <c r="E245" s="5">
        <f t="shared" si="15"/>
        <v>172.39044124465616</v>
      </c>
      <c r="F245" s="5">
        <f t="shared" si="14"/>
        <v>60.609558755343841</v>
      </c>
    </row>
    <row r="246" spans="2:6" x14ac:dyDescent="0.5">
      <c r="B246" s="1">
        <v>234</v>
      </c>
      <c r="C246" s="7">
        <f t="shared" si="12"/>
        <v>2.6567109977368137E-33</v>
      </c>
      <c r="D246" s="6">
        <f t="shared" si="13"/>
        <v>1</v>
      </c>
      <c r="E246" s="5">
        <f t="shared" si="15"/>
        <v>172.91813866590368</v>
      </c>
      <c r="F246" s="5">
        <f t="shared" si="14"/>
        <v>61.081861334096317</v>
      </c>
    </row>
    <row r="247" spans="2:6" x14ac:dyDescent="0.5">
      <c r="B247" s="1">
        <v>235</v>
      </c>
      <c r="C247" s="7">
        <f t="shared" si="12"/>
        <v>1.3974136528889071E-33</v>
      </c>
      <c r="D247" s="6">
        <f t="shared" si="13"/>
        <v>1</v>
      </c>
      <c r="E247" s="5">
        <f t="shared" si="15"/>
        <v>173.44439034079161</v>
      </c>
      <c r="F247" s="5">
        <f t="shared" si="14"/>
        <v>61.555609659208386</v>
      </c>
    </row>
    <row r="248" spans="2:6" x14ac:dyDescent="0.5">
      <c r="B248" s="1">
        <v>236</v>
      </c>
      <c r="C248" s="7">
        <f t="shared" si="12"/>
        <v>7.3301996348293608E-34</v>
      </c>
      <c r="D248" s="6">
        <f t="shared" si="13"/>
        <v>1</v>
      </c>
      <c r="E248" s="5">
        <f t="shared" si="15"/>
        <v>173.96920023026891</v>
      </c>
      <c r="F248" s="5">
        <f t="shared" si="14"/>
        <v>62.03079976973109</v>
      </c>
    </row>
    <row r="249" spans="2:6" x14ac:dyDescent="0.5">
      <c r="B249" s="1">
        <v>237</v>
      </c>
      <c r="C249" s="7">
        <f t="shared" si="12"/>
        <v>3.8345709279256096E-34</v>
      </c>
      <c r="D249" s="6">
        <f t="shared" si="13"/>
        <v>1</v>
      </c>
      <c r="E249" s="5">
        <f t="shared" si="15"/>
        <v>174.49257228443255</v>
      </c>
      <c r="F249" s="5">
        <f t="shared" si="14"/>
        <v>62.507427715567445</v>
      </c>
    </row>
    <row r="250" spans="2:6" x14ac:dyDescent="0.5">
      <c r="B250" s="1">
        <v>238</v>
      </c>
      <c r="C250" s="7">
        <f t="shared" si="12"/>
        <v>2.0004509174087872E-34</v>
      </c>
      <c r="D250" s="6">
        <f t="shared" si="13"/>
        <v>1</v>
      </c>
      <c r="E250" s="5">
        <f t="shared" si="15"/>
        <v>175.01451044255739</v>
      </c>
      <c r="F250" s="5">
        <f t="shared" si="14"/>
        <v>62.985489557442605</v>
      </c>
    </row>
    <row r="251" spans="2:6" x14ac:dyDescent="0.5">
      <c r="B251" s="1">
        <v>239</v>
      </c>
      <c r="C251" s="7">
        <f t="shared" si="12"/>
        <v>1.0407566079770545E-34</v>
      </c>
      <c r="D251" s="6">
        <f t="shared" si="13"/>
        <v>1</v>
      </c>
      <c r="E251" s="5">
        <f t="shared" si="15"/>
        <v>175.53501863312573</v>
      </c>
      <c r="F251" s="5">
        <f t="shared" si="14"/>
        <v>63.464981366874269</v>
      </c>
    </row>
    <row r="252" spans="2:6" x14ac:dyDescent="0.5">
      <c r="B252" s="1">
        <v>240</v>
      </c>
      <c r="C252" s="7">
        <f t="shared" si="12"/>
        <v>5.3998364482502919E-35</v>
      </c>
      <c r="D252" s="6">
        <f t="shared" si="13"/>
        <v>1</v>
      </c>
      <c r="E252" s="5">
        <f t="shared" si="15"/>
        <v>176.0541007738569</v>
      </c>
      <c r="F252" s="5">
        <f t="shared" si="14"/>
        <v>63.945899226143098</v>
      </c>
    </row>
    <row r="253" spans="2:6" x14ac:dyDescent="0.5">
      <c r="B253" s="1">
        <v>241</v>
      </c>
      <c r="C253" s="7">
        <f t="shared" si="12"/>
        <v>2.7939728852743285E-35</v>
      </c>
      <c r="D253" s="6">
        <f t="shared" si="13"/>
        <v>1</v>
      </c>
      <c r="E253" s="5">
        <f t="shared" si="15"/>
        <v>176.57176077173673</v>
      </c>
      <c r="F253" s="5">
        <f t="shared" si="14"/>
        <v>64.428239228263266</v>
      </c>
    </row>
    <row r="254" spans="2:6" x14ac:dyDescent="0.5">
      <c r="B254" s="1">
        <v>242</v>
      </c>
      <c r="C254" s="7">
        <f t="shared" si="12"/>
        <v>1.4416967528761592E-35</v>
      </c>
      <c r="D254" s="6">
        <f t="shared" si="13"/>
        <v>1</v>
      </c>
      <c r="E254" s="5">
        <f t="shared" si="15"/>
        <v>177.08800252304704</v>
      </c>
      <c r="F254" s="5">
        <f t="shared" si="14"/>
        <v>64.911997476952962</v>
      </c>
    </row>
    <row r="255" spans="2:6" x14ac:dyDescent="0.5">
      <c r="B255" s="1">
        <v>243</v>
      </c>
      <c r="C255" s="7">
        <f t="shared" si="12"/>
        <v>7.4188365960086795E-36</v>
      </c>
      <c r="D255" s="6">
        <f t="shared" si="13"/>
        <v>1</v>
      </c>
      <c r="E255" s="5">
        <f t="shared" si="15"/>
        <v>177.60282991339486</v>
      </c>
      <c r="F255" s="5">
        <f t="shared" si="14"/>
        <v>65.397170086605144</v>
      </c>
    </row>
    <row r="256" spans="2:6" x14ac:dyDescent="0.5">
      <c r="B256" s="1">
        <v>244</v>
      </c>
      <c r="C256" s="7">
        <f t="shared" si="12"/>
        <v>3.8072188586282564E-36</v>
      </c>
      <c r="D256" s="6">
        <f t="shared" si="13"/>
        <v>1</v>
      </c>
      <c r="E256" s="5">
        <f t="shared" si="15"/>
        <v>178.11624681774171</v>
      </c>
      <c r="F256" s="5">
        <f t="shared" si="14"/>
        <v>65.883753182258289</v>
      </c>
    </row>
    <row r="257" spans="2:6" x14ac:dyDescent="0.5">
      <c r="B257" s="1">
        <v>245</v>
      </c>
      <c r="C257" s="7">
        <f t="shared" si="12"/>
        <v>1.9484534406202465E-36</v>
      </c>
      <c r="D257" s="6">
        <f t="shared" si="13"/>
        <v>1</v>
      </c>
      <c r="E257" s="5">
        <f t="shared" si="15"/>
        <v>178.62825710043282</v>
      </c>
      <c r="F257" s="5">
        <f t="shared" si="14"/>
        <v>66.371742899567181</v>
      </c>
    </row>
    <row r="258" spans="2:6" x14ac:dyDescent="0.5">
      <c r="B258" s="1">
        <v>246</v>
      </c>
      <c r="C258" s="7">
        <f t="shared" si="12"/>
        <v>9.9444867665864724E-37</v>
      </c>
      <c r="D258" s="6">
        <f t="shared" si="13"/>
        <v>1</v>
      </c>
      <c r="E258" s="5">
        <f t="shared" si="15"/>
        <v>179.13886461522617</v>
      </c>
      <c r="F258" s="5">
        <f t="shared" si="14"/>
        <v>66.861135384773831</v>
      </c>
    </row>
    <row r="259" spans="2:6" x14ac:dyDescent="0.5">
      <c r="B259" s="1">
        <v>247</v>
      </c>
      <c r="C259" s="7">
        <f t="shared" si="12"/>
        <v>5.0615655771342361E-37</v>
      </c>
      <c r="D259" s="6">
        <f t="shared" si="13"/>
        <v>1</v>
      </c>
      <c r="E259" s="5">
        <f t="shared" si="15"/>
        <v>179.64807320532145</v>
      </c>
      <c r="F259" s="5">
        <f t="shared" si="14"/>
        <v>67.351926794678548</v>
      </c>
    </row>
    <row r="260" spans="2:6" x14ac:dyDescent="0.5">
      <c r="B260" s="1">
        <v>248</v>
      </c>
      <c r="C260" s="7">
        <f t="shared" si="12"/>
        <v>2.5691976359713452E-37</v>
      </c>
      <c r="D260" s="6">
        <f t="shared" si="13"/>
        <v>1</v>
      </c>
      <c r="E260" s="5">
        <f t="shared" si="15"/>
        <v>180.15588670338906</v>
      </c>
      <c r="F260" s="5">
        <f t="shared" si="14"/>
        <v>67.844113296610942</v>
      </c>
    </row>
    <row r="261" spans="2:6" x14ac:dyDescent="0.5">
      <c r="B261" s="1">
        <v>249</v>
      </c>
      <c r="C261" s="7">
        <f t="shared" si="12"/>
        <v>1.3005298111106093E-37</v>
      </c>
      <c r="D261" s="6">
        <f t="shared" si="13"/>
        <v>1</v>
      </c>
      <c r="E261" s="5">
        <f t="shared" si="15"/>
        <v>180.66230893159894</v>
      </c>
      <c r="F261" s="5">
        <f t="shared" si="14"/>
        <v>68.337691068401057</v>
      </c>
    </row>
    <row r="262" spans="2:6" x14ac:dyDescent="0.5">
      <c r="B262" s="1">
        <v>250</v>
      </c>
      <c r="C262" s="7">
        <f t="shared" si="12"/>
        <v>6.5652801335720107E-38</v>
      </c>
      <c r="D262" s="6">
        <f t="shared" si="13"/>
        <v>1</v>
      </c>
      <c r="E262" s="5">
        <f t="shared" si="15"/>
        <v>181.16734370164937</v>
      </c>
      <c r="F262" s="5">
        <f t="shared" si="14"/>
        <v>68.832656298350628</v>
      </c>
    </row>
    <row r="263" spans="2:6" x14ac:dyDescent="0.5">
      <c r="B263" s="1">
        <v>251</v>
      </c>
      <c r="C263" s="7">
        <f t="shared" si="12"/>
        <v>3.3051894957653531E-38</v>
      </c>
      <c r="D263" s="6">
        <f t="shared" si="13"/>
        <v>1</v>
      </c>
      <c r="E263" s="5">
        <f t="shared" si="15"/>
        <v>181.67099481479553</v>
      </c>
      <c r="F263" s="5">
        <f t="shared" si="14"/>
        <v>69.329005185204466</v>
      </c>
    </row>
    <row r="264" spans="2:6" x14ac:dyDescent="0.5">
      <c r="B264" s="1">
        <v>252</v>
      </c>
      <c r="C264" s="7">
        <f t="shared" si="12"/>
        <v>1.6593943922461815E-38</v>
      </c>
      <c r="D264" s="6">
        <f t="shared" si="13"/>
        <v>1</v>
      </c>
      <c r="E264" s="5">
        <f t="shared" si="15"/>
        <v>182.17326606187828</v>
      </c>
      <c r="F264" s="5">
        <f t="shared" si="14"/>
        <v>69.82673393812172</v>
      </c>
    </row>
    <row r="265" spans="2:6" x14ac:dyDescent="0.5">
      <c r="B265" s="1">
        <v>253</v>
      </c>
      <c r="C265" s="7">
        <f t="shared" si="12"/>
        <v>8.3083163490599871E-39</v>
      </c>
      <c r="D265" s="6">
        <f t="shared" si="13"/>
        <v>1</v>
      </c>
      <c r="E265" s="5">
        <f t="shared" si="15"/>
        <v>182.6741612233526</v>
      </c>
      <c r="F265" s="5">
        <f t="shared" si="14"/>
        <v>70.325838776647402</v>
      </c>
    </row>
    <row r="266" spans="2:6" x14ac:dyDescent="0.5">
      <c r="B266" s="1">
        <v>254</v>
      </c>
      <c r="C266" s="7">
        <f t="shared" si="12"/>
        <v>4.1484569050447914E-39</v>
      </c>
      <c r="D266" s="6">
        <f t="shared" si="13"/>
        <v>1</v>
      </c>
      <c r="E266" s="5">
        <f t="shared" si="15"/>
        <v>183.17368406931601</v>
      </c>
      <c r="F266" s="5">
        <f t="shared" si="14"/>
        <v>70.82631593068399</v>
      </c>
    </row>
    <row r="267" spans="2:6" x14ac:dyDescent="0.5">
      <c r="B267" s="1">
        <v>255</v>
      </c>
      <c r="C267" s="7">
        <f t="shared" si="12"/>
        <v>2.0657144785261116E-39</v>
      </c>
      <c r="D267" s="6">
        <f t="shared" si="13"/>
        <v>1</v>
      </c>
      <c r="E267" s="5">
        <f t="shared" si="15"/>
        <v>183.67183835953708</v>
      </c>
      <c r="F267" s="5">
        <f t="shared" si="14"/>
        <v>71.328161640462923</v>
      </c>
    </row>
    <row r="268" spans="2:6" x14ac:dyDescent="0.5">
      <c r="B268" s="1">
        <v>256</v>
      </c>
      <c r="C268" s="7">
        <f t="shared" si="12"/>
        <v>1.0258034518651994E-39</v>
      </c>
      <c r="D268" s="6">
        <f t="shared" si="13"/>
        <v>1</v>
      </c>
      <c r="E268" s="5">
        <f t="shared" si="15"/>
        <v>184.16862784348356</v>
      </c>
      <c r="F268" s="5">
        <f t="shared" si="14"/>
        <v>71.831372156516437</v>
      </c>
    </row>
    <row r="269" spans="2:6" x14ac:dyDescent="0.5">
      <c r="B269" s="1">
        <v>257</v>
      </c>
      <c r="C269" s="7">
        <f t="shared" ref="C269:C332" si="16">EXP(-B269*B269/2/$D$5)</f>
        <v>5.0800521535320052E-40</v>
      </c>
      <c r="D269" s="6">
        <f t="shared" ref="D269:D332" si="17">1-C269</f>
        <v>1</v>
      </c>
      <c r="E269" s="5">
        <f t="shared" si="15"/>
        <v>184.66405626035072</v>
      </c>
      <c r="F269" s="5">
        <f t="shared" ref="F269:F332" si="18">B269-E269</f>
        <v>72.335943739649281</v>
      </c>
    </row>
    <row r="270" spans="2:6" x14ac:dyDescent="0.5">
      <c r="B270" s="1">
        <v>258</v>
      </c>
      <c r="C270" s="7">
        <f t="shared" si="16"/>
        <v>2.5088941438648185E-40</v>
      </c>
      <c r="D270" s="6">
        <f t="shared" si="17"/>
        <v>1</v>
      </c>
      <c r="E270" s="5">
        <f t="shared" si="15"/>
        <v>185.15812733908948</v>
      </c>
      <c r="F270" s="5">
        <f t="shared" si="18"/>
        <v>72.841872660910525</v>
      </c>
    </row>
    <row r="271" spans="2:6" x14ac:dyDescent="0.5">
      <c r="B271" s="1">
        <v>259</v>
      </c>
      <c r="C271" s="7">
        <f t="shared" si="16"/>
        <v>1.2356818189287306E-40</v>
      </c>
      <c r="D271" s="6">
        <f t="shared" si="17"/>
        <v>1</v>
      </c>
      <c r="E271" s="5">
        <f t="shared" ref="E271:E334" si="19">$D$6*E270+1</f>
        <v>185.65084479843443</v>
      </c>
      <c r="F271" s="5">
        <f t="shared" si="18"/>
        <v>73.349155201565566</v>
      </c>
    </row>
    <row r="272" spans="2:6" x14ac:dyDescent="0.5">
      <c r="B272" s="1">
        <v>260</v>
      </c>
      <c r="C272" s="7">
        <f t="shared" si="16"/>
        <v>6.0693352600596989E-41</v>
      </c>
      <c r="D272" s="6">
        <f t="shared" si="17"/>
        <v>1</v>
      </c>
      <c r="E272" s="5">
        <f t="shared" si="19"/>
        <v>186.14221234693187</v>
      </c>
      <c r="F272" s="5">
        <f t="shared" si="18"/>
        <v>73.857787653068129</v>
      </c>
    </row>
    <row r="273" spans="2:6" x14ac:dyDescent="0.5">
      <c r="B273" s="1">
        <v>261</v>
      </c>
      <c r="C273" s="7">
        <f t="shared" si="16"/>
        <v>2.9729373077480602E-41</v>
      </c>
      <c r="D273" s="6">
        <f t="shared" si="17"/>
        <v>1</v>
      </c>
      <c r="E273" s="5">
        <f t="shared" si="19"/>
        <v>186.63223368296767</v>
      </c>
      <c r="F273" s="5">
        <f t="shared" si="18"/>
        <v>74.367766317032334</v>
      </c>
    </row>
    <row r="274" spans="2:6" x14ac:dyDescent="0.5">
      <c r="B274" s="1">
        <v>262</v>
      </c>
      <c r="C274" s="7">
        <f t="shared" si="16"/>
        <v>1.4522471282316114E-41</v>
      </c>
      <c r="D274" s="6">
        <f t="shared" si="17"/>
        <v>1</v>
      </c>
      <c r="E274" s="5">
        <f t="shared" si="19"/>
        <v>187.12091249479516</v>
      </c>
      <c r="F274" s="5">
        <f t="shared" si="18"/>
        <v>74.879087505204836</v>
      </c>
    </row>
    <row r="275" spans="2:6" x14ac:dyDescent="0.5">
      <c r="B275" s="1">
        <v>263</v>
      </c>
      <c r="C275" s="7">
        <f t="shared" si="16"/>
        <v>7.0746580572415091E-42</v>
      </c>
      <c r="D275" s="6">
        <f t="shared" si="17"/>
        <v>1</v>
      </c>
      <c r="E275" s="5">
        <f t="shared" si="19"/>
        <v>187.60825246056285</v>
      </c>
      <c r="F275" s="5">
        <f t="shared" si="18"/>
        <v>75.391747539437148</v>
      </c>
    </row>
    <row r="276" spans="2:6" x14ac:dyDescent="0.5">
      <c r="B276" s="1">
        <v>264</v>
      </c>
      <c r="C276" s="7">
        <f t="shared" si="16"/>
        <v>3.4370079227839068E-42</v>
      </c>
      <c r="D276" s="6">
        <f t="shared" si="17"/>
        <v>1</v>
      </c>
      <c r="E276" s="5">
        <f t="shared" si="19"/>
        <v>188.09425724834213</v>
      </c>
      <c r="F276" s="5">
        <f t="shared" si="18"/>
        <v>75.905742751657868</v>
      </c>
    </row>
    <row r="277" spans="2:6" x14ac:dyDescent="0.5">
      <c r="B277" s="1">
        <v>265</v>
      </c>
      <c r="C277" s="7">
        <f t="shared" si="16"/>
        <v>1.6651975561958029E-42</v>
      </c>
      <c r="D277" s="6">
        <f t="shared" si="17"/>
        <v>1</v>
      </c>
      <c r="E277" s="5">
        <f t="shared" si="19"/>
        <v>188.57893051615488</v>
      </c>
      <c r="F277" s="5">
        <f t="shared" si="18"/>
        <v>76.421069483845116</v>
      </c>
    </row>
    <row r="278" spans="2:6" x14ac:dyDescent="0.5">
      <c r="B278" s="1">
        <v>266</v>
      </c>
      <c r="C278" s="7">
        <f t="shared" si="16"/>
        <v>8.0456502315373915E-43</v>
      </c>
      <c r="D278" s="6">
        <f t="shared" si="17"/>
        <v>1</v>
      </c>
      <c r="E278" s="5">
        <f t="shared" si="19"/>
        <v>189.06227591200104</v>
      </c>
      <c r="F278" s="5">
        <f t="shared" si="18"/>
        <v>76.937724087998959</v>
      </c>
    </row>
    <row r="279" spans="2:6" x14ac:dyDescent="0.5">
      <c r="B279" s="1">
        <v>267</v>
      </c>
      <c r="C279" s="7">
        <f t="shared" si="16"/>
        <v>3.8767400810384419E-43</v>
      </c>
      <c r="D279" s="6">
        <f t="shared" si="17"/>
        <v>1</v>
      </c>
      <c r="E279" s="5">
        <f t="shared" si="19"/>
        <v>189.54429707388599</v>
      </c>
      <c r="F279" s="5">
        <f t="shared" si="18"/>
        <v>77.455702926114014</v>
      </c>
    </row>
    <row r="280" spans="2:6" x14ac:dyDescent="0.5">
      <c r="B280" s="1">
        <v>268</v>
      </c>
      <c r="C280" s="7">
        <f t="shared" si="16"/>
        <v>1.8628692429180351E-43</v>
      </c>
      <c r="D280" s="6">
        <f t="shared" si="17"/>
        <v>1</v>
      </c>
      <c r="E280" s="5">
        <f t="shared" si="19"/>
        <v>190.02499762984795</v>
      </c>
      <c r="F280" s="5">
        <f t="shared" si="18"/>
        <v>77.975002370152055</v>
      </c>
    </row>
    <row r="281" spans="2:6" x14ac:dyDescent="0.5">
      <c r="B281" s="1">
        <v>269</v>
      </c>
      <c r="C281" s="7">
        <f t="shared" si="16"/>
        <v>8.9270550377510278E-44</v>
      </c>
      <c r="D281" s="6">
        <f t="shared" si="17"/>
        <v>1</v>
      </c>
      <c r="E281" s="5">
        <f t="shared" si="19"/>
        <v>190.50438119798534</v>
      </c>
      <c r="F281" s="5">
        <f t="shared" si="18"/>
        <v>78.495618802014661</v>
      </c>
    </row>
    <row r="282" spans="2:6" x14ac:dyDescent="0.5">
      <c r="B282" s="1">
        <v>270</v>
      </c>
      <c r="C282" s="7">
        <f t="shared" si="16"/>
        <v>4.2662294020362279E-44</v>
      </c>
      <c r="D282" s="6">
        <f t="shared" si="17"/>
        <v>1</v>
      </c>
      <c r="E282" s="5">
        <f t="shared" si="19"/>
        <v>190.982451386484</v>
      </c>
      <c r="F282" s="5">
        <f t="shared" si="18"/>
        <v>79.017548613515999</v>
      </c>
    </row>
    <row r="283" spans="2:6" x14ac:dyDescent="0.5">
      <c r="B283" s="1">
        <v>271</v>
      </c>
      <c r="C283" s="7">
        <f t="shared" si="16"/>
        <v>2.0332479761693487E-44</v>
      </c>
      <c r="D283" s="6">
        <f t="shared" si="17"/>
        <v>1</v>
      </c>
      <c r="E283" s="5">
        <f t="shared" si="19"/>
        <v>191.45921179364433</v>
      </c>
      <c r="F283" s="5">
        <f t="shared" si="18"/>
        <v>79.540788206355671</v>
      </c>
    </row>
    <row r="284" spans="2:6" x14ac:dyDescent="0.5">
      <c r="B284" s="1">
        <v>272</v>
      </c>
      <c r="C284" s="7">
        <f t="shared" si="16"/>
        <v>9.6637713337186329E-45</v>
      </c>
      <c r="D284" s="6">
        <f t="shared" si="17"/>
        <v>1</v>
      </c>
      <c r="E284" s="5">
        <f t="shared" si="19"/>
        <v>191.93466600790831</v>
      </c>
      <c r="F284" s="5">
        <f t="shared" si="18"/>
        <v>80.065333992091695</v>
      </c>
    </row>
    <row r="285" spans="2:6" x14ac:dyDescent="0.5">
      <c r="B285" s="1">
        <v>273</v>
      </c>
      <c r="C285" s="7">
        <f t="shared" si="16"/>
        <v>4.5805021725945145E-45</v>
      </c>
      <c r="D285" s="6">
        <f t="shared" si="17"/>
        <v>1</v>
      </c>
      <c r="E285" s="5">
        <f t="shared" si="19"/>
        <v>192.40881760788665</v>
      </c>
      <c r="F285" s="5">
        <f t="shared" si="18"/>
        <v>80.591182392113353</v>
      </c>
    </row>
    <row r="286" spans="2:6" x14ac:dyDescent="0.5">
      <c r="B286" s="1">
        <v>274</v>
      </c>
      <c r="C286" s="7">
        <f t="shared" si="16"/>
        <v>2.1651584986084915E-45</v>
      </c>
      <c r="D286" s="6">
        <f t="shared" si="17"/>
        <v>1</v>
      </c>
      <c r="E286" s="5">
        <f t="shared" si="19"/>
        <v>192.8816701623856</v>
      </c>
      <c r="F286" s="5">
        <f t="shared" si="18"/>
        <v>81.118329837614397</v>
      </c>
    </row>
    <row r="287" spans="2:6" x14ac:dyDescent="0.5">
      <c r="B287" s="1">
        <v>275</v>
      </c>
      <c r="C287" s="7">
        <f t="shared" si="16"/>
        <v>1.0206490758382789E-45</v>
      </c>
      <c r="D287" s="6">
        <f t="shared" si="17"/>
        <v>1</v>
      </c>
      <c r="E287" s="5">
        <f t="shared" si="19"/>
        <v>193.35322723043387</v>
      </c>
      <c r="F287" s="5">
        <f t="shared" si="18"/>
        <v>81.646772769566127</v>
      </c>
    </row>
    <row r="288" spans="2:6" x14ac:dyDescent="0.5">
      <c r="B288" s="1">
        <v>276</v>
      </c>
      <c r="C288" s="7">
        <f t="shared" si="16"/>
        <v>4.7981448144701703E-46</v>
      </c>
      <c r="D288" s="6">
        <f t="shared" si="17"/>
        <v>1</v>
      </c>
      <c r="E288" s="5">
        <f t="shared" si="19"/>
        <v>193.82349236130941</v>
      </c>
      <c r="F288" s="5">
        <f t="shared" si="18"/>
        <v>82.176507638690595</v>
      </c>
    </row>
    <row r="289" spans="2:6" x14ac:dyDescent="0.5">
      <c r="B289" s="1">
        <v>277</v>
      </c>
      <c r="C289" s="7">
        <f t="shared" si="16"/>
        <v>2.2494710498969555E-46</v>
      </c>
      <c r="D289" s="6">
        <f t="shared" si="17"/>
        <v>1</v>
      </c>
      <c r="E289" s="5">
        <f t="shared" si="19"/>
        <v>194.29246909456609</v>
      </c>
      <c r="F289" s="5">
        <f t="shared" si="18"/>
        <v>82.707530905433913</v>
      </c>
    </row>
    <row r="290" spans="2:6" x14ac:dyDescent="0.5">
      <c r="B290" s="1">
        <v>278</v>
      </c>
      <c r="C290" s="7">
        <f t="shared" si="16"/>
        <v>1.0517139082958058E-46</v>
      </c>
      <c r="D290" s="6">
        <f t="shared" si="17"/>
        <v>1</v>
      </c>
      <c r="E290" s="5">
        <f t="shared" si="19"/>
        <v>194.76016096006043</v>
      </c>
      <c r="F290" s="5">
        <f t="shared" si="18"/>
        <v>83.239839039939568</v>
      </c>
    </row>
    <row r="291" spans="2:6" x14ac:dyDescent="0.5">
      <c r="B291" s="1">
        <v>279</v>
      </c>
      <c r="C291" s="7">
        <f t="shared" si="16"/>
        <v>4.903712255311899E-47</v>
      </c>
      <c r="D291" s="6">
        <f t="shared" si="17"/>
        <v>1</v>
      </c>
      <c r="E291" s="5">
        <f t="shared" si="19"/>
        <v>195.22657147797807</v>
      </c>
      <c r="F291" s="5">
        <f t="shared" si="18"/>
        <v>83.773428522021931</v>
      </c>
    </row>
    <row r="292" spans="2:6" x14ac:dyDescent="0.5">
      <c r="B292" s="1">
        <v>280</v>
      </c>
      <c r="C292" s="7">
        <f t="shared" si="16"/>
        <v>2.2801451352402722E-47</v>
      </c>
      <c r="D292" s="6">
        <f t="shared" si="17"/>
        <v>1</v>
      </c>
      <c r="E292" s="5">
        <f t="shared" si="19"/>
        <v>195.69170415886032</v>
      </c>
      <c r="F292" s="5">
        <f t="shared" si="18"/>
        <v>84.308295841139682</v>
      </c>
    </row>
    <row r="293" spans="2:6" x14ac:dyDescent="0.5">
      <c r="B293" s="1">
        <v>281</v>
      </c>
      <c r="C293" s="7">
        <f t="shared" si="16"/>
        <v>1.0573290310084692E-47</v>
      </c>
      <c r="D293" s="6">
        <f t="shared" si="17"/>
        <v>1</v>
      </c>
      <c r="E293" s="5">
        <f t="shared" si="19"/>
        <v>196.15556250363056</v>
      </c>
      <c r="F293" s="5">
        <f t="shared" si="18"/>
        <v>84.844437496369437</v>
      </c>
    </row>
    <row r="294" spans="2:6" x14ac:dyDescent="0.5">
      <c r="B294" s="1">
        <v>282</v>
      </c>
      <c r="C294" s="7">
        <f t="shared" si="16"/>
        <v>4.8895396714817146E-48</v>
      </c>
      <c r="D294" s="6">
        <f t="shared" si="17"/>
        <v>1</v>
      </c>
      <c r="E294" s="5">
        <f t="shared" si="19"/>
        <v>196.61815000362063</v>
      </c>
      <c r="F294" s="5">
        <f t="shared" si="18"/>
        <v>85.381849996379373</v>
      </c>
    </row>
    <row r="295" spans="2:6" x14ac:dyDescent="0.5">
      <c r="B295" s="1">
        <v>283</v>
      </c>
      <c r="C295" s="7">
        <f t="shared" si="16"/>
        <v>2.254944948567663E-48</v>
      </c>
      <c r="D295" s="6">
        <f t="shared" si="17"/>
        <v>1</v>
      </c>
      <c r="E295" s="5">
        <f t="shared" si="19"/>
        <v>197.07947014059701</v>
      </c>
      <c r="F295" s="5">
        <f t="shared" si="18"/>
        <v>85.92052985940299</v>
      </c>
    </row>
    <row r="296" spans="2:6" x14ac:dyDescent="0.5">
      <c r="B296" s="1">
        <v>284</v>
      </c>
      <c r="C296" s="7">
        <f t="shared" si="16"/>
        <v>1.0370843131762804E-48</v>
      </c>
      <c r="D296" s="6">
        <f t="shared" si="17"/>
        <v>1</v>
      </c>
      <c r="E296" s="5">
        <f t="shared" si="19"/>
        <v>197.53952638678714</v>
      </c>
      <c r="F296" s="5">
        <f t="shared" si="18"/>
        <v>86.460473613212855</v>
      </c>
    </row>
    <row r="297" spans="2:6" x14ac:dyDescent="0.5">
      <c r="B297" s="1">
        <v>285</v>
      </c>
      <c r="C297" s="7">
        <f t="shared" si="16"/>
        <v>4.7566625103709854E-49</v>
      </c>
      <c r="D297" s="6">
        <f t="shared" si="17"/>
        <v>1</v>
      </c>
      <c r="E297" s="5">
        <f t="shared" si="19"/>
        <v>197.99832220490555</v>
      </c>
      <c r="F297" s="5">
        <f t="shared" si="18"/>
        <v>87.001677795094452</v>
      </c>
    </row>
    <row r="298" spans="2:6" x14ac:dyDescent="0.5">
      <c r="B298" s="1">
        <v>286</v>
      </c>
      <c r="C298" s="7">
        <f t="shared" si="16"/>
        <v>2.1757087819546235E-49</v>
      </c>
      <c r="D298" s="6">
        <f t="shared" si="17"/>
        <v>1</v>
      </c>
      <c r="E298" s="5">
        <f t="shared" si="19"/>
        <v>198.45586104817977</v>
      </c>
      <c r="F298" s="5">
        <f t="shared" si="18"/>
        <v>87.54413895182023</v>
      </c>
    </row>
    <row r="299" spans="2:6" x14ac:dyDescent="0.5">
      <c r="B299" s="1">
        <v>287</v>
      </c>
      <c r="C299" s="7">
        <f t="shared" si="16"/>
        <v>9.92451614607626E-50</v>
      </c>
      <c r="D299" s="6">
        <f t="shared" si="17"/>
        <v>1</v>
      </c>
      <c r="E299" s="5">
        <f t="shared" si="19"/>
        <v>198.91214636037654</v>
      </c>
      <c r="F299" s="5">
        <f t="shared" si="18"/>
        <v>88.087853639623461</v>
      </c>
    </row>
    <row r="300" spans="2:6" x14ac:dyDescent="0.5">
      <c r="B300" s="1">
        <v>288</v>
      </c>
      <c r="C300" s="7">
        <f t="shared" si="16"/>
        <v>4.5146914311276601E-50</v>
      </c>
      <c r="D300" s="6">
        <f t="shared" si="17"/>
        <v>1</v>
      </c>
      <c r="E300" s="5">
        <f t="shared" si="19"/>
        <v>199.36718157582757</v>
      </c>
      <c r="F300" s="5">
        <f t="shared" si="18"/>
        <v>88.632818424172427</v>
      </c>
    </row>
    <row r="301" spans="2:6" x14ac:dyDescent="0.5">
      <c r="B301" s="1">
        <v>289</v>
      </c>
      <c r="C301" s="7">
        <f t="shared" si="16"/>
        <v>2.0481273391814014E-50</v>
      </c>
      <c r="D301" s="6">
        <f t="shared" si="17"/>
        <v>1</v>
      </c>
      <c r="E301" s="5">
        <f t="shared" si="19"/>
        <v>199.82097011945544</v>
      </c>
      <c r="F301" s="5">
        <f t="shared" si="18"/>
        <v>89.179029880544562</v>
      </c>
    </row>
    <row r="302" spans="2:6" x14ac:dyDescent="0.5">
      <c r="B302" s="1">
        <v>290</v>
      </c>
      <c r="C302" s="7">
        <f t="shared" si="16"/>
        <v>9.2660787951289079E-51</v>
      </c>
      <c r="D302" s="6">
        <f t="shared" si="17"/>
        <v>1</v>
      </c>
      <c r="E302" s="5">
        <f t="shared" si="19"/>
        <v>200.27351540679939</v>
      </c>
      <c r="F302" s="5">
        <f t="shared" si="18"/>
        <v>89.72648459320061</v>
      </c>
    </row>
    <row r="303" spans="2:6" x14ac:dyDescent="0.5">
      <c r="B303" s="1">
        <v>291</v>
      </c>
      <c r="C303" s="7">
        <f t="shared" si="16"/>
        <v>4.1806631391466968E-51</v>
      </c>
      <c r="D303" s="6">
        <f t="shared" si="17"/>
        <v>1</v>
      </c>
      <c r="E303" s="5">
        <f t="shared" si="19"/>
        <v>200.72482084404103</v>
      </c>
      <c r="F303" s="5">
        <f t="shared" si="18"/>
        <v>90.275179155958966</v>
      </c>
    </row>
    <row r="304" spans="2:6" x14ac:dyDescent="0.5">
      <c r="B304" s="1">
        <v>292</v>
      </c>
      <c r="C304" s="7">
        <f t="shared" si="16"/>
        <v>1.8810680790939283E-51</v>
      </c>
      <c r="D304" s="6">
        <f t="shared" si="17"/>
        <v>1</v>
      </c>
      <c r="E304" s="5">
        <f t="shared" si="19"/>
        <v>201.17488982802996</v>
      </c>
      <c r="F304" s="5">
        <f t="shared" si="18"/>
        <v>90.825110171970039</v>
      </c>
    </row>
    <row r="305" spans="2:6" x14ac:dyDescent="0.5">
      <c r="B305" s="1">
        <v>293</v>
      </c>
      <c r="C305" s="7">
        <f t="shared" si="16"/>
        <v>8.4406133070231651E-52</v>
      </c>
      <c r="D305" s="6">
        <f t="shared" si="17"/>
        <v>1</v>
      </c>
      <c r="E305" s="5">
        <f t="shared" si="19"/>
        <v>201.62372574630933</v>
      </c>
      <c r="F305" s="5">
        <f t="shared" si="18"/>
        <v>91.376274253690667</v>
      </c>
    </row>
    <row r="306" spans="2:6" x14ac:dyDescent="0.5">
      <c r="B306" s="1">
        <v>294</v>
      </c>
      <c r="C306" s="7">
        <f t="shared" si="16"/>
        <v>3.7770579392665734E-52</v>
      </c>
      <c r="D306" s="6">
        <f t="shared" si="17"/>
        <v>1</v>
      </c>
      <c r="E306" s="5">
        <f t="shared" si="19"/>
        <v>202.07133197714137</v>
      </c>
      <c r="F306" s="5">
        <f t="shared" si="18"/>
        <v>91.928668022858631</v>
      </c>
    </row>
    <row r="307" spans="2:6" x14ac:dyDescent="0.5">
      <c r="B307" s="1">
        <v>295</v>
      </c>
      <c r="C307" s="7">
        <f t="shared" si="16"/>
        <v>1.6855569925645431E-52</v>
      </c>
      <c r="D307" s="6">
        <f t="shared" si="17"/>
        <v>1</v>
      </c>
      <c r="E307" s="5">
        <f t="shared" si="19"/>
        <v>202.51771188953276</v>
      </c>
      <c r="F307" s="5">
        <f t="shared" si="18"/>
        <v>92.482288110467238</v>
      </c>
    </row>
    <row r="308" spans="2:6" x14ac:dyDescent="0.5">
      <c r="B308" s="1">
        <v>296</v>
      </c>
      <c r="C308" s="7">
        <f t="shared" si="16"/>
        <v>7.5014183835262662E-53</v>
      </c>
      <c r="D308" s="6">
        <f t="shared" si="17"/>
        <v>1</v>
      </c>
      <c r="E308" s="5">
        <f t="shared" si="19"/>
        <v>202.96286884326008</v>
      </c>
      <c r="F308" s="5">
        <f t="shared" si="18"/>
        <v>93.037131156739918</v>
      </c>
    </row>
    <row r="309" spans="2:6" x14ac:dyDescent="0.5">
      <c r="B309" s="1">
        <v>297</v>
      </c>
      <c r="C309" s="7">
        <f t="shared" si="16"/>
        <v>3.3293042670236511E-53</v>
      </c>
      <c r="D309" s="6">
        <f t="shared" si="17"/>
        <v>1</v>
      </c>
      <c r="E309" s="5">
        <f t="shared" si="19"/>
        <v>203.40680618889499</v>
      </c>
      <c r="F309" s="5">
        <f t="shared" si="18"/>
        <v>93.59319381110501</v>
      </c>
    </row>
    <row r="310" spans="2:6" x14ac:dyDescent="0.5">
      <c r="B310" s="1">
        <v>298</v>
      </c>
      <c r="C310" s="7">
        <f t="shared" si="16"/>
        <v>1.4735800677384008E-53</v>
      </c>
      <c r="D310" s="6">
        <f t="shared" si="17"/>
        <v>1</v>
      </c>
      <c r="E310" s="5">
        <f t="shared" si="19"/>
        <v>203.84952726782953</v>
      </c>
      <c r="F310" s="5">
        <f t="shared" si="18"/>
        <v>94.150472732170471</v>
      </c>
    </row>
    <row r="311" spans="2:6" x14ac:dyDescent="0.5">
      <c r="B311" s="1">
        <v>299</v>
      </c>
      <c r="C311" s="7">
        <f t="shared" si="16"/>
        <v>6.5043535785087755E-54</v>
      </c>
      <c r="D311" s="6">
        <f t="shared" si="17"/>
        <v>1</v>
      </c>
      <c r="E311" s="5">
        <f t="shared" si="19"/>
        <v>204.29103541230123</v>
      </c>
      <c r="F311" s="5">
        <f t="shared" si="18"/>
        <v>94.708964587698773</v>
      </c>
    </row>
    <row r="312" spans="2:6" x14ac:dyDescent="0.5">
      <c r="B312" s="1">
        <v>300</v>
      </c>
      <c r="C312" s="7">
        <f t="shared" si="16"/>
        <v>2.8631539267070807E-54</v>
      </c>
      <c r="D312" s="6">
        <f t="shared" si="17"/>
        <v>1</v>
      </c>
      <c r="E312" s="5">
        <f t="shared" si="19"/>
        <v>204.73133394541821</v>
      </c>
      <c r="F312" s="5">
        <f t="shared" si="18"/>
        <v>95.268666054581786</v>
      </c>
    </row>
    <row r="313" spans="2:6" x14ac:dyDescent="0.5">
      <c r="B313" s="1">
        <v>301</v>
      </c>
      <c r="C313" s="7">
        <f t="shared" si="16"/>
        <v>1.2568845975644256E-54</v>
      </c>
      <c r="D313" s="6">
        <f t="shared" si="17"/>
        <v>1</v>
      </c>
      <c r="E313" s="5">
        <f t="shared" si="19"/>
        <v>205.17042618118418</v>
      </c>
      <c r="F313" s="5">
        <f t="shared" si="18"/>
        <v>95.829573818815817</v>
      </c>
    </row>
    <row r="314" spans="2:6" x14ac:dyDescent="0.5">
      <c r="B314" s="1">
        <v>302</v>
      </c>
      <c r="C314" s="7">
        <f t="shared" si="16"/>
        <v>5.5024520122694358E-55</v>
      </c>
      <c r="D314" s="6">
        <f t="shared" si="17"/>
        <v>1</v>
      </c>
      <c r="E314" s="5">
        <f t="shared" si="19"/>
        <v>205.6083154245234</v>
      </c>
      <c r="F314" s="5">
        <f t="shared" si="18"/>
        <v>96.391684575476603</v>
      </c>
    </row>
    <row r="315" spans="2:6" x14ac:dyDescent="0.5">
      <c r="B315" s="1">
        <v>303</v>
      </c>
      <c r="C315" s="7">
        <f t="shared" si="16"/>
        <v>2.4023001879462731E-55</v>
      </c>
      <c r="D315" s="6">
        <f t="shared" si="17"/>
        <v>1</v>
      </c>
      <c r="E315" s="5">
        <f t="shared" si="19"/>
        <v>206.04500497130553</v>
      </c>
      <c r="F315" s="5">
        <f t="shared" si="18"/>
        <v>96.954995028694469</v>
      </c>
    </row>
    <row r="316" spans="2:6" x14ac:dyDescent="0.5">
      <c r="B316" s="1">
        <v>304</v>
      </c>
      <c r="C316" s="7">
        <f t="shared" si="16"/>
        <v>1.045944014408129E-55</v>
      </c>
      <c r="D316" s="6">
        <f t="shared" si="17"/>
        <v>1</v>
      </c>
      <c r="E316" s="5">
        <f t="shared" si="19"/>
        <v>206.48049810837045</v>
      </c>
      <c r="F316" s="5">
        <f t="shared" si="18"/>
        <v>97.519501891629545</v>
      </c>
    </row>
    <row r="317" spans="2:6" x14ac:dyDescent="0.5">
      <c r="B317" s="1">
        <v>305</v>
      </c>
      <c r="C317" s="7">
        <f t="shared" si="16"/>
        <v>4.5415045614456369E-56</v>
      </c>
      <c r="D317" s="6">
        <f t="shared" si="17"/>
        <v>1</v>
      </c>
      <c r="E317" s="5">
        <f t="shared" si="19"/>
        <v>206.91479811355299</v>
      </c>
      <c r="F317" s="5">
        <f t="shared" si="18"/>
        <v>98.08520188644701</v>
      </c>
    </row>
    <row r="318" spans="2:6" x14ac:dyDescent="0.5">
      <c r="B318" s="1">
        <v>306</v>
      </c>
      <c r="C318" s="7">
        <f t="shared" si="16"/>
        <v>1.9665329275324169E-56</v>
      </c>
      <c r="D318" s="6">
        <f t="shared" si="17"/>
        <v>1</v>
      </c>
      <c r="E318" s="5">
        <f t="shared" si="19"/>
        <v>207.34790825570764</v>
      </c>
      <c r="F318" s="5">
        <f t="shared" si="18"/>
        <v>98.652091744292363</v>
      </c>
    </row>
    <row r="319" spans="2:6" x14ac:dyDescent="0.5">
      <c r="B319" s="1">
        <v>307</v>
      </c>
      <c r="C319" s="7">
        <f t="shared" si="16"/>
        <v>8.4920558668218874E-57</v>
      </c>
      <c r="D319" s="6">
        <f t="shared" si="17"/>
        <v>1</v>
      </c>
      <c r="E319" s="5">
        <f t="shared" si="19"/>
        <v>207.7798317947331</v>
      </c>
      <c r="F319" s="5">
        <f t="shared" si="18"/>
        <v>99.220168205266901</v>
      </c>
    </row>
    <row r="320" spans="2:6" x14ac:dyDescent="0.5">
      <c r="B320" s="1">
        <v>308</v>
      </c>
      <c r="C320" s="7">
        <f t="shared" si="16"/>
        <v>3.6570812959642438E-57</v>
      </c>
      <c r="D320" s="6">
        <f t="shared" si="17"/>
        <v>1</v>
      </c>
      <c r="E320" s="5">
        <f t="shared" si="19"/>
        <v>208.21057198159684</v>
      </c>
      <c r="F320" s="5">
        <f t="shared" si="18"/>
        <v>99.789428018403157</v>
      </c>
    </row>
    <row r="321" spans="2:6" x14ac:dyDescent="0.5">
      <c r="B321" s="1">
        <v>309</v>
      </c>
      <c r="C321" s="7">
        <f t="shared" si="16"/>
        <v>1.5706034203670007E-57</v>
      </c>
      <c r="D321" s="6">
        <f t="shared" si="17"/>
        <v>1</v>
      </c>
      <c r="E321" s="5">
        <f t="shared" si="19"/>
        <v>208.6401320583596</v>
      </c>
      <c r="F321" s="5">
        <f t="shared" si="18"/>
        <v>100.3598679416404</v>
      </c>
    </row>
    <row r="322" spans="2:6" x14ac:dyDescent="0.5">
      <c r="B322" s="1">
        <v>310</v>
      </c>
      <c r="C322" s="7">
        <f t="shared" si="16"/>
        <v>6.7268015441359434E-58</v>
      </c>
      <c r="D322" s="6">
        <f t="shared" si="17"/>
        <v>1</v>
      </c>
      <c r="E322" s="5">
        <f t="shared" si="19"/>
        <v>209.06851525819971</v>
      </c>
      <c r="F322" s="5">
        <f t="shared" si="18"/>
        <v>100.93148474180029</v>
      </c>
    </row>
    <row r="323" spans="2:6" x14ac:dyDescent="0.5">
      <c r="B323" s="1">
        <v>311</v>
      </c>
      <c r="C323" s="7">
        <f t="shared" si="16"/>
        <v>2.8731668276348656E-58</v>
      </c>
      <c r="D323" s="6">
        <f t="shared" si="17"/>
        <v>1</v>
      </c>
      <c r="E323" s="5">
        <f t="shared" si="19"/>
        <v>209.49572480543753</v>
      </c>
      <c r="F323" s="5">
        <f t="shared" si="18"/>
        <v>101.50427519456247</v>
      </c>
    </row>
    <row r="324" spans="2:6" x14ac:dyDescent="0.5">
      <c r="B324" s="1">
        <v>312</v>
      </c>
      <c r="C324" s="7">
        <f t="shared" si="16"/>
        <v>1.2238359999880338E-58</v>
      </c>
      <c r="D324" s="6">
        <f t="shared" si="17"/>
        <v>1</v>
      </c>
      <c r="E324" s="5">
        <f t="shared" si="19"/>
        <v>209.92176391555964</v>
      </c>
      <c r="F324" s="5">
        <f t="shared" si="18"/>
        <v>102.07823608444036</v>
      </c>
    </row>
    <row r="325" spans="2:6" x14ac:dyDescent="0.5">
      <c r="B325" s="1">
        <v>313</v>
      </c>
      <c r="C325" s="7">
        <f t="shared" si="16"/>
        <v>5.1987119740516795E-59</v>
      </c>
      <c r="D325" s="6">
        <f t="shared" si="17"/>
        <v>1</v>
      </c>
      <c r="E325" s="5">
        <f t="shared" si="19"/>
        <v>210.34663579524303</v>
      </c>
      <c r="F325" s="5">
        <f t="shared" si="18"/>
        <v>102.65336420475697</v>
      </c>
    </row>
    <row r="326" spans="2:6" x14ac:dyDescent="0.5">
      <c r="B326" s="1">
        <v>314</v>
      </c>
      <c r="C326" s="7">
        <f t="shared" si="16"/>
        <v>2.2023099526915721E-59</v>
      </c>
      <c r="D326" s="6">
        <f t="shared" si="17"/>
        <v>1</v>
      </c>
      <c r="E326" s="5">
        <f t="shared" si="19"/>
        <v>210.77034364237934</v>
      </c>
      <c r="F326" s="5">
        <f t="shared" si="18"/>
        <v>103.22965635762066</v>
      </c>
    </row>
    <row r="327" spans="2:6" x14ac:dyDescent="0.5">
      <c r="B327" s="1">
        <v>315</v>
      </c>
      <c r="C327" s="7">
        <f t="shared" si="16"/>
        <v>9.3040337752542988E-60</v>
      </c>
      <c r="D327" s="6">
        <f t="shared" si="17"/>
        <v>1</v>
      </c>
      <c r="E327" s="5">
        <f t="shared" si="19"/>
        <v>211.19289064609885</v>
      </c>
      <c r="F327" s="5">
        <f t="shared" si="18"/>
        <v>103.80710935390115</v>
      </c>
    </row>
    <row r="328" spans="2:6" x14ac:dyDescent="0.5">
      <c r="B328" s="1">
        <v>316</v>
      </c>
      <c r="C328" s="7">
        <f t="shared" si="16"/>
        <v>3.9198934948507192E-60</v>
      </c>
      <c r="D328" s="6">
        <f t="shared" si="17"/>
        <v>1</v>
      </c>
      <c r="E328" s="5">
        <f t="shared" si="19"/>
        <v>211.61427998679446</v>
      </c>
      <c r="F328" s="5">
        <f t="shared" si="18"/>
        <v>104.38572001320554</v>
      </c>
    </row>
    <row r="329" spans="2:6" x14ac:dyDescent="0.5">
      <c r="B329" s="1">
        <v>317</v>
      </c>
      <c r="C329" s="7">
        <f t="shared" si="16"/>
        <v>1.6469765219939125E-60</v>
      </c>
      <c r="D329" s="6">
        <f t="shared" si="17"/>
        <v>1</v>
      </c>
      <c r="E329" s="5">
        <f t="shared" si="19"/>
        <v>212.03451483614572</v>
      </c>
      <c r="F329" s="5">
        <f t="shared" si="18"/>
        <v>104.96548516385428</v>
      </c>
    </row>
    <row r="330" spans="2:6" x14ac:dyDescent="0.5">
      <c r="B330" s="1">
        <v>318</v>
      </c>
      <c r="C330" s="7">
        <f t="shared" si="16"/>
        <v>6.9009789294715E-61</v>
      </c>
      <c r="D330" s="6">
        <f t="shared" si="17"/>
        <v>1</v>
      </c>
      <c r="E330" s="5">
        <f t="shared" si="19"/>
        <v>212.45359835714257</v>
      </c>
      <c r="F330" s="5">
        <f t="shared" si="18"/>
        <v>105.54640164285743</v>
      </c>
    </row>
    <row r="331" spans="2:6" x14ac:dyDescent="0.5">
      <c r="B331" s="1">
        <v>319</v>
      </c>
      <c r="C331" s="7">
        <f t="shared" si="16"/>
        <v>2.8836606199710862E-61</v>
      </c>
      <c r="D331" s="6">
        <f t="shared" si="17"/>
        <v>1</v>
      </c>
      <c r="E331" s="5">
        <f t="shared" si="19"/>
        <v>212.87153370410931</v>
      </c>
      <c r="F331" s="5">
        <f t="shared" si="18"/>
        <v>106.12846629589069</v>
      </c>
    </row>
    <row r="332" spans="2:6" x14ac:dyDescent="0.5">
      <c r="B332" s="1">
        <v>320</v>
      </c>
      <c r="C332" s="7">
        <f t="shared" si="16"/>
        <v>1.2016769864179447E-61</v>
      </c>
      <c r="D332" s="6">
        <f t="shared" si="17"/>
        <v>1</v>
      </c>
      <c r="E332" s="5">
        <f t="shared" si="19"/>
        <v>213.2883240227282</v>
      </c>
      <c r="F332" s="5">
        <f t="shared" si="18"/>
        <v>106.7116759772718</v>
      </c>
    </row>
    <row r="333" spans="2:6" x14ac:dyDescent="0.5">
      <c r="B333" s="1">
        <v>321</v>
      </c>
      <c r="C333" s="7">
        <f t="shared" ref="C333:C376" si="20">EXP(-B333*B333/2/$D$5)</f>
        <v>4.9939189942449665E-62</v>
      </c>
      <c r="D333" s="6">
        <f t="shared" ref="D333:D376" si="21">1-C333</f>
        <v>1</v>
      </c>
      <c r="E333" s="5">
        <f t="shared" si="19"/>
        <v>213.70397245006319</v>
      </c>
      <c r="F333" s="5">
        <f t="shared" ref="F333:F376" si="22">B333-E333</f>
        <v>107.29602754993681</v>
      </c>
    </row>
    <row r="334" spans="2:6" x14ac:dyDescent="0.5">
      <c r="B334" s="1">
        <v>322</v>
      </c>
      <c r="C334" s="7">
        <f t="shared" si="20"/>
        <v>2.0696904464193615E-62</v>
      </c>
      <c r="D334" s="6">
        <f t="shared" si="21"/>
        <v>1</v>
      </c>
      <c r="E334" s="5">
        <f t="shared" si="19"/>
        <v>214.11848211458357</v>
      </c>
      <c r="F334" s="5">
        <f t="shared" si="22"/>
        <v>107.88151788541643</v>
      </c>
    </row>
    <row r="335" spans="2:6" x14ac:dyDescent="0.5">
      <c r="B335" s="1">
        <v>323</v>
      </c>
      <c r="C335" s="7">
        <f t="shared" si="20"/>
        <v>8.55420095853809E-63</v>
      </c>
      <c r="D335" s="6">
        <f t="shared" si="21"/>
        <v>1</v>
      </c>
      <c r="E335" s="5">
        <f t="shared" ref="E335:E376" si="23">$D$6*E334+1</f>
        <v>214.53185613618746</v>
      </c>
      <c r="F335" s="5">
        <f t="shared" si="22"/>
        <v>108.46814386381254</v>
      </c>
    </row>
    <row r="336" spans="2:6" x14ac:dyDescent="0.5">
      <c r="B336" s="1">
        <v>324</v>
      </c>
      <c r="C336" s="7">
        <f t="shared" si="20"/>
        <v>3.5258485566928479E-63</v>
      </c>
      <c r="D336" s="6">
        <f t="shared" si="21"/>
        <v>1</v>
      </c>
      <c r="E336" s="5">
        <f t="shared" si="23"/>
        <v>214.9440976262253</v>
      </c>
      <c r="F336" s="5">
        <f t="shared" si="22"/>
        <v>109.0559023737747</v>
      </c>
    </row>
    <row r="337" spans="2:6" x14ac:dyDescent="0.5">
      <c r="B337" s="1">
        <v>325</v>
      </c>
      <c r="C337" s="7">
        <f t="shared" si="20"/>
        <v>1.4492990658695541E-63</v>
      </c>
      <c r="D337" s="6">
        <f t="shared" si="21"/>
        <v>1</v>
      </c>
      <c r="E337" s="5">
        <f t="shared" si="23"/>
        <v>215.35520968752331</v>
      </c>
      <c r="F337" s="5">
        <f t="shared" si="22"/>
        <v>109.64479031247669</v>
      </c>
    </row>
    <row r="338" spans="2:6" x14ac:dyDescent="0.5">
      <c r="B338" s="1">
        <v>326</v>
      </c>
      <c r="C338" s="7">
        <f t="shared" si="20"/>
        <v>5.9410406271309213E-64</v>
      </c>
      <c r="D338" s="6">
        <f t="shared" si="21"/>
        <v>1</v>
      </c>
      <c r="E338" s="5">
        <f t="shared" si="23"/>
        <v>215.7651954144068</v>
      </c>
      <c r="F338" s="5">
        <f t="shared" si="22"/>
        <v>110.2348045855932</v>
      </c>
    </row>
    <row r="339" spans="2:6" x14ac:dyDescent="0.5">
      <c r="B339" s="1">
        <v>327</v>
      </c>
      <c r="C339" s="7">
        <f t="shared" si="20"/>
        <v>2.4287185190588218E-64</v>
      </c>
      <c r="D339" s="6">
        <f t="shared" si="21"/>
        <v>1</v>
      </c>
      <c r="E339" s="5">
        <f t="shared" si="23"/>
        <v>216.17405789272351</v>
      </c>
      <c r="F339" s="5">
        <f t="shared" si="22"/>
        <v>110.82594210727649</v>
      </c>
    </row>
    <row r="340" spans="2:6" x14ac:dyDescent="0.5">
      <c r="B340" s="1">
        <v>328</v>
      </c>
      <c r="C340" s="7">
        <f t="shared" si="20"/>
        <v>9.9015229521467109E-65</v>
      </c>
      <c r="D340" s="6">
        <f t="shared" si="21"/>
        <v>1</v>
      </c>
      <c r="E340" s="5">
        <f t="shared" si="23"/>
        <v>216.58180019986673</v>
      </c>
      <c r="F340" s="5">
        <f t="shared" si="22"/>
        <v>111.41819980013327</v>
      </c>
    </row>
    <row r="341" spans="2:6" x14ac:dyDescent="0.5">
      <c r="B341" s="1">
        <v>329</v>
      </c>
      <c r="C341" s="7">
        <f t="shared" si="20"/>
        <v>4.0256588175679975E-65</v>
      </c>
      <c r="D341" s="6">
        <f t="shared" si="21"/>
        <v>1</v>
      </c>
      <c r="E341" s="5">
        <f t="shared" si="23"/>
        <v>216.98842540479862</v>
      </c>
      <c r="F341" s="5">
        <f t="shared" si="22"/>
        <v>112.01157459520138</v>
      </c>
    </row>
    <row r="342" spans="2:6" x14ac:dyDescent="0.5">
      <c r="B342" s="1">
        <v>330</v>
      </c>
      <c r="C342" s="7">
        <f t="shared" si="20"/>
        <v>1.6322327337387569E-65</v>
      </c>
      <c r="D342" s="6">
        <f t="shared" si="21"/>
        <v>1</v>
      </c>
      <c r="E342" s="5">
        <f t="shared" si="23"/>
        <v>217.39393656807314</v>
      </c>
      <c r="F342" s="5">
        <f t="shared" si="22"/>
        <v>112.60606343192686</v>
      </c>
    </row>
    <row r="343" spans="2:6" x14ac:dyDescent="0.5">
      <c r="B343" s="1">
        <v>331</v>
      </c>
      <c r="C343" s="7">
        <f t="shared" si="20"/>
        <v>6.5998999760354303E-66</v>
      </c>
      <c r="D343" s="6">
        <f t="shared" si="21"/>
        <v>1</v>
      </c>
      <c r="E343" s="5">
        <f t="shared" si="23"/>
        <v>217.79833674185926</v>
      </c>
      <c r="F343" s="5">
        <f t="shared" si="22"/>
        <v>113.20166325814074</v>
      </c>
    </row>
    <row r="344" spans="2:6" x14ac:dyDescent="0.5">
      <c r="B344" s="1">
        <v>332</v>
      </c>
      <c r="C344" s="7">
        <f t="shared" si="20"/>
        <v>2.6613547979997642E-66</v>
      </c>
      <c r="D344" s="6">
        <f t="shared" si="21"/>
        <v>1</v>
      </c>
      <c r="E344" s="5">
        <f t="shared" si="23"/>
        <v>218.20162896996376</v>
      </c>
      <c r="F344" s="5">
        <f t="shared" si="22"/>
        <v>113.79837103003624</v>
      </c>
    </row>
    <row r="345" spans="2:6" x14ac:dyDescent="0.5">
      <c r="B345" s="1">
        <v>333</v>
      </c>
      <c r="C345" s="7">
        <f t="shared" si="20"/>
        <v>1.0702330318951693E-66</v>
      </c>
      <c r="D345" s="6">
        <f t="shared" si="21"/>
        <v>1</v>
      </c>
      <c r="E345" s="5">
        <f t="shared" si="23"/>
        <v>218.60381628785427</v>
      </c>
      <c r="F345" s="5">
        <f t="shared" si="22"/>
        <v>114.39618371214573</v>
      </c>
    </row>
    <row r="346" spans="2:6" x14ac:dyDescent="0.5">
      <c r="B346" s="1">
        <v>334</v>
      </c>
      <c r="C346" s="7">
        <f t="shared" si="20"/>
        <v>4.2920431333927624E-67</v>
      </c>
      <c r="D346" s="6">
        <f t="shared" si="21"/>
        <v>1</v>
      </c>
      <c r="E346" s="5">
        <f t="shared" si="23"/>
        <v>219.00490172268206</v>
      </c>
      <c r="F346" s="5">
        <f t="shared" si="22"/>
        <v>114.99509827731794</v>
      </c>
    </row>
    <row r="347" spans="2:6" x14ac:dyDescent="0.5">
      <c r="B347" s="1">
        <v>335</v>
      </c>
      <c r="C347" s="7">
        <f t="shared" si="20"/>
        <v>1.7165638281349562E-67</v>
      </c>
      <c r="D347" s="6">
        <f t="shared" si="21"/>
        <v>1</v>
      </c>
      <c r="E347" s="5">
        <f t="shared" si="23"/>
        <v>219.40488829330485</v>
      </c>
      <c r="F347" s="5">
        <f t="shared" si="22"/>
        <v>115.59511170669515</v>
      </c>
    </row>
    <row r="348" spans="2:6" x14ac:dyDescent="0.5">
      <c r="B348" s="1">
        <v>336</v>
      </c>
      <c r="C348" s="7">
        <f t="shared" si="20"/>
        <v>6.8464586218262047E-68</v>
      </c>
      <c r="D348" s="6">
        <f t="shared" si="21"/>
        <v>1</v>
      </c>
      <c r="E348" s="5">
        <f t="shared" si="23"/>
        <v>219.80377901030948</v>
      </c>
      <c r="F348" s="5">
        <f t="shared" si="22"/>
        <v>116.19622098969052</v>
      </c>
    </row>
    <row r="349" spans="2:6" x14ac:dyDescent="0.5">
      <c r="B349" s="1">
        <v>337</v>
      </c>
      <c r="C349" s="7">
        <f t="shared" si="20"/>
        <v>2.7232165066137023E-68</v>
      </c>
      <c r="D349" s="6">
        <f t="shared" si="21"/>
        <v>1</v>
      </c>
      <c r="E349" s="5">
        <f t="shared" si="23"/>
        <v>220.20157687603466</v>
      </c>
      <c r="F349" s="5">
        <f t="shared" si="22"/>
        <v>116.79842312396534</v>
      </c>
    </row>
    <row r="350" spans="2:6" x14ac:dyDescent="0.5">
      <c r="B350" s="1">
        <v>338</v>
      </c>
      <c r="C350" s="7">
        <f t="shared" si="20"/>
        <v>1.0802107776759859E-68</v>
      </c>
      <c r="D350" s="6">
        <f t="shared" si="21"/>
        <v>1</v>
      </c>
      <c r="E350" s="5">
        <f t="shared" si="23"/>
        <v>220.59828488459348</v>
      </c>
      <c r="F350" s="5">
        <f t="shared" si="22"/>
        <v>117.40171511540652</v>
      </c>
    </row>
    <row r="351" spans="2:6" x14ac:dyDescent="0.5">
      <c r="B351" s="1">
        <v>339</v>
      </c>
      <c r="C351" s="7">
        <f t="shared" si="20"/>
        <v>4.2731190588347053E-69</v>
      </c>
      <c r="D351" s="6">
        <f t="shared" si="21"/>
        <v>1</v>
      </c>
      <c r="E351" s="5">
        <f t="shared" si="23"/>
        <v>220.99390602189598</v>
      </c>
      <c r="F351" s="5">
        <f t="shared" si="22"/>
        <v>118.00609397810402</v>
      </c>
    </row>
    <row r="352" spans="2:6" x14ac:dyDescent="0.5">
      <c r="B352" s="1">
        <v>340</v>
      </c>
      <c r="C352" s="7">
        <f t="shared" si="20"/>
        <v>1.6857440398643474E-69</v>
      </c>
      <c r="D352" s="6">
        <f t="shared" si="21"/>
        <v>1</v>
      </c>
      <c r="E352" s="5">
        <f t="shared" si="23"/>
        <v>221.38844326567161</v>
      </c>
      <c r="F352" s="5">
        <f t="shared" si="22"/>
        <v>118.61155673432839</v>
      </c>
    </row>
    <row r="353" spans="2:6" x14ac:dyDescent="0.5">
      <c r="B353" s="1">
        <v>341</v>
      </c>
      <c r="C353" s="7">
        <f t="shared" si="20"/>
        <v>6.6320596608104956E-70</v>
      </c>
      <c r="D353" s="6">
        <f t="shared" si="21"/>
        <v>1</v>
      </c>
      <c r="E353" s="5">
        <f t="shared" si="23"/>
        <v>221.78189958549169</v>
      </c>
      <c r="F353" s="5">
        <f t="shared" si="22"/>
        <v>119.21810041450831</v>
      </c>
    </row>
    <row r="354" spans="2:6" x14ac:dyDescent="0.5">
      <c r="B354" s="1">
        <v>342</v>
      </c>
      <c r="C354" s="7">
        <f t="shared" si="20"/>
        <v>2.6020483852807646E-70</v>
      </c>
      <c r="D354" s="6">
        <f t="shared" si="21"/>
        <v>1</v>
      </c>
      <c r="E354" s="5">
        <f t="shared" si="23"/>
        <v>222.17427794279172</v>
      </c>
      <c r="F354" s="5">
        <f t="shared" si="22"/>
        <v>119.82572205720828</v>
      </c>
    </row>
    <row r="355" spans="2:6" x14ac:dyDescent="0.5">
      <c r="B355" s="1">
        <v>343</v>
      </c>
      <c r="C355" s="7">
        <f t="shared" si="20"/>
        <v>1.0181047502845224E-70</v>
      </c>
      <c r="D355" s="6">
        <f t="shared" si="21"/>
        <v>1</v>
      </c>
      <c r="E355" s="5">
        <f t="shared" si="23"/>
        <v>222.56558129089368</v>
      </c>
      <c r="F355" s="5">
        <f t="shared" si="22"/>
        <v>120.43441870910632</v>
      </c>
    </row>
    <row r="356" spans="2:6" x14ac:dyDescent="0.5">
      <c r="B356" s="1">
        <v>344</v>
      </c>
      <c r="C356" s="7">
        <f t="shared" si="20"/>
        <v>3.9726445782226168E-71</v>
      </c>
      <c r="D356" s="6">
        <f t="shared" si="21"/>
        <v>1</v>
      </c>
      <c r="E356" s="5">
        <f t="shared" si="23"/>
        <v>222.9558125750282</v>
      </c>
      <c r="F356" s="5">
        <f t="shared" si="22"/>
        <v>121.0441874249718</v>
      </c>
    </row>
    <row r="357" spans="2:6" x14ac:dyDescent="0.5">
      <c r="B357" s="1">
        <v>345</v>
      </c>
      <c r="C357" s="7">
        <f t="shared" si="20"/>
        <v>1.5458847452540707E-71</v>
      </c>
      <c r="D357" s="6">
        <f t="shared" si="21"/>
        <v>1</v>
      </c>
      <c r="E357" s="5">
        <f t="shared" si="23"/>
        <v>223.34497473235689</v>
      </c>
      <c r="F357" s="5">
        <f t="shared" si="22"/>
        <v>121.65502526764311</v>
      </c>
    </row>
    <row r="358" spans="2:6" x14ac:dyDescent="0.5">
      <c r="B358" s="1">
        <v>346</v>
      </c>
      <c r="C358" s="7">
        <f t="shared" si="20"/>
        <v>5.9990801409071425E-72</v>
      </c>
      <c r="D358" s="6">
        <f t="shared" si="21"/>
        <v>1</v>
      </c>
      <c r="E358" s="5">
        <f t="shared" si="23"/>
        <v>223.73307069199427</v>
      </c>
      <c r="F358" s="5">
        <f t="shared" si="22"/>
        <v>122.26692930800573</v>
      </c>
    </row>
    <row r="359" spans="2:6" x14ac:dyDescent="0.5">
      <c r="B359" s="1">
        <v>347</v>
      </c>
      <c r="C359" s="7">
        <f t="shared" si="20"/>
        <v>2.3216800408268678E-72</v>
      </c>
      <c r="D359" s="6">
        <f t="shared" si="21"/>
        <v>1</v>
      </c>
      <c r="E359" s="5">
        <f t="shared" si="23"/>
        <v>224.12010337502991</v>
      </c>
      <c r="F359" s="5">
        <f t="shared" si="22"/>
        <v>122.87989662497009</v>
      </c>
    </row>
    <row r="360" spans="2:6" x14ac:dyDescent="0.5">
      <c r="B360" s="1">
        <v>348</v>
      </c>
      <c r="C360" s="7">
        <f t="shared" si="20"/>
        <v>8.9604583212730724E-73</v>
      </c>
      <c r="D360" s="6">
        <f t="shared" si="21"/>
        <v>1</v>
      </c>
      <c r="E360" s="5">
        <f t="shared" si="23"/>
        <v>224.50607569455039</v>
      </c>
      <c r="F360" s="5">
        <f t="shared" si="22"/>
        <v>123.49392430544961</v>
      </c>
    </row>
    <row r="361" spans="2:6" x14ac:dyDescent="0.5">
      <c r="B361" s="1">
        <v>349</v>
      </c>
      <c r="C361" s="7">
        <f t="shared" si="20"/>
        <v>3.4488017678818372E-73</v>
      </c>
      <c r="D361" s="6">
        <f t="shared" si="21"/>
        <v>1</v>
      </c>
      <c r="E361" s="5">
        <f t="shared" si="23"/>
        <v>224.8909905556612</v>
      </c>
      <c r="F361" s="5">
        <f t="shared" si="22"/>
        <v>124.1090094443388</v>
      </c>
    </row>
    <row r="362" spans="2:6" x14ac:dyDescent="0.5">
      <c r="B362" s="1">
        <v>350</v>
      </c>
      <c r="C362" s="7">
        <f t="shared" si="20"/>
        <v>1.3237817605186169E-73</v>
      </c>
      <c r="D362" s="6">
        <f t="shared" si="21"/>
        <v>1</v>
      </c>
      <c r="E362" s="5">
        <f t="shared" si="23"/>
        <v>225.2748508555087</v>
      </c>
      <c r="F362" s="5">
        <f t="shared" si="22"/>
        <v>124.7251491444913</v>
      </c>
    </row>
    <row r="363" spans="2:6" x14ac:dyDescent="0.5">
      <c r="B363" s="1">
        <v>351</v>
      </c>
      <c r="C363" s="7">
        <f t="shared" si="20"/>
        <v>5.0672777014065117E-74</v>
      </c>
      <c r="D363" s="6">
        <f t="shared" si="21"/>
        <v>1</v>
      </c>
      <c r="E363" s="5">
        <f t="shared" si="23"/>
        <v>225.65765948330184</v>
      </c>
      <c r="F363" s="5">
        <f t="shared" si="22"/>
        <v>125.34234051669816</v>
      </c>
    </row>
    <row r="364" spans="2:6" x14ac:dyDescent="0.5">
      <c r="B364" s="1">
        <v>352</v>
      </c>
      <c r="C364" s="7">
        <f t="shared" si="20"/>
        <v>1.9343861330439153E-74</v>
      </c>
      <c r="D364" s="6">
        <f t="shared" si="21"/>
        <v>1</v>
      </c>
      <c r="E364" s="5">
        <f t="shared" si="23"/>
        <v>226.03941932033391</v>
      </c>
      <c r="F364" s="5">
        <f t="shared" si="22"/>
        <v>125.96058067966609</v>
      </c>
    </row>
    <row r="365" spans="2:6" x14ac:dyDescent="0.5">
      <c r="B365" s="1">
        <v>353</v>
      </c>
      <c r="C365" s="7">
        <f t="shared" si="20"/>
        <v>7.364135772866014E-75</v>
      </c>
      <c r="D365" s="6">
        <f t="shared" si="21"/>
        <v>1</v>
      </c>
      <c r="E365" s="5">
        <f t="shared" si="23"/>
        <v>226.42013324000422</v>
      </c>
      <c r="F365" s="5">
        <f t="shared" si="22"/>
        <v>126.57986675999578</v>
      </c>
    </row>
    <row r="366" spans="2:6" x14ac:dyDescent="0.5">
      <c r="B366" s="1">
        <v>354</v>
      </c>
      <c r="C366" s="7">
        <f t="shared" si="20"/>
        <v>2.7958286818147807E-75</v>
      </c>
      <c r="D366" s="6">
        <f t="shared" si="21"/>
        <v>1</v>
      </c>
      <c r="E366" s="5">
        <f t="shared" si="23"/>
        <v>226.79980410783983</v>
      </c>
      <c r="F366" s="5">
        <f t="shared" si="22"/>
        <v>127.20019589216017</v>
      </c>
    </row>
    <row r="367" spans="2:6" x14ac:dyDescent="0.5">
      <c r="B367" s="1">
        <v>355</v>
      </c>
      <c r="C367" s="7">
        <f t="shared" si="20"/>
        <v>1.0585453699661527E-75</v>
      </c>
      <c r="D367" s="6">
        <f t="shared" si="21"/>
        <v>1</v>
      </c>
      <c r="E367" s="5">
        <f t="shared" si="23"/>
        <v>227.17843478151698</v>
      </c>
      <c r="F367" s="5">
        <f t="shared" si="22"/>
        <v>127.82156521848302</v>
      </c>
    </row>
    <row r="368" spans="2:6" x14ac:dyDescent="0.5">
      <c r="B368" s="1">
        <v>356</v>
      </c>
      <c r="C368" s="7">
        <f t="shared" si="20"/>
        <v>3.9968564451616322E-76</v>
      </c>
      <c r="D368" s="6">
        <f t="shared" si="21"/>
        <v>1</v>
      </c>
      <c r="E368" s="5">
        <f t="shared" si="23"/>
        <v>227.55602811088269</v>
      </c>
      <c r="F368" s="5">
        <f t="shared" si="22"/>
        <v>128.44397188911731</v>
      </c>
    </row>
    <row r="369" spans="2:7" x14ac:dyDescent="0.5">
      <c r="B369" s="1">
        <v>357</v>
      </c>
      <c r="C369" s="7">
        <f t="shared" si="20"/>
        <v>1.5050044193937143E-76</v>
      </c>
      <c r="D369" s="6">
        <f t="shared" si="21"/>
        <v>1</v>
      </c>
      <c r="E369" s="5">
        <f t="shared" si="23"/>
        <v>227.93258693797617</v>
      </c>
      <c r="F369" s="5">
        <f t="shared" si="22"/>
        <v>129.06741306202383</v>
      </c>
    </row>
    <row r="370" spans="2:7" x14ac:dyDescent="0.5">
      <c r="B370" s="1">
        <v>358</v>
      </c>
      <c r="C370" s="7">
        <f t="shared" si="20"/>
        <v>5.6515445126419306E-77</v>
      </c>
      <c r="D370" s="6">
        <f t="shared" si="21"/>
        <v>1</v>
      </c>
      <c r="E370" s="5">
        <f t="shared" si="23"/>
        <v>228.30811409705021</v>
      </c>
      <c r="F370" s="5">
        <f t="shared" si="22"/>
        <v>129.69188590294979</v>
      </c>
    </row>
    <row r="371" spans="2:7" x14ac:dyDescent="0.5">
      <c r="B371" s="1">
        <v>359</v>
      </c>
      <c r="C371" s="7">
        <f t="shared" si="20"/>
        <v>2.1164435136324496E-77</v>
      </c>
      <c r="D371" s="6">
        <f t="shared" si="21"/>
        <v>1</v>
      </c>
      <c r="E371" s="5">
        <f t="shared" si="23"/>
        <v>228.68261241459254</v>
      </c>
      <c r="F371" s="5">
        <f t="shared" si="22"/>
        <v>130.31738758540746</v>
      </c>
    </row>
    <row r="372" spans="2:7" x14ac:dyDescent="0.5">
      <c r="B372" s="1">
        <v>360</v>
      </c>
      <c r="C372" s="7">
        <f t="shared" si="20"/>
        <v>7.9041716589403957E-78</v>
      </c>
      <c r="D372" s="6">
        <f t="shared" si="21"/>
        <v>1</v>
      </c>
      <c r="E372" s="5">
        <f t="shared" si="23"/>
        <v>229.05608470934709</v>
      </c>
      <c r="F372" s="5">
        <f t="shared" si="22"/>
        <v>130.94391529065291</v>
      </c>
    </row>
    <row r="373" spans="2:7" x14ac:dyDescent="0.5">
      <c r="B373" s="1">
        <v>361</v>
      </c>
      <c r="C373" s="7">
        <f t="shared" si="20"/>
        <v>2.9438535233041433E-78</v>
      </c>
      <c r="D373" s="6">
        <f t="shared" si="21"/>
        <v>1</v>
      </c>
      <c r="E373" s="5">
        <f t="shared" si="23"/>
        <v>229.42853379233517</v>
      </c>
      <c r="F373" s="5">
        <f t="shared" si="22"/>
        <v>131.57146620766483</v>
      </c>
    </row>
    <row r="374" spans="2:7" x14ac:dyDescent="0.5">
      <c r="B374" s="1">
        <v>362</v>
      </c>
      <c r="C374" s="7">
        <f t="shared" si="20"/>
        <v>1.0934179088725774E-78</v>
      </c>
      <c r="D374" s="6">
        <f t="shared" si="21"/>
        <v>1</v>
      </c>
      <c r="E374" s="5">
        <f t="shared" si="23"/>
        <v>229.79996246687674</v>
      </c>
      <c r="F374" s="5">
        <f t="shared" si="22"/>
        <v>132.20003753312326</v>
      </c>
    </row>
    <row r="375" spans="2:7" x14ac:dyDescent="0.5">
      <c r="B375" s="1">
        <v>363</v>
      </c>
      <c r="C375" s="7">
        <f t="shared" si="20"/>
        <v>4.0501053554635813E-79</v>
      </c>
      <c r="D375" s="6">
        <f t="shared" si="21"/>
        <v>1</v>
      </c>
      <c r="E375" s="5">
        <f t="shared" si="23"/>
        <v>230.17037352861132</v>
      </c>
      <c r="F375" s="5">
        <f t="shared" si="22"/>
        <v>132.82962647138868</v>
      </c>
    </row>
    <row r="376" spans="2:7" s="12" customFormat="1" x14ac:dyDescent="0.5">
      <c r="B376" s="12">
        <v>364</v>
      </c>
      <c r="C376" s="13">
        <f t="shared" si="20"/>
        <v>1.4960861780116439E-79</v>
      </c>
      <c r="D376" s="14">
        <f t="shared" si="21"/>
        <v>1</v>
      </c>
      <c r="E376" s="15">
        <f t="shared" si="23"/>
        <v>230.53976976551922</v>
      </c>
      <c r="F376" s="15">
        <f t="shared" si="22"/>
        <v>133.46023023448078</v>
      </c>
      <c r="G376" s="17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bdayExpected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Fernandez, Danielle</dc:creator>
  <cp:lastModifiedBy>Fernandez, Danielle</cp:lastModifiedBy>
  <dcterms:created xsi:type="dcterms:W3CDTF">2023-12-04T22:51:45Z</dcterms:created>
  <dcterms:modified xsi:type="dcterms:W3CDTF">2023-12-05T04:20:45Z</dcterms:modified>
</cp:coreProperties>
</file>