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ell\Documents\cis5_spring2022\cis5_github\midterm\prb6\"/>
    </mc:Choice>
  </mc:AlternateContent>
  <xr:revisionPtr revIDLastSave="0" documentId="13_ncr:1_{85B8581F-B004-4C4A-8423-5AA7D3C41825}" xr6:coauthVersionLast="47" xr6:coauthVersionMax="47" xr10:uidLastSave="{00000000-0000-0000-0000-000000000000}"/>
  <bookViews>
    <workbookView xWindow="2340" yWindow="2340" windowWidth="21600" windowHeight="12495" xr2:uid="{4EB24BD6-6DEB-4232-97EF-DED3319AB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0" i="1" l="1"/>
  <c r="M9" i="1"/>
  <c r="M10" i="1" s="1"/>
  <c r="N10" i="1" s="1"/>
  <c r="O10" i="1" s="1"/>
  <c r="L9" i="1"/>
  <c r="O9" i="1" s="1"/>
  <c r="K10" i="1"/>
  <c r="N9" i="1"/>
  <c r="O8" i="1"/>
  <c r="N8" i="1"/>
  <c r="M8" i="1"/>
  <c r="O7" i="1"/>
  <c r="N7" i="1"/>
  <c r="M7" i="1"/>
  <c r="K7" i="1"/>
  <c r="K8" i="1" s="1"/>
  <c r="K9" i="1" s="1"/>
  <c r="O6" i="1"/>
  <c r="N6" i="1"/>
  <c r="M6" i="1"/>
  <c r="L6" i="1"/>
  <c r="L8" i="1" s="1"/>
  <c r="O5" i="1"/>
  <c r="N5" i="1"/>
  <c r="M5" i="1"/>
  <c r="J10" i="1"/>
  <c r="J9" i="1"/>
  <c r="L5" i="1"/>
  <c r="K5" i="1"/>
  <c r="L7" i="1"/>
  <c r="J8" i="1"/>
  <c r="J7" i="1"/>
  <c r="K6" i="1"/>
  <c r="J6" i="1"/>
  <c r="K11" i="1" l="1"/>
</calcChain>
</file>

<file path=xl/sharedStrings.xml><?xml version="1.0" encoding="utf-8"?>
<sst xmlns="http://schemas.openxmlformats.org/spreadsheetml/2006/main" count="10" uniqueCount="10">
  <si>
    <t>x^nTerms =</t>
  </si>
  <si>
    <t>f(x)=x-((x^3)/(3!))+x^5/5!-x^7/7!+…</t>
  </si>
  <si>
    <t xml:space="preserve">x =  </t>
  </si>
  <si>
    <t xml:space="preserve">nTerms = </t>
  </si>
  <si>
    <t xml:space="preserve">  = 5! = (1*2*3*4*5)</t>
  </si>
  <si>
    <t>(x^nTerm)  / (n!) =</t>
  </si>
  <si>
    <t>(x -(x^nTerms)  / (n!) =</t>
  </si>
  <si>
    <t xml:space="preserve">odds increatment </t>
  </si>
  <si>
    <t>mulitply by</t>
  </si>
  <si>
    <t>(n!)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</si>
</sst>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00"/>
    <numFmt numFmtId="166" formatCode="0.00000000"/>
    <numFmt numFmtId="172" formatCode="0.00000000000000"/>
    <numFmt numFmtId="173" formatCode="0.00000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72" fontId="0" fillId="0" borderId="0" xfId="0" applyNumberFormat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3B5B-DD82-4A2B-878B-2CB8427B7FD4}">
  <dimension ref="G1:P11"/>
  <sheetViews>
    <sheetView tabSelected="1" topLeftCell="I1" zoomScale="130" zoomScaleNormal="130" workbookViewId="0">
      <selection activeCell="M10" sqref="M10"/>
    </sheetView>
  </sheetViews>
  <sheetFormatPr defaultRowHeight="15" x14ac:dyDescent="0.25"/>
  <cols>
    <col min="9" max="9" width="11" style="6" bestFit="1" customWidth="1"/>
    <col min="10" max="10" width="11.42578125" bestFit="1" customWidth="1"/>
    <col min="11" max="11" width="12.140625" style="1" bestFit="1" customWidth="1"/>
    <col min="12" max="12" width="20.85546875" customWidth="1"/>
    <col min="13" max="13" width="14.42578125" customWidth="1"/>
    <col min="14" max="14" width="12.140625" bestFit="1" customWidth="1"/>
    <col min="15" max="15" width="11.42578125" bestFit="1" customWidth="1"/>
  </cols>
  <sheetData>
    <row r="1" spans="7:16" s="3" customFormat="1" ht="23.25" x14ac:dyDescent="0.25">
      <c r="H1" s="12" t="s">
        <v>1</v>
      </c>
      <c r="I1" s="12"/>
      <c r="J1" s="12"/>
      <c r="K1" s="12"/>
      <c r="L1" s="12"/>
      <c r="M1" s="12"/>
      <c r="N1" s="12"/>
      <c r="O1" s="12"/>
      <c r="P1" s="12"/>
    </row>
    <row r="2" spans="7:16" s="3" customFormat="1" ht="23.25" x14ac:dyDescent="0.25">
      <c r="H2" s="4"/>
      <c r="I2" s="5"/>
      <c r="J2" s="4"/>
      <c r="K2" s="4"/>
      <c r="L2" s="4"/>
      <c r="M2" s="4"/>
      <c r="N2" s="4"/>
      <c r="O2" s="4"/>
      <c r="P2" s="4"/>
    </row>
    <row r="3" spans="7:16" x14ac:dyDescent="0.25">
      <c r="I3" s="6" t="s">
        <v>2</v>
      </c>
      <c r="J3" s="1">
        <v>1</v>
      </c>
      <c r="K3" s="1">
        <v>1</v>
      </c>
      <c r="L3">
        <v>1</v>
      </c>
      <c r="M3">
        <v>1</v>
      </c>
      <c r="N3">
        <v>1</v>
      </c>
      <c r="O3">
        <v>1</v>
      </c>
    </row>
    <row r="4" spans="7:16" x14ac:dyDescent="0.25">
      <c r="I4" s="15" t="s">
        <v>3</v>
      </c>
      <c r="J4" s="16">
        <v>1</v>
      </c>
      <c r="K4" s="16">
        <v>2</v>
      </c>
      <c r="L4" s="17">
        <v>3</v>
      </c>
      <c r="M4" s="17">
        <v>4</v>
      </c>
      <c r="N4" s="17">
        <v>5</v>
      </c>
      <c r="O4" s="17">
        <v>6</v>
      </c>
    </row>
    <row r="5" spans="7:16" x14ac:dyDescent="0.25">
      <c r="I5" s="6" t="s">
        <v>7</v>
      </c>
      <c r="J5" s="1">
        <v>1</v>
      </c>
      <c r="K5" s="1">
        <f>J5+2</f>
        <v>3</v>
      </c>
      <c r="L5">
        <f>K5+2</f>
        <v>5</v>
      </c>
      <c r="M5">
        <f>L5+2</f>
        <v>7</v>
      </c>
      <c r="N5">
        <f>M5+2</f>
        <v>9</v>
      </c>
      <c r="O5">
        <f>N5+2</f>
        <v>11</v>
      </c>
    </row>
    <row r="6" spans="7:16" x14ac:dyDescent="0.25">
      <c r="I6" s="6" t="s">
        <v>0</v>
      </c>
      <c r="J6" s="1">
        <f>POWER(J3,J4)</f>
        <v>1</v>
      </c>
      <c r="K6" s="1">
        <f>POWER(K3,K4)</f>
        <v>1</v>
      </c>
      <c r="L6">
        <f>POWER(1,L5)</f>
        <v>1</v>
      </c>
      <c r="M6">
        <f>POWER(1,M5)</f>
        <v>1</v>
      </c>
      <c r="N6">
        <f>POWER(1,N5)</f>
        <v>1</v>
      </c>
      <c r="O6">
        <f>POWER(1,O5)</f>
        <v>1</v>
      </c>
    </row>
    <row r="7" spans="7:16" x14ac:dyDescent="0.25">
      <c r="G7" s="13" t="s">
        <v>4</v>
      </c>
      <c r="H7" s="13"/>
      <c r="I7" s="6" t="s">
        <v>9</v>
      </c>
      <c r="J7" s="1">
        <f>(1)</f>
        <v>1</v>
      </c>
      <c r="K7" s="1">
        <f>1*2*3</f>
        <v>6</v>
      </c>
      <c r="L7">
        <f>1*2*3*4*5</f>
        <v>120</v>
      </c>
      <c r="M7">
        <f>1*2*3*4*5*6*7</f>
        <v>5040</v>
      </c>
      <c r="N7">
        <f>1*2*3*4*5*6*7*8*9</f>
        <v>362880</v>
      </c>
      <c r="O7">
        <f>1*2*3*4*5*6*7*8*9*10*11</f>
        <v>39916800</v>
      </c>
    </row>
    <row r="8" spans="7:16" ht="30" x14ac:dyDescent="0.25">
      <c r="I8" s="7" t="s">
        <v>5</v>
      </c>
      <c r="J8" s="10">
        <f t="shared" ref="J8:O8" si="0">J6/J7</f>
        <v>1</v>
      </c>
      <c r="K8" s="10">
        <f t="shared" si="0"/>
        <v>0.16666666666666666</v>
      </c>
      <c r="L8" s="11">
        <f t="shared" si="0"/>
        <v>8.3333333333333332E-3</v>
      </c>
      <c r="M8" s="11">
        <f t="shared" si="0"/>
        <v>1.9841269841269841E-4</v>
      </c>
      <c r="N8" s="11">
        <f t="shared" si="0"/>
        <v>2.7557319223985893E-6</v>
      </c>
      <c r="O8" s="11">
        <f t="shared" si="0"/>
        <v>2.505210838544172E-8</v>
      </c>
    </row>
    <row r="9" spans="7:16" x14ac:dyDescent="0.25">
      <c r="H9" t="s">
        <v>8</v>
      </c>
      <c r="I9" s="6">
        <v>-1</v>
      </c>
      <c r="J9" s="10">
        <f>J8</f>
        <v>1</v>
      </c>
      <c r="K9" s="10">
        <f>(K8)*I9</f>
        <v>-0.16666666666666666</v>
      </c>
      <c r="L9" s="14">
        <f>L8</f>
        <v>8.3333333333333332E-3</v>
      </c>
      <c r="M9" s="11">
        <f>M8*I9</f>
        <v>-1.9841269841269841E-4</v>
      </c>
      <c r="N9" s="11">
        <f>N8*K9</f>
        <v>-4.5928865373309819E-7</v>
      </c>
      <c r="O9" s="11">
        <f>O8*L9</f>
        <v>2.0876756987868099E-10</v>
      </c>
    </row>
    <row r="10" spans="7:16" ht="45" x14ac:dyDescent="0.25">
      <c r="I10" s="7" t="s">
        <v>6</v>
      </c>
      <c r="J10" s="8">
        <f>J9</f>
        <v>1</v>
      </c>
      <c r="K10" s="8">
        <f>J10+K9</f>
        <v>0.83333333333333337</v>
      </c>
      <c r="L10" s="9">
        <f>K10+L9</f>
        <v>0.84166666666666667</v>
      </c>
      <c r="M10" s="18">
        <f>L10+M9</f>
        <v>0.84146825396825398</v>
      </c>
      <c r="N10" s="9">
        <f>M10+N9</f>
        <v>0.8414677946796002</v>
      </c>
      <c r="O10" s="9">
        <f>N10+O9</f>
        <v>0.84146779488836776</v>
      </c>
    </row>
    <row r="11" spans="7:16" x14ac:dyDescent="0.25">
      <c r="K11" s="2">
        <f>K3-K6/(1*2*3)</f>
        <v>0.83333333333333337</v>
      </c>
    </row>
  </sheetData>
  <mergeCells count="2">
    <mergeCell ref="H1:P1"/>
    <mergeCell ref="G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DanYell</dc:creator>
  <cp:lastModifiedBy>DanYell</cp:lastModifiedBy>
  <dcterms:created xsi:type="dcterms:W3CDTF">2022-04-25T23:52:17Z</dcterms:created>
  <dcterms:modified xsi:type="dcterms:W3CDTF">2022-04-28T02:33:15Z</dcterms:modified>
</cp:coreProperties>
</file>