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xr:revisionPtr revIDLastSave="0" documentId="11_D44A0D6E1BB522B3B929D5163052FEBD875667A3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HC" sheetId="1" r:id="rId1"/>
    <sheet name="PD_RIGHT_MAS" sheetId="2" r:id="rId2"/>
    <sheet name="PD_leftAS" sheetId="3" r:id="rId3"/>
    <sheet name="Graphics" sheetId="4" state="hidden" r:id="rId4"/>
    <sheet name="Graphic_affectedside" sheetId="5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30" i="5" l="1"/>
  <c r="S30" i="5"/>
  <c r="Q30" i="5"/>
  <c r="P30" i="5"/>
  <c r="I30" i="5"/>
  <c r="H30" i="5"/>
  <c r="C30" i="5"/>
  <c r="B30" i="5"/>
  <c r="T29" i="5"/>
  <c r="S29" i="5"/>
  <c r="Q29" i="5"/>
  <c r="P29" i="5"/>
  <c r="I29" i="5"/>
  <c r="H29" i="5"/>
  <c r="C29" i="5"/>
  <c r="B29" i="5"/>
  <c r="T28" i="5"/>
  <c r="S28" i="5"/>
  <c r="Q28" i="5"/>
  <c r="P28" i="5"/>
  <c r="I28" i="5"/>
  <c r="H28" i="5"/>
  <c r="C28" i="5"/>
  <c r="B28" i="5"/>
  <c r="T27" i="5"/>
  <c r="S27" i="5"/>
  <c r="Q27" i="5"/>
  <c r="P27" i="5"/>
  <c r="I27" i="5"/>
  <c r="H27" i="5"/>
  <c r="C27" i="5"/>
  <c r="B27" i="5"/>
  <c r="X22" i="5"/>
  <c r="W22" i="5"/>
  <c r="U22" i="5"/>
  <c r="T22" i="5"/>
  <c r="S22" i="5"/>
  <c r="R22" i="5"/>
  <c r="Q22" i="5"/>
  <c r="P22" i="5"/>
  <c r="M22" i="5"/>
  <c r="L22" i="5"/>
  <c r="K22" i="5"/>
  <c r="J22" i="5"/>
  <c r="I22" i="5"/>
  <c r="H22" i="5"/>
  <c r="C22" i="5"/>
  <c r="B22" i="5"/>
  <c r="X21" i="5"/>
  <c r="W21" i="5"/>
  <c r="U21" i="5"/>
  <c r="T21" i="5"/>
  <c r="S21" i="5"/>
  <c r="R21" i="5"/>
  <c r="Q21" i="5"/>
  <c r="P21" i="5"/>
  <c r="M21" i="5"/>
  <c r="L21" i="5"/>
  <c r="K21" i="5"/>
  <c r="J21" i="5"/>
  <c r="I21" i="5"/>
  <c r="H21" i="5"/>
  <c r="C21" i="5"/>
  <c r="B21" i="5"/>
  <c r="X20" i="5"/>
  <c r="W20" i="5"/>
  <c r="U20" i="5"/>
  <c r="T20" i="5"/>
  <c r="S20" i="5"/>
  <c r="R20" i="5"/>
  <c r="Q20" i="5"/>
  <c r="P20" i="5"/>
  <c r="M20" i="5"/>
  <c r="L20" i="5"/>
  <c r="K20" i="5"/>
  <c r="J20" i="5"/>
  <c r="I20" i="5"/>
  <c r="H20" i="5"/>
  <c r="C20" i="5"/>
  <c r="B20" i="5"/>
  <c r="X19" i="5"/>
  <c r="W19" i="5"/>
  <c r="U19" i="5"/>
  <c r="T19" i="5"/>
  <c r="S19" i="5"/>
  <c r="R19" i="5"/>
  <c r="Q19" i="5"/>
  <c r="P19" i="5"/>
  <c r="M19" i="5"/>
  <c r="L19" i="5"/>
  <c r="K19" i="5"/>
  <c r="J19" i="5"/>
  <c r="I19" i="5"/>
  <c r="H19" i="5"/>
  <c r="C19" i="5"/>
  <c r="B19" i="5"/>
  <c r="AB14" i="5"/>
  <c r="AA14" i="5"/>
  <c r="Z14" i="5"/>
  <c r="Y14" i="5"/>
  <c r="X14" i="5"/>
  <c r="W14" i="5"/>
  <c r="Q14" i="5"/>
  <c r="P14" i="5"/>
  <c r="I14" i="5"/>
  <c r="H14" i="5"/>
  <c r="C14" i="5"/>
  <c r="B14" i="5"/>
  <c r="AB13" i="5"/>
  <c r="AA13" i="5"/>
  <c r="Z13" i="5"/>
  <c r="Y13" i="5"/>
  <c r="X13" i="5"/>
  <c r="W13" i="5"/>
  <c r="Q13" i="5"/>
  <c r="P13" i="5"/>
  <c r="I13" i="5"/>
  <c r="H13" i="5"/>
  <c r="C13" i="5"/>
  <c r="B13" i="5"/>
  <c r="AB12" i="5"/>
  <c r="AA12" i="5"/>
  <c r="Z12" i="5"/>
  <c r="Y12" i="5"/>
  <c r="X12" i="5"/>
  <c r="W12" i="5"/>
  <c r="Q12" i="5"/>
  <c r="P12" i="5"/>
  <c r="I12" i="5"/>
  <c r="H12" i="5"/>
  <c r="C12" i="5"/>
  <c r="B12" i="5"/>
  <c r="AB11" i="5"/>
  <c r="AA11" i="5"/>
  <c r="Z11" i="5"/>
  <c r="Y11" i="5"/>
  <c r="X11" i="5"/>
  <c r="W11" i="5"/>
  <c r="Q11" i="5"/>
  <c r="P11" i="5"/>
  <c r="I11" i="5"/>
  <c r="H11" i="5"/>
  <c r="C11" i="5"/>
  <c r="B11" i="5"/>
  <c r="AB6" i="5"/>
  <c r="AA6" i="5"/>
  <c r="Z6" i="5"/>
  <c r="Y6" i="5"/>
  <c r="X6" i="5"/>
  <c r="W6" i="5"/>
  <c r="Q6" i="5"/>
  <c r="P6" i="5"/>
  <c r="I6" i="5"/>
  <c r="H6" i="5"/>
  <c r="C6" i="5"/>
  <c r="B6" i="5"/>
  <c r="AB5" i="5"/>
  <c r="AA5" i="5"/>
  <c r="Z5" i="5"/>
  <c r="Y5" i="5"/>
  <c r="X5" i="5"/>
  <c r="W5" i="5"/>
  <c r="Q5" i="5"/>
  <c r="P5" i="5"/>
  <c r="I5" i="5"/>
  <c r="H5" i="5"/>
  <c r="C5" i="5"/>
  <c r="B5" i="5"/>
  <c r="AB4" i="5"/>
  <c r="AA4" i="5"/>
  <c r="Z4" i="5"/>
  <c r="Y4" i="5"/>
  <c r="X4" i="5"/>
  <c r="W4" i="5"/>
  <c r="Q4" i="5"/>
  <c r="P4" i="5"/>
  <c r="I4" i="5"/>
  <c r="H4" i="5"/>
  <c r="C4" i="5"/>
  <c r="B4" i="5"/>
  <c r="AB3" i="5"/>
  <c r="AA3" i="5"/>
  <c r="Z3" i="5"/>
  <c r="Y3" i="5"/>
  <c r="X3" i="5"/>
  <c r="W3" i="5"/>
  <c r="Q3" i="5"/>
  <c r="P3" i="5"/>
  <c r="I3" i="5"/>
  <c r="H3" i="5"/>
  <c r="C3" i="5"/>
  <c r="B3" i="5"/>
  <c r="Q30" i="4"/>
  <c r="P30" i="4"/>
  <c r="O30" i="4"/>
  <c r="N30" i="4"/>
  <c r="I30" i="4"/>
  <c r="H30" i="4"/>
  <c r="C30" i="4"/>
  <c r="B30" i="4"/>
  <c r="Q29" i="4"/>
  <c r="P29" i="4"/>
  <c r="O29" i="4"/>
  <c r="N29" i="4"/>
  <c r="I29" i="4"/>
  <c r="H29" i="4"/>
  <c r="C29" i="4"/>
  <c r="B29" i="4"/>
  <c r="Q28" i="4"/>
  <c r="P28" i="4"/>
  <c r="O28" i="4"/>
  <c r="N28" i="4"/>
  <c r="I28" i="4"/>
  <c r="H28" i="4"/>
  <c r="C28" i="4"/>
  <c r="B28" i="4"/>
  <c r="Q27" i="4"/>
  <c r="P27" i="4"/>
  <c r="O27" i="4"/>
  <c r="N27" i="4"/>
  <c r="I27" i="4"/>
  <c r="H27" i="4"/>
  <c r="C27" i="4"/>
  <c r="B27" i="4"/>
  <c r="X22" i="4"/>
  <c r="W22" i="4"/>
  <c r="Q22" i="4"/>
  <c r="P22" i="4"/>
  <c r="O22" i="4"/>
  <c r="N22" i="4"/>
  <c r="K22" i="4"/>
  <c r="J22" i="4"/>
  <c r="I22" i="4"/>
  <c r="H22" i="4"/>
  <c r="C22" i="4"/>
  <c r="B22" i="4"/>
  <c r="X21" i="4"/>
  <c r="W21" i="4"/>
  <c r="Q21" i="4"/>
  <c r="P21" i="4"/>
  <c r="O21" i="4"/>
  <c r="N21" i="4"/>
  <c r="K21" i="4"/>
  <c r="J21" i="4"/>
  <c r="I21" i="4"/>
  <c r="H21" i="4"/>
  <c r="C21" i="4"/>
  <c r="B21" i="4"/>
  <c r="X20" i="4"/>
  <c r="W20" i="4"/>
  <c r="Q20" i="4"/>
  <c r="P20" i="4"/>
  <c r="O20" i="4"/>
  <c r="N20" i="4"/>
  <c r="K20" i="4"/>
  <c r="J20" i="4"/>
  <c r="I20" i="4"/>
  <c r="H20" i="4"/>
  <c r="C20" i="4"/>
  <c r="B20" i="4"/>
  <c r="X19" i="4"/>
  <c r="W19" i="4"/>
  <c r="Q19" i="4"/>
  <c r="P19" i="4"/>
  <c r="O19" i="4"/>
  <c r="N19" i="4"/>
  <c r="K19" i="4"/>
  <c r="J19" i="4"/>
  <c r="I19" i="4"/>
  <c r="H19" i="4"/>
  <c r="C19" i="4"/>
  <c r="B19" i="4"/>
  <c r="Z14" i="4"/>
  <c r="Y14" i="4"/>
  <c r="X14" i="4"/>
  <c r="W14" i="4"/>
  <c r="O14" i="4"/>
  <c r="N14" i="4"/>
  <c r="I14" i="4"/>
  <c r="H14" i="4"/>
  <c r="C14" i="4"/>
  <c r="B14" i="4"/>
  <c r="Z13" i="4"/>
  <c r="Y13" i="4"/>
  <c r="X13" i="4"/>
  <c r="W13" i="4"/>
  <c r="O13" i="4"/>
  <c r="N13" i="4"/>
  <c r="I13" i="4"/>
  <c r="H13" i="4"/>
  <c r="C13" i="4"/>
  <c r="B13" i="4"/>
  <c r="Z12" i="4"/>
  <c r="Y12" i="4"/>
  <c r="X12" i="4"/>
  <c r="W12" i="4"/>
  <c r="O12" i="4"/>
  <c r="N12" i="4"/>
  <c r="I12" i="4"/>
  <c r="H12" i="4"/>
  <c r="C12" i="4"/>
  <c r="B12" i="4"/>
  <c r="Z11" i="4"/>
  <c r="Y11" i="4"/>
  <c r="X11" i="4"/>
  <c r="W11" i="4"/>
  <c r="O11" i="4"/>
  <c r="N11" i="4"/>
  <c r="I11" i="4"/>
  <c r="H11" i="4"/>
  <c r="C11" i="4"/>
  <c r="B11" i="4"/>
  <c r="Z6" i="4"/>
  <c r="Y6" i="4"/>
  <c r="X6" i="4"/>
  <c r="W6" i="4"/>
  <c r="O6" i="4"/>
  <c r="N6" i="4"/>
  <c r="I6" i="4"/>
  <c r="H6" i="4"/>
  <c r="C6" i="4"/>
  <c r="B6" i="4"/>
  <c r="Z5" i="4"/>
  <c r="Y5" i="4"/>
  <c r="X5" i="4"/>
  <c r="W5" i="4"/>
  <c r="O5" i="4"/>
  <c r="N5" i="4"/>
  <c r="I5" i="4"/>
  <c r="H5" i="4"/>
  <c r="C5" i="4"/>
  <c r="B5" i="4"/>
  <c r="Z4" i="4"/>
  <c r="Y4" i="4"/>
  <c r="X4" i="4"/>
  <c r="W4" i="4"/>
  <c r="O4" i="4"/>
  <c r="N4" i="4"/>
  <c r="I4" i="4"/>
  <c r="H4" i="4"/>
  <c r="C4" i="4"/>
  <c r="B4" i="4"/>
  <c r="Z3" i="4"/>
  <c r="Y3" i="4"/>
  <c r="X3" i="4"/>
  <c r="W3" i="4"/>
  <c r="O3" i="4"/>
  <c r="N3" i="4"/>
  <c r="I3" i="4"/>
  <c r="H3" i="4"/>
  <c r="C3" i="4"/>
  <c r="B3" i="4"/>
</calcChain>
</file>

<file path=xl/sharedStrings.xml><?xml version="1.0" encoding="utf-8"?>
<sst xmlns="http://schemas.openxmlformats.org/spreadsheetml/2006/main" count="510" uniqueCount="106">
  <si>
    <t>n</t>
  </si>
  <si>
    <t>Suj</t>
  </si>
  <si>
    <t>FIRMA</t>
  </si>
  <si>
    <t>ESPAÑOL</t>
  </si>
  <si>
    <t>POLACO</t>
  </si>
  <si>
    <t>GRIEGO</t>
  </si>
  <si>
    <t>Habits_05</t>
  </si>
  <si>
    <t>Habits_08</t>
  </si>
  <si>
    <t>Habits_09</t>
  </si>
  <si>
    <t>Habits_11</t>
  </si>
  <si>
    <t>Habits_12</t>
  </si>
  <si>
    <t>Habits_13</t>
  </si>
  <si>
    <t>Habits_14</t>
  </si>
  <si>
    <t>Habits_15</t>
  </si>
  <si>
    <t>Habits_16</t>
  </si>
  <si>
    <t>Habits_17</t>
  </si>
  <si>
    <t>Habits_18</t>
  </si>
  <si>
    <t>Habits_19</t>
  </si>
  <si>
    <t>Habits_20</t>
  </si>
  <si>
    <t>Habits_21</t>
  </si>
  <si>
    <t>Habits_22</t>
  </si>
  <si>
    <t>Habits_23</t>
  </si>
  <si>
    <t>Habits_24</t>
  </si>
  <si>
    <t>Habits_26</t>
  </si>
  <si>
    <t>Habits_27</t>
  </si>
  <si>
    <t>Habits_28</t>
  </si>
  <si>
    <t>Habits_30</t>
  </si>
  <si>
    <t>Habits_31</t>
  </si>
  <si>
    <t>Habits_32</t>
  </si>
  <si>
    <t>Habits_33</t>
  </si>
  <si>
    <t>Habits_52</t>
  </si>
  <si>
    <t>Habits_56</t>
  </si>
  <si>
    <t>Habits_57</t>
  </si>
  <si>
    <t>Habits_60</t>
  </si>
  <si>
    <t>Habits_68</t>
  </si>
  <si>
    <t>Habits_70</t>
  </si>
  <si>
    <t>Habits_06</t>
  </si>
  <si>
    <t>Habits_07</t>
  </si>
  <si>
    <t>Habits_10</t>
  </si>
  <si>
    <t>Habits_25</t>
  </si>
  <si>
    <t>Habits_29</t>
  </si>
  <si>
    <t>Habits_36</t>
  </si>
  <si>
    <t>Habits_39</t>
  </si>
  <si>
    <t>Habits_40</t>
  </si>
  <si>
    <t>Habits_41</t>
  </si>
  <si>
    <t>Habits_46</t>
  </si>
  <si>
    <t>Habits_47</t>
  </si>
  <si>
    <t>Habits_49</t>
  </si>
  <si>
    <t>Habits_53</t>
  </si>
  <si>
    <t>Habits_58</t>
  </si>
  <si>
    <t>Habits_62</t>
  </si>
  <si>
    <t>Habits_72</t>
  </si>
  <si>
    <t>Habits_65</t>
  </si>
  <si>
    <t>Habits_66</t>
  </si>
  <si>
    <t>Habits_67</t>
  </si>
  <si>
    <t>Habits_69</t>
  </si>
  <si>
    <t>Habits_74</t>
  </si>
  <si>
    <t>Habits_76</t>
  </si>
  <si>
    <t>Early_02_AP</t>
  </si>
  <si>
    <t>Early_03_MG</t>
  </si>
  <si>
    <t>Early_05_AB</t>
  </si>
  <si>
    <t>Early_06_CS</t>
  </si>
  <si>
    <t>Early_10_JP</t>
  </si>
  <si>
    <t>Habits_35</t>
  </si>
  <si>
    <t>Habits_37</t>
  </si>
  <si>
    <t>Habits_38</t>
  </si>
  <si>
    <t>Habits_42</t>
  </si>
  <si>
    <t>Habits_43</t>
  </si>
  <si>
    <t>Habits_44</t>
  </si>
  <si>
    <t>Habits_48</t>
  </si>
  <si>
    <t>Habits_50</t>
  </si>
  <si>
    <t>Habits_51</t>
  </si>
  <si>
    <t>Habits_59</t>
  </si>
  <si>
    <t>Habits_61</t>
  </si>
  <si>
    <t>Habits_63</t>
  </si>
  <si>
    <t>Habits_71</t>
  </si>
  <si>
    <t>Habits_75</t>
  </si>
  <si>
    <t>Habits_77</t>
  </si>
  <si>
    <t>Early_19</t>
  </si>
  <si>
    <t>MEDIA</t>
  </si>
  <si>
    <t>NUM STROKES</t>
  </si>
  <si>
    <t>MeanVELOCITY</t>
  </si>
  <si>
    <t>TPV duration of acceleration phase /total duration</t>
  </si>
  <si>
    <t>NUM INVER</t>
  </si>
  <si>
    <t>HC_adults</t>
  </si>
  <si>
    <t>PD</t>
  </si>
  <si>
    <t>SIGNATURE</t>
  </si>
  <si>
    <t>SPANISH</t>
  </si>
  <si>
    <t>POLISH</t>
  </si>
  <si>
    <t>Griego</t>
  </si>
  <si>
    <t>GREEK</t>
  </si>
  <si>
    <t>Duration of stroke</t>
  </si>
  <si>
    <t>Max VELOCITY</t>
  </si>
  <si>
    <t>Mean of stroke length</t>
  </si>
  <si>
    <t>Mean JERK</t>
  </si>
  <si>
    <t>MeanVel_words</t>
  </si>
  <si>
    <t>Durat_words</t>
  </si>
  <si>
    <t>OrizontalAmplit_words</t>
  </si>
  <si>
    <t>LONG_words</t>
  </si>
  <si>
    <t>MaxVel_words</t>
  </si>
  <si>
    <t>Thickn_words</t>
  </si>
  <si>
    <t>VerticalAmplit_words</t>
  </si>
  <si>
    <t>PD_rightS</t>
  </si>
  <si>
    <t>PD_left_side</t>
  </si>
  <si>
    <t>PD_RIGHT</t>
  </si>
  <si>
    <t>PD_LEFT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</si>
</sst>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DEEBF7"/>
        <bgColor rgb="FFDBDBDB"/>
      </patternFill>
    </fill>
    <fill>
      <patternFill patternType="solid">
        <fgColor rgb="FFC5E0B4"/>
        <bgColor rgb="FFD9D9D9"/>
      </patternFill>
    </fill>
    <fill>
      <patternFill patternType="solid">
        <fgColor rgb="FFDBDBDB"/>
        <bgColor rgb="FFD9D9D9"/>
      </patternFill>
    </fill>
    <fill>
      <patternFill patternType="solid">
        <fgColor rgb="FFCCFFCC"/>
        <bgColor rgb="FFDEEBF7"/>
      </patternFill>
    </fill>
    <fill>
      <patternFill patternType="solid">
        <fgColor rgb="FFFF9999"/>
        <bgColor rgb="FFFF8080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ED7D31"/>
      </patternFill>
    </fill>
    <fill>
      <patternFill patternType="solid">
        <fgColor rgb="FF7C7C7C"/>
        <bgColor rgb="FF548235"/>
      </patternFill>
    </fill>
    <fill>
      <patternFill patternType="solid">
        <fgColor rgb="FFFFD966"/>
        <bgColor rgb="FFFFE699"/>
      </patternFill>
    </fill>
    <fill>
      <patternFill patternType="solid">
        <fgColor rgb="FF8FAADC"/>
        <bgColor rgb="FFA5A5A5"/>
      </patternFill>
    </fill>
    <fill>
      <patternFill patternType="solid">
        <fgColor rgb="FF548235"/>
        <bgColor rgb="FF7C7C7C"/>
      </patternFill>
    </fill>
    <fill>
      <patternFill patternType="solid">
        <fgColor rgb="FFB30178"/>
        <bgColor rgb="FF800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11" borderId="0" xfId="0" applyFill="1"/>
    <xf numFmtId="164" fontId="0" fillId="11" borderId="0" xfId="0" applyNumberFormat="1" applyFill="1"/>
    <xf numFmtId="0" fontId="0" fillId="12" borderId="0" xfId="0" applyFill="1"/>
    <xf numFmtId="164" fontId="0" fillId="12" borderId="0" xfId="0" applyNumberFormat="1" applyFill="1"/>
    <xf numFmtId="0" fontId="0" fillId="13" borderId="0" xfId="0" applyFill="1"/>
    <xf numFmtId="164" fontId="0" fillId="13" borderId="0" xfId="0" applyNumberFormat="1" applyFill="1"/>
    <xf numFmtId="0" fontId="0" fillId="14" borderId="0" xfId="0" applyFill="1"/>
    <xf numFmtId="164" fontId="0" fillId="14" borderId="0" xfId="0" applyNumberFormat="1" applyFill="1"/>
    <xf numFmtId="0" fontId="0" fillId="15" borderId="0" xfId="0" applyFill="1"/>
    <xf numFmtId="164" fontId="0" fillId="15" borderId="0" xfId="0" applyNumberFormat="1" applyFill="1"/>
    <xf numFmtId="0" fontId="0" fillId="16" borderId="0" xfId="0" applyFill="1"/>
    <xf numFmtId="164" fontId="0" fillId="16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2" fontId="0" fillId="12" borderId="0" xfId="0" applyNumberFormat="1" applyFill="1"/>
    <xf numFmtId="2" fontId="0" fillId="13" borderId="0" xfId="0" applyNumberFormat="1" applyFill="1"/>
    <xf numFmtId="2" fontId="0" fillId="14" borderId="0" xfId="0" applyNumberFormat="1" applyFill="1"/>
    <xf numFmtId="2" fontId="0" fillId="15" borderId="0" xfId="0" applyNumberFormat="1" applyFill="1"/>
    <xf numFmtId="2" fontId="0" fillId="16" borderId="0" xfId="0" applyNumberFormat="1" applyFill="1"/>
    <xf numFmtId="2" fontId="0" fillId="2" borderId="0" xfId="0" applyNumberFormat="1" applyFill="1"/>
    <xf numFmtId="2" fontId="0" fillId="0" borderId="0" xfId="0" applyNumberFormat="1"/>
    <xf numFmtId="2" fontId="1" fillId="9" borderId="0" xfId="0" applyNumberFormat="1" applyFont="1" applyFill="1"/>
    <xf numFmtId="2" fontId="0" fillId="10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30178"/>
      <rgbColor rgb="FF008080"/>
      <rgbColor rgb="FFD9D9D9"/>
      <rgbColor rgb="FF7C7C7C"/>
      <rgbColor rgb="FF8FAADC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CFFCC"/>
      <rgbColor rgb="FFFFE699"/>
      <rgbColor rgb="FFC5E0B4"/>
      <rgbColor rgb="FFFF9999"/>
      <rgbColor rgb="FFCC99FF"/>
      <rgbColor rgb="FFF8CBAD"/>
      <rgbColor rgb="FF2E75B6"/>
      <rgbColor rgb="FF33CCCC"/>
      <rgbColor rgb="FF99CC00"/>
      <rgbColor rgb="FFFFD966"/>
      <rgbColor rgb="FFFF9900"/>
      <rgbColor rgb="FFED7D31"/>
      <rgbColor rgb="FF595959"/>
      <rgbColor rgb="FFA5A5A5"/>
      <rgbColor rgb="FF003366"/>
      <rgbColor rgb="FF5B9BD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s-E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Vertical Amplitud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Graphics!$N$26</c:f>
              <c:strCache>
                <c:ptCount val="1"/>
                <c:pt idx="0">
                  <c:v>HC_adults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Graphics!$P$27:$P$30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Graphics!$P$27:$P$30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Graphics!$M$27:$M$30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Graphics!$N$27:$N$30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E-45D1-824D-DEAB4C922169}"/>
            </c:ext>
          </c:extLst>
        </c:ser>
        <c:ser>
          <c:idx val="1"/>
          <c:order val="1"/>
          <c:tx>
            <c:strRef>
              <c:f>Graphics!$O$26</c:f>
              <c:strCache>
                <c:ptCount val="1"/>
                <c:pt idx="0">
                  <c:v>PD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Graphics!$Q$27:$Q$30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Graphics!$Q$27:$Q$30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Graphics!$M$27:$M$30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Graphics!$O$27:$O$30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E-45D1-824D-DEAB4C92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7003602"/>
        <c:axId val="13886283"/>
      </c:lineChart>
      <c:catAx>
        <c:axId val="770036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86283"/>
        <c:crosses val="autoZero"/>
        <c:auto val="1"/>
        <c:lblAlgn val="ctr"/>
        <c:lblOffset val="100"/>
        <c:noMultiLvlLbl val="0"/>
      </c:catAx>
      <c:valAx>
        <c:axId val="138862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00360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Mean of jerk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Graphic_affectedside!$W$10</c:f>
              <c:strCache>
                <c:ptCount val="1"/>
                <c:pt idx="0">
                  <c:v>HC_adults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Graphic_affectedside!$Z$11:$Z$14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Graphic_affectedside!$Z$11:$Z$14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Graphic_affectedside!$V$11:$V$14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Graphic_affectedside!$W$11:$W$14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B-4C30-8075-46752BCC36F8}"/>
            </c:ext>
          </c:extLst>
        </c:ser>
        <c:ser>
          <c:idx val="1"/>
          <c:order val="1"/>
          <c:tx>
            <c:strRef>
              <c:f>Graphic_affectedside!$X$10</c:f>
              <c:strCache>
                <c:ptCount val="1"/>
                <c:pt idx="0">
                  <c:v>PD_rightS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Graphic_affectedside!$AA$11:$AA$14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Graphic_affectedside!$AA$11:$AA$14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Graphic_affectedside!$V$11:$V$14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Graphic_affectedside!$X$11:$X$14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B-4C30-8075-46752BCC36F8}"/>
            </c:ext>
          </c:extLst>
        </c:ser>
        <c:ser>
          <c:idx val="2"/>
          <c:order val="2"/>
          <c:tx>
            <c:strRef>
              <c:f>Graphic_affectedside!$Y$10</c:f>
              <c:strCache>
                <c:ptCount val="1"/>
                <c:pt idx="0">
                  <c:v>PD_left_side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Graphic_affectedside!$AB$11:$AB$14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Graphic_affectedside!$AB$11:$AB$14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Graphic_affectedside!$V$11:$V$14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Graphic_affectedside!$Y$11:$Y$14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B-4C30-8075-46752BCC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892521"/>
        <c:axId val="21556082"/>
      </c:lineChart>
      <c:catAx>
        <c:axId val="738925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556082"/>
        <c:crosses val="autoZero"/>
        <c:auto val="1"/>
        <c:lblAlgn val="ctr"/>
        <c:lblOffset val="100"/>
        <c:noMultiLvlLbl val="0"/>
      </c:catAx>
      <c:valAx>
        <c:axId val="21556082"/>
        <c:scaling>
          <c:orientation val="minMax"/>
          <c:max val="80"/>
          <c:min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892521"/>
        <c:crosses val="autoZero"/>
        <c:crossBetween val="between"/>
        <c:majorUnit val="10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s-E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Orizontal Amplitud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Graphics!$N$18</c:f>
              <c:strCache>
                <c:ptCount val="1"/>
                <c:pt idx="0">
                  <c:v>HC_adults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Graphics!$P$19:$P$22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Graphics!$P$19:$P$22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Graphics!$M$19:$M$22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Graphics!$N$19:$N$22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6-4EE2-8822-CF54CECF9388}"/>
            </c:ext>
          </c:extLst>
        </c:ser>
        <c:ser>
          <c:idx val="1"/>
          <c:order val="1"/>
          <c:tx>
            <c:strRef>
              <c:f>Graphics!$O$18</c:f>
              <c:strCache>
                <c:ptCount val="1"/>
                <c:pt idx="0">
                  <c:v>PD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Graphics!$Q$19:$Q$22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Graphics!$Q$19:$Q$22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Graphics!$M$19:$M$22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Graphics!$O$19:$O$22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6-4EE2-8822-CF54CECF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852885"/>
        <c:axId val="42791001"/>
      </c:lineChart>
      <c:catAx>
        <c:axId val="48528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791001"/>
        <c:crosses val="autoZero"/>
        <c:auto val="1"/>
        <c:lblAlgn val="ctr"/>
        <c:lblOffset val="100"/>
        <c:noMultiLvlLbl val="0"/>
      </c:catAx>
      <c:valAx>
        <c:axId val="42791001"/>
        <c:scaling>
          <c:orientation val="minMax"/>
          <c:max val="130"/>
          <c:min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5288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s-E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Dutarion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Graphics!$H$18</c:f>
              <c:strCache>
                <c:ptCount val="1"/>
                <c:pt idx="0">
                  <c:v>HC_adults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Graphics!$J$19:$J$22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Graphics!$J$19:$J$22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Graphics!$G$19:$G$22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Graphics!$H$19:$H$22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D-4D18-ADEA-9C42C90B7119}"/>
            </c:ext>
          </c:extLst>
        </c:ser>
        <c:ser>
          <c:idx val="1"/>
          <c:order val="1"/>
          <c:tx>
            <c:strRef>
              <c:f>Graphics!$I$18</c:f>
              <c:strCache>
                <c:ptCount val="1"/>
                <c:pt idx="0">
                  <c:v>PD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Graphics!$K$19:$K$22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Graphics!$K$19:$K$22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Graphics!$G$19:$G$22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Graphics!$I$19:$I$22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D-4D18-ADEA-9C42C90B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1192470"/>
        <c:axId val="21848816"/>
      </c:lineChart>
      <c:catAx>
        <c:axId val="811924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848816"/>
        <c:crosses val="autoZero"/>
        <c:auto val="1"/>
        <c:lblAlgn val="ctr"/>
        <c:lblOffset val="100"/>
        <c:noMultiLvlLbl val="0"/>
      </c:catAx>
      <c:valAx>
        <c:axId val="21848816"/>
        <c:scaling>
          <c:orientation val="minMax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19247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s-E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NIV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Graphics!$W$2</c:f>
              <c:strCache>
                <c:ptCount val="1"/>
                <c:pt idx="0">
                  <c:v>HC_adults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Graphics!$Y$3:$Y$6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Graphics!$Y$3:$Y$6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Graphics!$V$3:$V$6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Graphics!$W$3:$W$6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F-4980-A079-A3C17CAC1E46}"/>
            </c:ext>
          </c:extLst>
        </c:ser>
        <c:ser>
          <c:idx val="1"/>
          <c:order val="1"/>
          <c:tx>
            <c:strRef>
              <c:f>Graphics!$X$2</c:f>
              <c:strCache>
                <c:ptCount val="1"/>
                <c:pt idx="0">
                  <c:v>PD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Graphics!$Z$3:$Z$6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Graphics!$Z$3:$Z$6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Graphics!$V$3:$V$6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Graphics!$X$3:$X$6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F-4980-A079-A3C17CAC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2324749"/>
        <c:axId val="14927215"/>
      </c:lineChart>
      <c:catAx>
        <c:axId val="423247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27215"/>
        <c:crosses val="autoZero"/>
        <c:auto val="1"/>
        <c:lblAlgn val="ctr"/>
        <c:lblOffset val="100"/>
        <c:noMultiLvlLbl val="0"/>
      </c:catAx>
      <c:valAx>
        <c:axId val="14927215"/>
        <c:scaling>
          <c:orientation val="minMax"/>
          <c:max val="2.4"/>
          <c:min val="1.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324749"/>
        <c:crosses val="autoZero"/>
        <c:crossBetween val="between"/>
        <c:majorUnit val="0.2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Mean of jerk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Graphics!$W$10</c:f>
              <c:strCache>
                <c:ptCount val="1"/>
                <c:pt idx="0">
                  <c:v>HC_adults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Graphics!$Y$11:$Y$14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Graphics!$Y$11:$Y$14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Graphics!$V$11:$V$14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Graphics!$W$11:$W$14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B-4D7C-A02C-9D097741D9AF}"/>
            </c:ext>
          </c:extLst>
        </c:ser>
        <c:ser>
          <c:idx val="1"/>
          <c:order val="1"/>
          <c:tx>
            <c:strRef>
              <c:f>Graphics!$X$10</c:f>
              <c:strCache>
                <c:ptCount val="1"/>
                <c:pt idx="0">
                  <c:v>PD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Graphics!$Z$11:$Z$14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Graphics!$Z$11:$Z$14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Graphics!$V$11:$V$14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Graphics!$X$11:$X$14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B-4D7C-A02C-9D097741D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7103307"/>
        <c:axId val="40338505"/>
      </c:lineChart>
      <c:catAx>
        <c:axId val="971033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338505"/>
        <c:crosses val="autoZero"/>
        <c:auto val="1"/>
        <c:lblAlgn val="ctr"/>
        <c:lblOffset val="100"/>
        <c:noMultiLvlLbl val="0"/>
      </c:catAx>
      <c:valAx>
        <c:axId val="40338505"/>
        <c:scaling>
          <c:orientation val="minMax"/>
          <c:max val="80"/>
          <c:min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103307"/>
        <c:crosses val="autoZero"/>
        <c:crossBetween val="between"/>
        <c:majorUnit val="10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s-E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Vertical Amplitud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Graphic_affectedside!$P$26</c:f>
              <c:strCache>
                <c:ptCount val="1"/>
                <c:pt idx="0">
                  <c:v>HC_adults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Graphic_affectedside!$S$27:$S$30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Graphic_affectedside!$S$27:$S$30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Graphic_affectedside!$O$27:$O$30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Graphic_affectedside!$P$27:$P$30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6-4CC4-94E5-C30B889B2EDE}"/>
            </c:ext>
          </c:extLst>
        </c:ser>
        <c:ser>
          <c:idx val="1"/>
          <c:order val="1"/>
          <c:tx>
            <c:strRef>
              <c:f>Graphic_affectedside!$Q$26</c:f>
              <c:strCache>
                <c:ptCount val="1"/>
                <c:pt idx="0">
                  <c:v>PD_RIGHT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Graphic_affectedside!$T$27:$T$30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Graphic_affectedside!$T$27:$T$30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Graphic_affectedside!$O$27:$O$30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Graphic_affectedside!$Q$27:$Q$30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6-4CC4-94E5-C30B889B2EDE}"/>
            </c:ext>
          </c:extLst>
        </c:ser>
        <c:ser>
          <c:idx val="2"/>
          <c:order val="2"/>
          <c:tx>
            <c:strRef>
              <c:f>Graphic_affectedside!$R$26</c:f>
              <c:strCache>
                <c:ptCount val="1"/>
                <c:pt idx="0">
                  <c:v>PD_LEFT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Graphic_affectedside!$U$27:$U$30</c:f>
                <c:numCache>
                  <c:formatCode>0.00</c:formatCode>
                  <c:ptCount val="4"/>
                  <c:pt idx="0">
                    <c:v>4.1533655622671999</c:v>
                  </c:pt>
                  <c:pt idx="1">
                    <c:v>1.76546745811952</c:v>
                  </c:pt>
                  <c:pt idx="2">
                    <c:v>2.2092172179415401</c:v>
                  </c:pt>
                  <c:pt idx="3">
                    <c:v>1.6112433010903799</c:v>
                  </c:pt>
                </c:numCache>
              </c:numRef>
            </c:plus>
            <c:minus>
              <c:numRef>
                <c:f>Graphic_affectedside!$U$27:$U$30</c:f>
                <c:numCache>
                  <c:formatCode>0.00</c:formatCode>
                  <c:ptCount val="4"/>
                  <c:pt idx="0">
                    <c:v>4.1533655622671999</c:v>
                  </c:pt>
                  <c:pt idx="1">
                    <c:v>1.76546745811952</c:v>
                  </c:pt>
                  <c:pt idx="2">
                    <c:v>2.2092172179415401</c:v>
                  </c:pt>
                  <c:pt idx="3">
                    <c:v>1.6112433010903799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Graphic_affectedside!$O$27:$O$30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Graphic_affectedside!$R$27:$R$30</c:f>
              <c:numCache>
                <c:formatCode>0.00</c:formatCode>
                <c:ptCount val="4"/>
                <c:pt idx="0">
                  <c:v>39.956222222222202</c:v>
                </c:pt>
                <c:pt idx="1">
                  <c:v>23.948888888888899</c:v>
                </c:pt>
                <c:pt idx="2">
                  <c:v>24.044222222222199</c:v>
                </c:pt>
                <c:pt idx="3">
                  <c:v>24.373555555555601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6-4CC4-94E5-C30B889B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9846218"/>
        <c:axId val="85208813"/>
      </c:lineChart>
      <c:catAx>
        <c:axId val="398462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08813"/>
        <c:crosses val="autoZero"/>
        <c:auto val="1"/>
        <c:lblAlgn val="ctr"/>
        <c:lblOffset val="100"/>
        <c:noMultiLvlLbl val="0"/>
      </c:catAx>
      <c:valAx>
        <c:axId val="852088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84621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s-E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Orizontal Amplitud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Graphic_affectedside!$P$18</c:f>
              <c:strCache>
                <c:ptCount val="1"/>
                <c:pt idx="0">
                  <c:v>HC_adults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Graphic_affectedside!$S$19:$S$22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Graphic_affectedside!$S$19:$S$22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Graphic_affectedside!$O$19:$O$22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Graphic_affectedside!$P$19:$P$22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A-40E5-BEA3-6982B602A02A}"/>
            </c:ext>
          </c:extLst>
        </c:ser>
        <c:ser>
          <c:idx val="1"/>
          <c:order val="1"/>
          <c:tx>
            <c:strRef>
              <c:f>Graphic_affectedside!$Q$18</c:f>
              <c:strCache>
                <c:ptCount val="1"/>
                <c:pt idx="0">
                  <c:v>PD_RIGHT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Graphic_affectedside!$T$19:$T$22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Graphic_affectedside!$T$19:$T$22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Graphic_affectedside!$O$19:$O$22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Graphic_affectedside!$Q$19:$Q$22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A-40E5-BEA3-6982B602A02A}"/>
            </c:ext>
          </c:extLst>
        </c:ser>
        <c:ser>
          <c:idx val="2"/>
          <c:order val="2"/>
          <c:tx>
            <c:strRef>
              <c:f>Graphic_affectedside!$R$18</c:f>
              <c:strCache>
                <c:ptCount val="1"/>
                <c:pt idx="0">
                  <c:v>PD_LEFT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Graphic_affectedside!$U$19:$U$22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Graphic_affectedside!$U$19:$U$22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Graphic_affectedside!$O$19:$O$22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Graphic_affectedside!$R$19:$R$22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A-40E5-BEA3-6982B602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430797"/>
        <c:axId val="74453908"/>
      </c:lineChart>
      <c:catAx>
        <c:axId val="34307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453908"/>
        <c:crosses val="autoZero"/>
        <c:auto val="1"/>
        <c:lblAlgn val="ctr"/>
        <c:lblOffset val="100"/>
        <c:noMultiLvlLbl val="0"/>
      </c:catAx>
      <c:valAx>
        <c:axId val="74453908"/>
        <c:scaling>
          <c:orientation val="minMax"/>
          <c:max val="130"/>
          <c:min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079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s-E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Dutarion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Graphic_affectedside!$H$18</c:f>
              <c:strCache>
                <c:ptCount val="1"/>
                <c:pt idx="0">
                  <c:v>HC_adults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Graphic_affectedside!$K$19:$K$22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Graphic_affectedside!$K$19:$K$22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Graphic_affectedside!$G$19:$G$22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Graphic_affectedside!$H$19:$H$22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3-4C68-B51D-955D0A1068EF}"/>
            </c:ext>
          </c:extLst>
        </c:ser>
        <c:ser>
          <c:idx val="1"/>
          <c:order val="1"/>
          <c:tx>
            <c:strRef>
              <c:f>Graphic_affectedside!$I$18</c:f>
              <c:strCache>
                <c:ptCount val="1"/>
                <c:pt idx="0">
                  <c:v>PD_rightS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Graphic_affectedside!$L$19:$L$22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Graphic_affectedside!$L$19:$L$22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Graphic_affectedside!$G$19:$G$22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Graphic_affectedside!$I$19:$I$22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3-4C68-B51D-955D0A1068EF}"/>
            </c:ext>
          </c:extLst>
        </c:ser>
        <c:ser>
          <c:idx val="2"/>
          <c:order val="2"/>
          <c:tx>
            <c:strRef>
              <c:f>Graphic_affectedside!$J$18</c:f>
              <c:strCache>
                <c:ptCount val="1"/>
                <c:pt idx="0">
                  <c:v>PD_left_side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Graphic_affectedside!$M$19:$M$22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Graphic_affectedside!$M$19:$M$22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Graphic_affectedside!$G$19:$G$22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Graphic_affectedside!$J$19:$J$22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3-4C68-B51D-955D0A10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7602023"/>
        <c:axId val="47101791"/>
      </c:lineChart>
      <c:catAx>
        <c:axId val="976020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101791"/>
        <c:crosses val="autoZero"/>
        <c:auto val="1"/>
        <c:lblAlgn val="ctr"/>
        <c:lblOffset val="100"/>
        <c:noMultiLvlLbl val="0"/>
      </c:catAx>
      <c:valAx>
        <c:axId val="47101791"/>
        <c:scaling>
          <c:orientation val="minMax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6020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s-E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NIV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Graphic_affectedside!$W$2</c:f>
              <c:strCache>
                <c:ptCount val="1"/>
                <c:pt idx="0">
                  <c:v>HC_adults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Graphic_affectedside!$Z$3:$Z$6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Graphic_affectedside!$Z$3:$Z$6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Graphic_affectedside!$V$3:$V$6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Graphic_affectedside!$W$3:$W$6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6-457B-94A7-D64FC8374C18}"/>
            </c:ext>
          </c:extLst>
        </c:ser>
        <c:ser>
          <c:idx val="1"/>
          <c:order val="1"/>
          <c:tx>
            <c:strRef>
              <c:f>Graphic_affectedside!$X$2</c:f>
              <c:strCache>
                <c:ptCount val="1"/>
                <c:pt idx="0">
                  <c:v>PD_rightS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Graphic_affectedside!$AA$3:$AA$6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Graphic_affectedside!$AA$3:$AA$6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Graphic_affectedside!$V$3:$V$6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Graphic_affectedside!$X$3:$X$6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6-457B-94A7-D64FC8374C18}"/>
            </c:ext>
          </c:extLst>
        </c:ser>
        <c:ser>
          <c:idx val="2"/>
          <c:order val="2"/>
          <c:tx>
            <c:strRef>
              <c:f>Graphic_affectedside!$Y$2</c:f>
              <c:strCache>
                <c:ptCount val="1"/>
                <c:pt idx="0">
                  <c:v>PD_left_side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Graphic_affectedside!$AB$3:$AB$6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Graphic_affectedside!$AB$3:$AB$6</c:f>
                <c:numCache>
                  <c:formatCode>0.00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Graphic_affectedside!$V$3:$V$6</c:f>
              <c:strCache>
                <c:ptCount val="4"/>
                <c:pt idx="0">
                  <c:v>SIGNATURE</c:v>
                </c:pt>
                <c:pt idx="1">
                  <c:v>SPANISH</c:v>
                </c:pt>
                <c:pt idx="2">
                  <c:v>POLISH</c:v>
                </c:pt>
                <c:pt idx="3">
                  <c:v>GREEK</c:v>
                </c:pt>
              </c:strCache>
            </c:strRef>
          </c:cat>
          <c:val>
            <c:numRef>
              <c:f>Graphic_affectedside!$Y$3:$Y$6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6-457B-94A7-D64FC837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0243310"/>
        <c:axId val="66905843"/>
      </c:lineChart>
      <c:catAx>
        <c:axId val="602433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905843"/>
        <c:crosses val="autoZero"/>
        <c:auto val="1"/>
        <c:lblAlgn val="ctr"/>
        <c:lblOffset val="100"/>
        <c:noMultiLvlLbl val="0"/>
      </c:catAx>
      <c:valAx>
        <c:axId val="66905843"/>
        <c:scaling>
          <c:orientation val="minMax"/>
          <c:max val="2.4"/>
          <c:min val="1.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243310"/>
        <c:crosses val="autoZero"/>
        <c:crossBetween val="between"/>
        <c:majorUnit val="0.2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752760</xdr:colOff>
      <xdr:row>34</xdr:row>
      <xdr:rowOff>57240</xdr:rowOff>
    </xdr:from>
    <xdr:to>
      <xdr:col>18</xdr:col>
      <xdr:colOff>698040</xdr:colOff>
      <xdr:row>49</xdr:row>
      <xdr:rowOff>78480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172440</xdr:colOff>
      <xdr:row>34</xdr:row>
      <xdr:rowOff>137160</xdr:rowOff>
    </xdr:from>
    <xdr:to>
      <xdr:col>27</xdr:col>
      <xdr:colOff>117720</xdr:colOff>
      <xdr:row>49</xdr:row>
      <xdr:rowOff>158400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424080</xdr:colOff>
      <xdr:row>34</xdr:row>
      <xdr:rowOff>170640</xdr:rowOff>
    </xdr:from>
    <xdr:to>
      <xdr:col>11</xdr:col>
      <xdr:colOff>369360</xdr:colOff>
      <xdr:row>50</xdr:row>
      <xdr:rowOff>10800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379800</xdr:colOff>
      <xdr:row>1</xdr:row>
      <xdr:rowOff>38520</xdr:rowOff>
    </xdr:from>
    <xdr:to>
      <xdr:col>33</xdr:col>
      <xdr:colOff>325080</xdr:colOff>
      <xdr:row>16</xdr:row>
      <xdr:rowOff>59760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679320</xdr:colOff>
      <xdr:row>19</xdr:row>
      <xdr:rowOff>7200</xdr:rowOff>
    </xdr:from>
    <xdr:to>
      <xdr:col>31</xdr:col>
      <xdr:colOff>633600</xdr:colOff>
      <xdr:row>34</xdr:row>
      <xdr:rowOff>28080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752760</xdr:colOff>
      <xdr:row>34</xdr:row>
      <xdr:rowOff>57240</xdr:rowOff>
    </xdr:from>
    <xdr:to>
      <xdr:col>18</xdr:col>
      <xdr:colOff>698040</xdr:colOff>
      <xdr:row>49</xdr:row>
      <xdr:rowOff>78480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172440</xdr:colOff>
      <xdr:row>34</xdr:row>
      <xdr:rowOff>137160</xdr:rowOff>
    </xdr:from>
    <xdr:to>
      <xdr:col>27</xdr:col>
      <xdr:colOff>117720</xdr:colOff>
      <xdr:row>49</xdr:row>
      <xdr:rowOff>158400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424080</xdr:colOff>
      <xdr:row>34</xdr:row>
      <xdr:rowOff>170640</xdr:rowOff>
    </xdr:from>
    <xdr:to>
      <xdr:col>11</xdr:col>
      <xdr:colOff>369360</xdr:colOff>
      <xdr:row>50</xdr:row>
      <xdr:rowOff>10800</xdr:rowOff>
    </xdr:to>
    <xdr:graphicFrame macro="">
      <xdr:nvGraphicFramePr>
        <xdr:cNvPr id="7" name="Gráfico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155880</xdr:colOff>
      <xdr:row>1</xdr:row>
      <xdr:rowOff>94680</xdr:rowOff>
    </xdr:from>
    <xdr:to>
      <xdr:col>35</xdr:col>
      <xdr:colOff>101160</xdr:colOff>
      <xdr:row>16</xdr:row>
      <xdr:rowOff>115920</xdr:rowOff>
    </xdr:to>
    <xdr:graphicFrame macro="">
      <xdr:nvGraphicFramePr>
        <xdr:cNvPr id="8" name="Gráfico 4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679320</xdr:colOff>
      <xdr:row>19</xdr:row>
      <xdr:rowOff>7200</xdr:rowOff>
    </xdr:from>
    <xdr:to>
      <xdr:col>31</xdr:col>
      <xdr:colOff>633600</xdr:colOff>
      <xdr:row>34</xdr:row>
      <xdr:rowOff>28080</xdr:rowOff>
    </xdr:to>
    <xdr:graphicFrame macro="">
      <xdr:nvGraphicFramePr>
        <xdr:cNvPr id="9" name="Gráfico 5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48576"/>
  <sheetViews>
    <sheetView tabSelected="1" zoomScale="60" zoomScaleNormal="60" workbookViewId="0">
      <selection activeCell="B34" sqref="B34"/>
    </sheetView>
  </sheetViews>
  <sheetFormatPr defaultColWidth="11.5703125" defaultRowHeight="14.25"/>
  <cols>
    <col min="1" max="1" width="11.7109375" style="1" customWidth="1"/>
    <col min="3" max="26" width="11.7109375" customWidth="1"/>
    <col min="27" max="29" width="14" customWidth="1"/>
    <col min="30" max="30" width="11.7109375" customWidth="1"/>
    <col min="31" max="31" width="14" customWidth="1"/>
    <col min="32" max="36" width="11.7109375" customWidth="1"/>
  </cols>
  <sheetData>
    <row r="1" spans="1:62">
      <c r="A1" s="1" t="s">
        <v>0</v>
      </c>
      <c r="B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2</v>
      </c>
      <c r="H1" s="4" t="s">
        <v>3</v>
      </c>
      <c r="I1" s="4" t="s">
        <v>4</v>
      </c>
      <c r="J1" s="4" t="s">
        <v>5</v>
      </c>
      <c r="K1" s="5" t="s">
        <v>2</v>
      </c>
      <c r="L1" s="6" t="s">
        <v>3</v>
      </c>
      <c r="M1" s="6" t="s">
        <v>4</v>
      </c>
      <c r="N1" s="5" t="s">
        <v>5</v>
      </c>
      <c r="O1" s="7" t="s">
        <v>2</v>
      </c>
      <c r="P1" s="8" t="s">
        <v>3</v>
      </c>
      <c r="Q1" s="8" t="s">
        <v>4</v>
      </c>
      <c r="R1" s="7" t="s">
        <v>5</v>
      </c>
      <c r="S1" s="9" t="s">
        <v>2</v>
      </c>
      <c r="T1" s="9" t="s">
        <v>3</v>
      </c>
      <c r="U1" s="9" t="s">
        <v>4</v>
      </c>
      <c r="V1" s="9" t="s">
        <v>5</v>
      </c>
      <c r="W1" s="10" t="s">
        <v>2</v>
      </c>
      <c r="X1" s="10" t="s">
        <v>3</v>
      </c>
      <c r="Y1" s="10" t="s">
        <v>4</v>
      </c>
      <c r="Z1" s="10" t="s">
        <v>5</v>
      </c>
      <c r="AA1" s="11" t="s">
        <v>2</v>
      </c>
      <c r="AB1" s="12" t="s">
        <v>3</v>
      </c>
      <c r="AC1" s="12" t="s">
        <v>4</v>
      </c>
      <c r="AD1" s="11" t="s">
        <v>5</v>
      </c>
      <c r="AE1" s="13" t="s">
        <v>2</v>
      </c>
      <c r="AF1" s="14" t="s">
        <v>3</v>
      </c>
      <c r="AG1" s="14" t="s">
        <v>4</v>
      </c>
      <c r="AH1" s="13" t="s">
        <v>5</v>
      </c>
      <c r="AI1" s="15" t="s">
        <v>2</v>
      </c>
      <c r="AJ1" s="16" t="s">
        <v>3</v>
      </c>
      <c r="AK1" s="16" t="s">
        <v>4</v>
      </c>
      <c r="AL1" s="15" t="s">
        <v>5</v>
      </c>
      <c r="AM1" s="17" t="s">
        <v>2</v>
      </c>
      <c r="AN1" s="18" t="s">
        <v>3</v>
      </c>
      <c r="AO1" s="18" t="s">
        <v>4</v>
      </c>
      <c r="AP1" s="17" t="s">
        <v>5</v>
      </c>
      <c r="AQ1" s="19" t="s">
        <v>2</v>
      </c>
      <c r="AR1" s="20" t="s">
        <v>3</v>
      </c>
      <c r="AS1" s="20" t="s">
        <v>4</v>
      </c>
      <c r="AT1" s="19" t="s">
        <v>5</v>
      </c>
      <c r="AU1" s="21" t="s">
        <v>2</v>
      </c>
      <c r="AV1" s="22" t="s">
        <v>3</v>
      </c>
      <c r="AW1" s="22" t="s">
        <v>4</v>
      </c>
      <c r="AX1" s="21" t="s">
        <v>5</v>
      </c>
      <c r="AY1" s="23" t="s">
        <v>2</v>
      </c>
      <c r="AZ1" s="24" t="s">
        <v>3</v>
      </c>
      <c r="BA1" s="24" t="s">
        <v>4</v>
      </c>
      <c r="BB1" s="23" t="s">
        <v>5</v>
      </c>
      <c r="BC1" s="25" t="s">
        <v>2</v>
      </c>
      <c r="BD1" s="26" t="s">
        <v>3</v>
      </c>
      <c r="BE1" s="26" t="s">
        <v>4</v>
      </c>
      <c r="BF1" s="25" t="s">
        <v>5</v>
      </c>
      <c r="BG1" s="27" t="s">
        <v>2</v>
      </c>
      <c r="BH1" s="28" t="s">
        <v>3</v>
      </c>
      <c r="BI1" s="28" t="s">
        <v>4</v>
      </c>
      <c r="BJ1" s="27" t="s">
        <v>5</v>
      </c>
    </row>
    <row r="2" spans="1:62" ht="13.9">
      <c r="A2" s="1">
        <v>1</v>
      </c>
      <c r="B2" t="s">
        <v>6</v>
      </c>
      <c r="C2" s="2">
        <v>25.4</v>
      </c>
      <c r="D2" s="2">
        <v>16.399999999999999</v>
      </c>
      <c r="E2" s="2">
        <v>17.100000000000001</v>
      </c>
      <c r="F2" s="2">
        <v>19.600000000000001</v>
      </c>
      <c r="G2" s="29">
        <v>0.108882764146773</v>
      </c>
      <c r="H2" s="29">
        <v>0.12187366452991499</v>
      </c>
      <c r="I2" s="29">
        <v>0.118214476495727</v>
      </c>
      <c r="J2" s="29">
        <v>0.12027199512652099</v>
      </c>
      <c r="K2" s="30">
        <v>34.661764286263001</v>
      </c>
      <c r="L2" s="30">
        <v>34.816985173681502</v>
      </c>
      <c r="M2" s="30">
        <v>30.6283311973556</v>
      </c>
      <c r="N2" s="30">
        <v>34.580412969064099</v>
      </c>
      <c r="O2" s="31">
        <v>61.944922579594802</v>
      </c>
      <c r="P2" s="31">
        <v>64.888183688143599</v>
      </c>
      <c r="Q2" s="31">
        <v>56.593690858717203</v>
      </c>
      <c r="R2" s="31">
        <v>62.930596236788098</v>
      </c>
      <c r="S2" s="9">
        <v>50.766677881133901</v>
      </c>
      <c r="T2" s="9">
        <v>51.163518499345599</v>
      </c>
      <c r="U2" s="9">
        <v>50.858393716147702</v>
      </c>
      <c r="V2" s="9">
        <v>48.817338264674</v>
      </c>
      <c r="W2" s="10">
        <v>3.51710018694056</v>
      </c>
      <c r="X2" s="10">
        <v>3.7533212932392201</v>
      </c>
      <c r="Y2" s="10">
        <v>3.1204701834121802</v>
      </c>
      <c r="Z2" s="10">
        <v>3.3567186439419898</v>
      </c>
      <c r="AA2" s="32">
        <v>1.79025198938992</v>
      </c>
      <c r="AB2" s="32">
        <v>2.0201923076923101</v>
      </c>
      <c r="AC2" s="32">
        <v>2.15986958443855</v>
      </c>
      <c r="AD2" s="32">
        <v>2.2965722495894898</v>
      </c>
      <c r="AE2" s="33">
        <v>41.342769666387802</v>
      </c>
      <c r="AF2" s="33">
        <v>57.208332144257803</v>
      </c>
      <c r="AG2" s="33">
        <v>67.171829611711999</v>
      </c>
      <c r="AH2" s="33">
        <v>70.7799739331832</v>
      </c>
      <c r="AI2" s="34">
        <v>121.03988</v>
      </c>
      <c r="AJ2" s="34">
        <v>79.830399999999997</v>
      </c>
      <c r="AK2" s="34">
        <v>62.00844</v>
      </c>
      <c r="AL2" s="34">
        <v>47.192860000000003</v>
      </c>
      <c r="AM2" s="35">
        <v>1486.6124</v>
      </c>
      <c r="AN2" s="35">
        <v>1552.2572</v>
      </c>
      <c r="AO2" s="35">
        <v>1081.249</v>
      </c>
      <c r="AP2" s="35">
        <v>1673.0922</v>
      </c>
      <c r="AQ2" s="36">
        <v>3.601</v>
      </c>
      <c r="AR2" s="36">
        <v>3.1709999999999998</v>
      </c>
      <c r="AS2" s="36">
        <v>4.0759999999999996</v>
      </c>
      <c r="AT2" s="36">
        <v>6.1529999999999996</v>
      </c>
      <c r="AU2" s="37">
        <v>30.576000000000001</v>
      </c>
      <c r="AV2" s="37">
        <v>14.118</v>
      </c>
      <c r="AW2" s="37">
        <v>15.625999999999999</v>
      </c>
      <c r="AX2" s="37">
        <v>17.134</v>
      </c>
      <c r="AY2" s="38">
        <v>95.080799999999996</v>
      </c>
      <c r="AZ2" s="38">
        <v>78.877099999999999</v>
      </c>
      <c r="BA2" s="38">
        <v>80.470100000000002</v>
      </c>
      <c r="BB2" s="38">
        <v>85.621600000000001</v>
      </c>
      <c r="BC2" s="39">
        <v>39.701999999999998</v>
      </c>
      <c r="BD2" s="39">
        <v>19.707999999999998</v>
      </c>
      <c r="BE2" s="39">
        <v>18.356000000000002</v>
      </c>
      <c r="BF2" s="39">
        <v>22.75</v>
      </c>
      <c r="BG2" s="40">
        <v>94.796000000000006</v>
      </c>
      <c r="BH2" s="40">
        <v>78.441999999999993</v>
      </c>
      <c r="BI2" s="40">
        <v>80.34</v>
      </c>
      <c r="BJ2" s="40">
        <v>84.994</v>
      </c>
    </row>
    <row r="3" spans="1:62" ht="13.9">
      <c r="A3" s="1">
        <v>2</v>
      </c>
      <c r="B3" t="s">
        <v>7</v>
      </c>
      <c r="C3" s="2">
        <v>22.2</v>
      </c>
      <c r="D3" s="2">
        <v>16</v>
      </c>
      <c r="E3" s="2">
        <v>15.9</v>
      </c>
      <c r="F3" s="2">
        <v>17.399999999999999</v>
      </c>
      <c r="G3" s="29">
        <v>9.5804563492063496E-2</v>
      </c>
      <c r="H3" s="29">
        <v>8.5368055555555503E-2</v>
      </c>
      <c r="I3" s="29">
        <v>8.9509920634920706E-2</v>
      </c>
      <c r="J3" s="29">
        <v>9.7469246031746101E-2</v>
      </c>
      <c r="K3" s="30">
        <v>34.221604897118901</v>
      </c>
      <c r="L3" s="30">
        <v>40.726508106763497</v>
      </c>
      <c r="M3" s="30">
        <v>40.245801296775298</v>
      </c>
      <c r="N3" s="30">
        <v>46.726207087215798</v>
      </c>
      <c r="O3" s="31">
        <v>70.794356173614204</v>
      </c>
      <c r="P3" s="31">
        <v>74.999201183001503</v>
      </c>
      <c r="Q3" s="31">
        <v>76.031444460485005</v>
      </c>
      <c r="R3" s="31">
        <v>85.930966664969006</v>
      </c>
      <c r="S3" s="9">
        <v>50.1678980342638</v>
      </c>
      <c r="T3" s="9">
        <v>49.4584656012442</v>
      </c>
      <c r="U3" s="9">
        <v>49.278048074700699</v>
      </c>
      <c r="V3" s="9">
        <v>48.495046583602303</v>
      </c>
      <c r="W3" s="10">
        <v>5.0543232984873097</v>
      </c>
      <c r="X3" s="10">
        <v>3.5571210699485198</v>
      </c>
      <c r="Y3" s="10">
        <v>3.72646464779071</v>
      </c>
      <c r="Z3" s="10">
        <v>4.1545682094449896</v>
      </c>
      <c r="AA3" s="32">
        <v>1.5985714285714301</v>
      </c>
      <c r="AB3" s="32">
        <v>1.5719047619047599</v>
      </c>
      <c r="AC3" s="32">
        <v>1.6471428571428599</v>
      </c>
      <c r="AD3" s="32">
        <v>1.8473809523809499</v>
      </c>
      <c r="AE3" s="33">
        <v>34.491524571241797</v>
      </c>
      <c r="AF3" s="33">
        <v>31.8779165980785</v>
      </c>
      <c r="AG3" s="33">
        <v>38.999397826225398</v>
      </c>
      <c r="AH3" s="33">
        <v>54.8216300032093</v>
      </c>
      <c r="AI3" s="34">
        <v>299.68718000000001</v>
      </c>
      <c r="AJ3" s="34">
        <v>112.92865999999999</v>
      </c>
      <c r="AK3" s="34">
        <v>75.323560000000001</v>
      </c>
      <c r="AL3" s="34">
        <v>66.693119999999993</v>
      </c>
      <c r="AM3" s="35">
        <v>1288.7914000000001</v>
      </c>
      <c r="AN3" s="35">
        <v>1439.6251999999999</v>
      </c>
      <c r="AO3" s="35">
        <v>1443</v>
      </c>
      <c r="AP3" s="35">
        <v>1892.319</v>
      </c>
      <c r="AQ3" s="36">
        <v>1.391</v>
      </c>
      <c r="AR3" s="36">
        <v>2.3610000000000002</v>
      </c>
      <c r="AS3" s="36">
        <v>3.871</v>
      </c>
      <c r="AT3" s="36">
        <v>5.4370000000000003</v>
      </c>
      <c r="AU3" s="37">
        <v>46.28</v>
      </c>
      <c r="AV3" s="37">
        <v>16.718</v>
      </c>
      <c r="AW3" s="37">
        <v>15.236000000000001</v>
      </c>
      <c r="AX3" s="37">
        <v>22.126000000000001</v>
      </c>
      <c r="AY3" s="38">
        <v>170.99600000000001</v>
      </c>
      <c r="AZ3" s="38">
        <v>113.7925</v>
      </c>
      <c r="BA3" s="38">
        <v>110.6461</v>
      </c>
      <c r="BB3" s="38">
        <v>136.529</v>
      </c>
      <c r="BC3" s="39">
        <v>80.938000000000002</v>
      </c>
      <c r="BD3" s="39">
        <v>24.257999999999999</v>
      </c>
      <c r="BE3" s="39">
        <v>25.765999999999998</v>
      </c>
      <c r="BF3" s="39">
        <v>29.952000000000002</v>
      </c>
      <c r="BG3" s="40">
        <v>170.53399999999999</v>
      </c>
      <c r="BH3" s="40">
        <v>113.152</v>
      </c>
      <c r="BI3" s="40">
        <v>110.24</v>
      </c>
      <c r="BJ3" s="40">
        <v>135.798</v>
      </c>
    </row>
    <row r="4" spans="1:62" ht="13.9">
      <c r="A4" s="1">
        <v>3</v>
      </c>
      <c r="B4" t="s">
        <v>8</v>
      </c>
      <c r="C4" s="2">
        <v>5.4</v>
      </c>
      <c r="D4" s="2">
        <v>19</v>
      </c>
      <c r="E4" s="2">
        <v>18.2</v>
      </c>
      <c r="F4" s="2">
        <v>19.899999999999999</v>
      </c>
      <c r="G4" s="29">
        <v>9.6042700395770605E-2</v>
      </c>
      <c r="H4" s="29">
        <v>9.5184779077323006E-2</v>
      </c>
      <c r="I4" s="29">
        <v>9.5094466226593496E-2</v>
      </c>
      <c r="J4" s="29">
        <v>9.3584307992202798E-2</v>
      </c>
      <c r="K4" s="30">
        <v>54.837218140251501</v>
      </c>
      <c r="L4" s="30">
        <v>43.292991775368598</v>
      </c>
      <c r="M4" s="30">
        <v>45.508006034243699</v>
      </c>
      <c r="N4" s="30">
        <v>49.923402744061299</v>
      </c>
      <c r="O4" s="31">
        <v>107.840958163934</v>
      </c>
      <c r="P4" s="31">
        <v>83.910084842937593</v>
      </c>
      <c r="Q4" s="31">
        <v>87.062957390085302</v>
      </c>
      <c r="R4" s="31">
        <v>93.276493020865004</v>
      </c>
      <c r="S4" s="9">
        <v>50.685611509632601</v>
      </c>
      <c r="T4" s="9">
        <v>52.060603580391003</v>
      </c>
      <c r="U4" s="9">
        <v>51.187512548981303</v>
      </c>
      <c r="V4" s="9">
        <v>50.344848387333002</v>
      </c>
      <c r="W4" s="10">
        <v>5.28963342589803</v>
      </c>
      <c r="X4" s="10">
        <v>3.9688833526962601</v>
      </c>
      <c r="Y4" s="10">
        <v>4.12290693427747</v>
      </c>
      <c r="Z4" s="10">
        <v>4.1583653303656902</v>
      </c>
      <c r="AA4" s="32">
        <v>1.7076255980861199</v>
      </c>
      <c r="AB4" s="32">
        <v>1.6327485380116999</v>
      </c>
      <c r="AC4" s="32">
        <v>1.71121965266702</v>
      </c>
      <c r="AD4" s="32">
        <v>1.79992690058479</v>
      </c>
      <c r="AE4" s="33">
        <v>45.377150880512097</v>
      </c>
      <c r="AF4" s="33">
        <v>51.100519749515399</v>
      </c>
      <c r="AG4" s="33">
        <v>51.5229145184801</v>
      </c>
      <c r="AH4" s="33">
        <v>54.235927677336598</v>
      </c>
      <c r="AI4" s="34">
        <v>845.0598</v>
      </c>
      <c r="AJ4" s="34">
        <v>99.942179999999993</v>
      </c>
      <c r="AK4" s="34">
        <v>86.43544</v>
      </c>
      <c r="AL4" s="34">
        <v>71.660420000000002</v>
      </c>
      <c r="AM4" s="35">
        <v>2848.9317999999998</v>
      </c>
      <c r="AN4" s="35">
        <v>2044.3306</v>
      </c>
      <c r="AO4" s="35">
        <v>1670.2608</v>
      </c>
      <c r="AP4" s="35">
        <v>2057.1538</v>
      </c>
      <c r="AQ4" s="36">
        <v>0.41299999999999998</v>
      </c>
      <c r="AR4" s="36">
        <v>3.9169999999999998</v>
      </c>
      <c r="AS4" s="36">
        <v>4.024</v>
      </c>
      <c r="AT4" s="36">
        <v>5.74</v>
      </c>
      <c r="AU4" s="37">
        <v>37.856000000000002</v>
      </c>
      <c r="AV4" s="37">
        <v>22.724</v>
      </c>
      <c r="AW4" s="37">
        <v>22.49</v>
      </c>
      <c r="AX4" s="37">
        <v>26.026</v>
      </c>
      <c r="AY4" s="38">
        <v>121.6053</v>
      </c>
      <c r="AZ4" s="38">
        <v>133.63900000000001</v>
      </c>
      <c r="BA4" s="38">
        <v>147.82259999999999</v>
      </c>
      <c r="BB4" s="38">
        <v>154.91399999999999</v>
      </c>
      <c r="BC4" s="39">
        <v>56.29</v>
      </c>
      <c r="BD4" s="39">
        <v>31.122</v>
      </c>
      <c r="BE4" s="39">
        <v>31.59</v>
      </c>
      <c r="BF4" s="39">
        <v>32.994</v>
      </c>
      <c r="BG4" s="40">
        <v>120.354</v>
      </c>
      <c r="BH4" s="40">
        <v>133.43199999999999</v>
      </c>
      <c r="BI4" s="40">
        <v>147.41999999999999</v>
      </c>
      <c r="BJ4" s="40">
        <v>154.07599999999999</v>
      </c>
    </row>
    <row r="5" spans="1:62" ht="13.9">
      <c r="A5" s="1">
        <v>4</v>
      </c>
      <c r="B5" t="s">
        <v>9</v>
      </c>
      <c r="C5" s="2">
        <v>42.7</v>
      </c>
      <c r="D5" s="2">
        <v>14.7</v>
      </c>
      <c r="E5" s="2">
        <v>15.2</v>
      </c>
      <c r="F5" s="2">
        <v>15.6</v>
      </c>
      <c r="G5" s="29">
        <v>8.9719737266279798E-2</v>
      </c>
      <c r="H5" s="29">
        <v>9.20220825274016E-2</v>
      </c>
      <c r="I5" s="29">
        <v>8.71427707930367E-2</v>
      </c>
      <c r="J5" s="29">
        <v>9.0333051257253397E-2</v>
      </c>
      <c r="K5" s="30">
        <v>52.247774486397901</v>
      </c>
      <c r="L5" s="30">
        <v>47.168980384238402</v>
      </c>
      <c r="M5" s="30">
        <v>47.090196417713003</v>
      </c>
      <c r="N5" s="30">
        <v>49.732908416875802</v>
      </c>
      <c r="O5" s="31">
        <v>94.728437542544299</v>
      </c>
      <c r="P5" s="31">
        <v>84.81257254869</v>
      </c>
      <c r="Q5" s="31">
        <v>84.103235980842896</v>
      </c>
      <c r="R5" s="31">
        <v>88.942774738694595</v>
      </c>
      <c r="S5" s="9">
        <v>52.897597092377502</v>
      </c>
      <c r="T5" s="9">
        <v>52.265530305437998</v>
      </c>
      <c r="U5" s="9">
        <v>51.080691902016802</v>
      </c>
      <c r="V5" s="9">
        <v>51.578973696540899</v>
      </c>
      <c r="W5" s="10">
        <v>4.9985208190392996</v>
      </c>
      <c r="X5" s="10">
        <v>4.4108437045867204</v>
      </c>
      <c r="Y5" s="10">
        <v>4.1879954266347701</v>
      </c>
      <c r="Z5" s="10">
        <v>4.48702600269685</v>
      </c>
      <c r="AA5" s="32">
        <v>1.3340909090909101</v>
      </c>
      <c r="AB5" s="32">
        <v>1.3433752417795</v>
      </c>
      <c r="AC5" s="32">
        <v>1.3409574468085099</v>
      </c>
      <c r="AD5" s="32">
        <v>1.40855899419729</v>
      </c>
      <c r="AE5" s="33">
        <v>23.441606515479901</v>
      </c>
      <c r="AF5" s="33">
        <v>26.1668845011332</v>
      </c>
      <c r="AG5" s="33">
        <v>24.359627345149999</v>
      </c>
      <c r="AH5" s="33">
        <v>30.0211876969393</v>
      </c>
      <c r="AI5" s="34">
        <v>233.98310000000001</v>
      </c>
      <c r="AJ5" s="34">
        <v>168.40304</v>
      </c>
      <c r="AK5" s="34">
        <v>106.40526</v>
      </c>
      <c r="AL5" s="34">
        <v>96.895240000000001</v>
      </c>
      <c r="AM5" s="35">
        <v>3208.3739999999998</v>
      </c>
      <c r="AN5" s="35">
        <v>1095.9884</v>
      </c>
      <c r="AO5" s="35">
        <v>1448.2285999999999</v>
      </c>
      <c r="AP5" s="35">
        <v>1496.0842</v>
      </c>
      <c r="AQ5" s="36">
        <v>4.5170000000000003</v>
      </c>
      <c r="AR5" s="36">
        <v>1.4730000000000001</v>
      </c>
      <c r="AS5" s="36">
        <v>2.3159999999999998</v>
      </c>
      <c r="AT5" s="36">
        <v>3.117</v>
      </c>
      <c r="AU5" s="37">
        <v>52.155999999999999</v>
      </c>
      <c r="AV5" s="37">
        <v>21.606000000000002</v>
      </c>
      <c r="AW5" s="37">
        <v>19.603999999999999</v>
      </c>
      <c r="AX5" s="37">
        <v>19.187999999999999</v>
      </c>
      <c r="AY5" s="38">
        <v>136.46899999999999</v>
      </c>
      <c r="AZ5" s="38">
        <v>73.752499999999998</v>
      </c>
      <c r="BA5" s="38">
        <v>84.570899999999995</v>
      </c>
      <c r="BB5" s="38">
        <v>106.593</v>
      </c>
      <c r="BC5" s="39">
        <v>57.485999999999997</v>
      </c>
      <c r="BD5" s="39">
        <v>26.026</v>
      </c>
      <c r="BE5" s="39">
        <v>27.352</v>
      </c>
      <c r="BF5" s="39">
        <v>26.286000000000001</v>
      </c>
      <c r="BG5" s="40">
        <v>134.316</v>
      </c>
      <c r="BH5" s="40">
        <v>72.540000000000006</v>
      </c>
      <c r="BI5" s="40">
        <v>83.902000000000001</v>
      </c>
      <c r="BJ5" s="40">
        <v>105.63800000000001</v>
      </c>
    </row>
    <row r="6" spans="1:62" ht="13.9">
      <c r="A6" s="1">
        <v>5</v>
      </c>
      <c r="B6" t="s">
        <v>10</v>
      </c>
      <c r="C6" s="2">
        <v>24.7</v>
      </c>
      <c r="D6" s="2">
        <v>16.2</v>
      </c>
      <c r="E6" s="2">
        <v>16.3</v>
      </c>
      <c r="F6" s="2">
        <v>19.2</v>
      </c>
      <c r="G6" s="29">
        <v>8.4754739858906497E-2</v>
      </c>
      <c r="H6" s="29">
        <v>8.6006944444444497E-2</v>
      </c>
      <c r="I6" s="29">
        <v>8.2206238977072299E-2</v>
      </c>
      <c r="J6" s="29">
        <v>8.6733355379188706E-2</v>
      </c>
      <c r="K6" s="30">
        <v>56.839507747713299</v>
      </c>
      <c r="L6" s="30">
        <v>39.259491473403799</v>
      </c>
      <c r="M6" s="30">
        <v>44.823185264953203</v>
      </c>
      <c r="N6" s="30">
        <v>46.953659559768603</v>
      </c>
      <c r="O6" s="31">
        <v>110.58575280433701</v>
      </c>
      <c r="P6" s="31">
        <v>70.438082751582598</v>
      </c>
      <c r="Q6" s="31">
        <v>79.830368242819105</v>
      </c>
      <c r="R6" s="31">
        <v>89.332162441085302</v>
      </c>
      <c r="S6" s="9">
        <v>52.2375512266144</v>
      </c>
      <c r="T6" s="9">
        <v>51.2077765743242</v>
      </c>
      <c r="U6" s="9">
        <v>49.953018403701101</v>
      </c>
      <c r="V6" s="9">
        <v>48.372261251301701</v>
      </c>
      <c r="W6" s="10">
        <v>5.2448331809152204</v>
      </c>
      <c r="X6" s="10">
        <v>3.6637177744656002</v>
      </c>
      <c r="Y6" s="10">
        <v>3.9594053810681702</v>
      </c>
      <c r="Z6" s="10">
        <v>4.2020721828810199</v>
      </c>
      <c r="AA6" s="32">
        <v>1.39828042328042</v>
      </c>
      <c r="AB6" s="32">
        <v>1.3366402116402101</v>
      </c>
      <c r="AC6" s="32">
        <v>1.3</v>
      </c>
      <c r="AD6" s="32">
        <v>1.50740740740741</v>
      </c>
      <c r="AE6" s="33">
        <v>28.061975815410701</v>
      </c>
      <c r="AF6" s="33">
        <v>24.0465649489005</v>
      </c>
      <c r="AG6" s="33">
        <v>24.252140169174599</v>
      </c>
      <c r="AH6" s="33">
        <v>36.127793631853102</v>
      </c>
      <c r="AI6" s="34">
        <v>176.40064000000001</v>
      </c>
      <c r="AJ6" s="34">
        <v>136.07854</v>
      </c>
      <c r="AK6" s="34">
        <v>81.112459999999999</v>
      </c>
      <c r="AL6" s="34">
        <v>48.388339999999999</v>
      </c>
      <c r="AM6" s="35">
        <v>1520.0717999999999</v>
      </c>
      <c r="AN6" s="35">
        <v>682.56240000000003</v>
      </c>
      <c r="AO6" s="35">
        <v>1038.8871999999999</v>
      </c>
      <c r="AP6" s="35">
        <v>1237.626</v>
      </c>
      <c r="AQ6" s="36">
        <v>2.4670000000000001</v>
      </c>
      <c r="AR6" s="36">
        <v>1.33</v>
      </c>
      <c r="AS6" s="36">
        <v>2.44</v>
      </c>
      <c r="AT6" s="36">
        <v>5.7539999999999996</v>
      </c>
      <c r="AU6" s="37">
        <v>29.925999999999998</v>
      </c>
      <c r="AV6" s="37">
        <v>14.612</v>
      </c>
      <c r="AW6" s="37">
        <v>16.718</v>
      </c>
      <c r="AX6" s="37">
        <v>17.004000000000001</v>
      </c>
      <c r="AY6" s="38">
        <v>82.192499999999995</v>
      </c>
      <c r="AZ6" s="38">
        <v>68.134100000000004</v>
      </c>
      <c r="BA6" s="38">
        <v>77.3339</v>
      </c>
      <c r="BB6" s="38">
        <v>108.919</v>
      </c>
      <c r="BC6" s="39">
        <v>33.409999999999997</v>
      </c>
      <c r="BD6" s="39">
        <v>19.994</v>
      </c>
      <c r="BE6" s="39">
        <v>22.724</v>
      </c>
      <c r="BF6" s="39">
        <v>25.402000000000001</v>
      </c>
      <c r="BG6" s="40">
        <v>80.963999999999999</v>
      </c>
      <c r="BH6" s="40">
        <v>67.183999999999997</v>
      </c>
      <c r="BI6" s="40">
        <v>77.141999999999996</v>
      </c>
      <c r="BJ6" s="40">
        <v>108.498</v>
      </c>
    </row>
    <row r="7" spans="1:62" ht="13.9">
      <c r="A7" s="1">
        <v>6</v>
      </c>
      <c r="B7" t="s">
        <v>11</v>
      </c>
      <c r="C7" s="2">
        <v>16.2</v>
      </c>
      <c r="D7" s="2">
        <v>20.8</v>
      </c>
      <c r="E7" s="2">
        <v>19</v>
      </c>
      <c r="F7" s="2">
        <v>17.100000000000001</v>
      </c>
      <c r="G7" s="29">
        <v>8.19221244441833E-2</v>
      </c>
      <c r="H7" s="29">
        <v>8.8233327946563203E-2</v>
      </c>
      <c r="I7" s="29">
        <v>8.0629970519676505E-2</v>
      </c>
      <c r="J7" s="29">
        <v>8.7637213276919201E-2</v>
      </c>
      <c r="K7" s="30">
        <v>59.292098930977303</v>
      </c>
      <c r="L7" s="30">
        <v>37.031556666191101</v>
      </c>
      <c r="M7" s="30">
        <v>44.256952981363199</v>
      </c>
      <c r="N7" s="30">
        <v>46.670211541381299</v>
      </c>
      <c r="O7" s="31">
        <v>103.41458102858</v>
      </c>
      <c r="P7" s="31">
        <v>66.9872072050198</v>
      </c>
      <c r="Q7" s="31">
        <v>79.671274988687301</v>
      </c>
      <c r="R7" s="31">
        <v>82.738545442360603</v>
      </c>
      <c r="S7" s="9">
        <v>51.483052598016201</v>
      </c>
      <c r="T7" s="9">
        <v>52.457267138692004</v>
      </c>
      <c r="U7" s="9">
        <v>52.667272347957201</v>
      </c>
      <c r="V7" s="9">
        <v>51.721109836790497</v>
      </c>
      <c r="W7" s="10">
        <v>5.3442401114385198</v>
      </c>
      <c r="X7" s="10">
        <v>3.5295985277473201</v>
      </c>
      <c r="Y7" s="10">
        <v>3.7340639266747799</v>
      </c>
      <c r="Z7" s="10">
        <v>3.8461470314115802</v>
      </c>
      <c r="AA7" s="32">
        <v>1.29700711053652</v>
      </c>
      <c r="AB7" s="32">
        <v>1.36155138978668</v>
      </c>
      <c r="AC7" s="32">
        <v>1.3619292472233699</v>
      </c>
      <c r="AD7" s="32">
        <v>1.5339131456778501</v>
      </c>
      <c r="AE7" s="33">
        <v>22.962363509288199</v>
      </c>
      <c r="AF7" s="33">
        <v>24.988748311077799</v>
      </c>
      <c r="AG7" s="33">
        <v>26.503064121181399</v>
      </c>
      <c r="AH7" s="33">
        <v>35.285626938434604</v>
      </c>
      <c r="AI7" s="34">
        <v>460.83440000000002</v>
      </c>
      <c r="AJ7" s="34">
        <v>249.25004000000001</v>
      </c>
      <c r="AK7" s="34">
        <v>128.47587999999999</v>
      </c>
      <c r="AL7" s="34">
        <v>115.19508</v>
      </c>
      <c r="AM7" s="35">
        <v>1432.3581999999999</v>
      </c>
      <c r="AN7" s="35">
        <v>1878.1438000000001</v>
      </c>
      <c r="AO7" s="35">
        <v>1495.4108000000001</v>
      </c>
      <c r="AP7" s="35">
        <v>2153.7204000000002</v>
      </c>
      <c r="AQ7" s="36">
        <v>0.88200000000000001</v>
      </c>
      <c r="AR7" s="36">
        <v>1.5629999999999999</v>
      </c>
      <c r="AS7" s="36">
        <v>2.5459999999999998</v>
      </c>
      <c r="AT7" s="36">
        <v>3.121</v>
      </c>
      <c r="AU7" s="37">
        <v>43.29</v>
      </c>
      <c r="AV7" s="37">
        <v>26.728000000000002</v>
      </c>
      <c r="AW7" s="37">
        <v>25.87</v>
      </c>
      <c r="AX7" s="37">
        <v>20.722000000000001</v>
      </c>
      <c r="AY7" s="38">
        <v>117.1955</v>
      </c>
      <c r="AZ7" s="38">
        <v>123.13030000000001</v>
      </c>
      <c r="BA7" s="38">
        <v>132.6448</v>
      </c>
      <c r="BB7" s="38">
        <v>143.2714</v>
      </c>
      <c r="BC7" s="39">
        <v>59.774000000000001</v>
      </c>
      <c r="BD7" s="39">
        <v>31.434000000000001</v>
      </c>
      <c r="BE7" s="39">
        <v>32.682000000000002</v>
      </c>
      <c r="BF7" s="39">
        <v>30.472000000000001</v>
      </c>
      <c r="BG7" s="40">
        <v>116.35</v>
      </c>
      <c r="BH7" s="40">
        <v>122.746</v>
      </c>
      <c r="BI7" s="40">
        <v>132.31399999999999</v>
      </c>
      <c r="BJ7" s="40">
        <v>142.81800000000001</v>
      </c>
    </row>
    <row r="8" spans="1:62" ht="13.9">
      <c r="A8" s="1">
        <v>7</v>
      </c>
      <c r="B8" t="s">
        <v>12</v>
      </c>
      <c r="C8" s="2">
        <v>18</v>
      </c>
      <c r="D8" s="2">
        <v>16</v>
      </c>
      <c r="E8" s="2">
        <v>15.7</v>
      </c>
      <c r="F8" s="2">
        <v>16</v>
      </c>
      <c r="G8" s="29">
        <v>8.9825498575498597E-2</v>
      </c>
      <c r="H8" s="29">
        <v>8.8132834757834802E-2</v>
      </c>
      <c r="I8" s="29">
        <v>7.9560185185185206E-2</v>
      </c>
      <c r="J8" s="29">
        <v>7.8089387464387497E-2</v>
      </c>
      <c r="K8" s="30">
        <v>75.960767997937296</v>
      </c>
      <c r="L8" s="30">
        <v>45.378118561933597</v>
      </c>
      <c r="M8" s="30">
        <v>51.095925888197399</v>
      </c>
      <c r="N8" s="30">
        <v>68.344048218781097</v>
      </c>
      <c r="O8" s="31">
        <v>138.48725048251299</v>
      </c>
      <c r="P8" s="31">
        <v>80.061019133465393</v>
      </c>
      <c r="Q8" s="31">
        <v>89.127889219292697</v>
      </c>
      <c r="R8" s="31">
        <v>118.014940863853</v>
      </c>
      <c r="S8" s="9">
        <v>49.743462510110298</v>
      </c>
      <c r="T8" s="9">
        <v>50.277672755731402</v>
      </c>
      <c r="U8" s="9">
        <v>50.554348511597297</v>
      </c>
      <c r="V8" s="9">
        <v>49.809733007996599</v>
      </c>
      <c r="W8" s="10">
        <v>6.7239663765227302</v>
      </c>
      <c r="X8" s="10">
        <v>4.0090639156843801</v>
      </c>
      <c r="Y8" s="10">
        <v>4.0258410238470699</v>
      </c>
      <c r="Z8" s="10">
        <v>5.0326071112923998</v>
      </c>
      <c r="AA8" s="32">
        <v>1.31068376068376</v>
      </c>
      <c r="AB8" s="32">
        <v>1.2996581196581201</v>
      </c>
      <c r="AC8" s="32">
        <v>1.2880341880341899</v>
      </c>
      <c r="AD8" s="32">
        <v>1.31666666666667</v>
      </c>
      <c r="AE8" s="33">
        <v>25.628573044764</v>
      </c>
      <c r="AF8" s="33">
        <v>24.1631599743144</v>
      </c>
      <c r="AG8" s="33">
        <v>23.343720205218698</v>
      </c>
      <c r="AH8" s="33">
        <v>27.642732849670701</v>
      </c>
      <c r="AI8" s="34">
        <v>258.60536000000002</v>
      </c>
      <c r="AJ8" s="34">
        <v>141.1566</v>
      </c>
      <c r="AK8" s="34">
        <v>126.07634</v>
      </c>
      <c r="AL8" s="34">
        <v>114.37764</v>
      </c>
      <c r="AM8" s="35">
        <v>2069.7638000000002</v>
      </c>
      <c r="AN8" s="35">
        <v>922.06140000000005</v>
      </c>
      <c r="AO8" s="35">
        <v>1476.7791999999999</v>
      </c>
      <c r="AP8" s="35">
        <v>1796.9639999999999</v>
      </c>
      <c r="AQ8" s="36">
        <v>1.982</v>
      </c>
      <c r="AR8" s="36">
        <v>1.829</v>
      </c>
      <c r="AS8" s="36">
        <v>2.1859999999999999</v>
      </c>
      <c r="AT8" s="36">
        <v>3.1840000000000002</v>
      </c>
      <c r="AU8" s="37">
        <v>14.43</v>
      </c>
      <c r="AV8" s="37">
        <v>22.568000000000001</v>
      </c>
      <c r="AW8" s="37">
        <v>19.084</v>
      </c>
      <c r="AX8" s="37">
        <v>26.181999999999999</v>
      </c>
      <c r="AY8" s="38">
        <v>127.121</v>
      </c>
      <c r="AZ8" s="38">
        <v>104.2118</v>
      </c>
      <c r="BA8" s="38">
        <v>112.0274</v>
      </c>
      <c r="BB8" s="38">
        <v>135.85079999999999</v>
      </c>
      <c r="BC8">
        <v>48.36</v>
      </c>
      <c r="BD8">
        <v>29.588000000000001</v>
      </c>
      <c r="BE8">
        <v>31.876000000000001</v>
      </c>
      <c r="BF8">
        <v>37.543999999999997</v>
      </c>
      <c r="BG8">
        <v>118.95</v>
      </c>
      <c r="BH8">
        <v>103.61</v>
      </c>
      <c r="BI8">
        <v>111.566</v>
      </c>
      <c r="BJ8">
        <v>135.25200000000001</v>
      </c>
    </row>
    <row r="9" spans="1:62" ht="13.9">
      <c r="A9" s="1">
        <v>8</v>
      </c>
      <c r="B9" t="s">
        <v>13</v>
      </c>
      <c r="C9" s="2">
        <v>39.200000000000003</v>
      </c>
      <c r="D9" s="2">
        <v>15</v>
      </c>
      <c r="E9" s="2">
        <v>14</v>
      </c>
      <c r="F9" s="2">
        <v>16.100000000000001</v>
      </c>
      <c r="G9" s="29">
        <v>8.6788930976431006E-2</v>
      </c>
      <c r="H9" s="29">
        <v>8.6022727272727306E-2</v>
      </c>
      <c r="I9" s="29">
        <v>8.96149515993266E-2</v>
      </c>
      <c r="J9" s="29">
        <v>9.7127652622718399E-2</v>
      </c>
      <c r="K9" s="30">
        <v>20.623538203176</v>
      </c>
      <c r="L9" s="30">
        <v>19.9221937920783</v>
      </c>
      <c r="M9" s="30">
        <v>22.938458717429999</v>
      </c>
      <c r="N9" s="30">
        <v>23.545671394981799</v>
      </c>
      <c r="O9" s="31">
        <v>36.2156347287629</v>
      </c>
      <c r="P9" s="31">
        <v>35.2473824849883</v>
      </c>
      <c r="Q9" s="31">
        <v>40.916972878731102</v>
      </c>
      <c r="R9" s="31">
        <v>43.537180546067397</v>
      </c>
      <c r="S9" s="9">
        <v>52.502812042857499</v>
      </c>
      <c r="T9" s="9">
        <v>51.273882375502303</v>
      </c>
      <c r="U9" s="9">
        <v>50.350399619460703</v>
      </c>
      <c r="V9" s="9">
        <v>51.920086158086001</v>
      </c>
      <c r="W9" s="10">
        <v>1.6802960398284099</v>
      </c>
      <c r="X9" s="10">
        <v>1.6657767851613401</v>
      </c>
      <c r="Y9" s="10">
        <v>1.82486602018501</v>
      </c>
      <c r="Z9" s="10">
        <v>2.0635617192965601</v>
      </c>
      <c r="AA9" s="32">
        <v>1.6952525252525299</v>
      </c>
      <c r="AB9" s="32">
        <v>1.6169856459330101</v>
      </c>
      <c r="AC9" s="32">
        <v>1.83914141414141</v>
      </c>
      <c r="AD9" s="32">
        <v>1.91791467304625</v>
      </c>
      <c r="AE9" s="33">
        <v>34.1871570480521</v>
      </c>
      <c r="AF9" s="33">
        <v>30.495630922824901</v>
      </c>
      <c r="AG9" s="33">
        <v>48.7778657860961</v>
      </c>
      <c r="AH9" s="33">
        <v>52.927432431953903</v>
      </c>
      <c r="AI9" s="34">
        <v>81.655860000000004</v>
      </c>
      <c r="AJ9" s="34">
        <v>96.276179999999997</v>
      </c>
      <c r="AK9" s="34">
        <v>46.947420000000001</v>
      </c>
      <c r="AL9" s="34">
        <v>42.937440000000002</v>
      </c>
      <c r="AM9" s="35">
        <v>3491.3865999999998</v>
      </c>
      <c r="AN9" s="35">
        <v>390.30419999999998</v>
      </c>
      <c r="AO9" s="35">
        <v>813.67</v>
      </c>
      <c r="AP9" s="35">
        <v>731.90260000000001</v>
      </c>
      <c r="AQ9" s="36">
        <v>6.09</v>
      </c>
      <c r="AR9" s="36">
        <v>1.2410000000000001</v>
      </c>
      <c r="AS9" s="36">
        <v>2.6139999999999999</v>
      </c>
      <c r="AT9" s="36">
        <v>4.3250000000000002</v>
      </c>
      <c r="AU9" s="37">
        <v>12.35</v>
      </c>
      <c r="AV9" s="37">
        <v>9.8279999999999994</v>
      </c>
      <c r="AW9" s="37">
        <v>9.8279999999999994</v>
      </c>
      <c r="AX9" s="37">
        <v>11.986000000000001</v>
      </c>
      <c r="AY9" s="38">
        <v>123.994</v>
      </c>
      <c r="AZ9" s="38">
        <v>44.1419</v>
      </c>
      <c r="BA9" s="38">
        <v>49.365299999999998</v>
      </c>
      <c r="BB9" s="38">
        <v>66.720299999999995</v>
      </c>
      <c r="BC9" s="39">
        <v>18.096</v>
      </c>
      <c r="BD9" s="39">
        <v>11.257999999999999</v>
      </c>
      <c r="BE9" s="39">
        <v>12.662000000000001</v>
      </c>
      <c r="BF9" s="39">
        <v>16.068000000000001</v>
      </c>
      <c r="BG9" s="40">
        <v>123.89</v>
      </c>
      <c r="BH9" s="40">
        <v>43.654000000000003</v>
      </c>
      <c r="BI9" s="40">
        <v>49.088000000000001</v>
      </c>
      <c r="BJ9" s="40">
        <v>66.56</v>
      </c>
    </row>
    <row r="10" spans="1:62" ht="13.9">
      <c r="A10" s="1">
        <v>9</v>
      </c>
      <c r="B10" t="s">
        <v>14</v>
      </c>
      <c r="C10" s="2">
        <v>16.8</v>
      </c>
      <c r="D10" s="2">
        <v>17.100000000000001</v>
      </c>
      <c r="E10" s="2">
        <v>16.7</v>
      </c>
      <c r="F10" s="2">
        <v>19.2</v>
      </c>
      <c r="G10" s="29">
        <v>9.5977924082090701E-2</v>
      </c>
      <c r="H10" s="29">
        <v>9.3609808401474995E-2</v>
      </c>
      <c r="I10" s="29">
        <v>9.5580808080808197E-2</v>
      </c>
      <c r="J10" s="29">
        <v>0.103632706028539</v>
      </c>
      <c r="K10" s="30">
        <v>97.157886035416098</v>
      </c>
      <c r="L10" s="30">
        <v>79.937439716266198</v>
      </c>
      <c r="M10" s="30">
        <v>78.575149356566399</v>
      </c>
      <c r="N10" s="30">
        <v>85.735416542361605</v>
      </c>
      <c r="O10" s="31">
        <v>175.34902431976499</v>
      </c>
      <c r="P10" s="31">
        <v>140.56658109613801</v>
      </c>
      <c r="Q10" s="31">
        <v>139.173917189029</v>
      </c>
      <c r="R10" s="31">
        <v>150.396387598823</v>
      </c>
      <c r="S10" s="9">
        <v>47.101145322708497</v>
      </c>
      <c r="T10" s="9">
        <v>49.741865209558803</v>
      </c>
      <c r="U10" s="9">
        <v>48.137483734539103</v>
      </c>
      <c r="V10" s="9">
        <v>46.843579037174798</v>
      </c>
      <c r="W10" s="10">
        <v>9.5723847486048399</v>
      </c>
      <c r="X10" s="10">
        <v>6.7939260637268504</v>
      </c>
      <c r="Y10" s="10">
        <v>6.6991594399643102</v>
      </c>
      <c r="Z10" s="10">
        <v>7.4295348058688404</v>
      </c>
      <c r="AA10" s="32">
        <v>1.5995165945166001</v>
      </c>
      <c r="AB10" s="32">
        <v>1.7233525733525801</v>
      </c>
      <c r="AC10" s="32">
        <v>1.7666666666666699</v>
      </c>
      <c r="AD10" s="32">
        <v>1.9451779701779699</v>
      </c>
      <c r="AE10" s="33">
        <v>35.036722544008498</v>
      </c>
      <c r="AF10" s="33">
        <v>41.880695909604498</v>
      </c>
      <c r="AG10" s="33">
        <v>43.320320127321402</v>
      </c>
      <c r="AH10" s="33">
        <v>58.005037541886502</v>
      </c>
      <c r="AI10" s="34">
        <v>493.68020000000001</v>
      </c>
      <c r="AJ10" s="34">
        <v>256.27575999999999</v>
      </c>
      <c r="AK10" s="34">
        <v>173.10123999999999</v>
      </c>
      <c r="AL10" s="34">
        <v>139.00275999999999</v>
      </c>
      <c r="AM10" s="35">
        <v>2262.5823999999998</v>
      </c>
      <c r="AN10" s="35">
        <v>2177.1984000000002</v>
      </c>
      <c r="AO10" s="35">
        <v>2830.5654</v>
      </c>
      <c r="AP10" s="35">
        <v>3321.2114000000001</v>
      </c>
      <c r="AQ10" s="36">
        <v>1.78</v>
      </c>
      <c r="AR10" s="36">
        <v>2.113</v>
      </c>
      <c r="AS10" s="36">
        <v>3.0939999999999999</v>
      </c>
      <c r="AT10" s="36">
        <v>5.2469999999999999</v>
      </c>
      <c r="AU10" s="37">
        <v>58.811999999999998</v>
      </c>
      <c r="AV10" s="37">
        <v>31.693999999999999</v>
      </c>
      <c r="AW10" s="37">
        <v>33.643999999999998</v>
      </c>
      <c r="AX10" s="37">
        <v>40.56</v>
      </c>
      <c r="AY10" s="38">
        <v>142.804</v>
      </c>
      <c r="AZ10" s="38">
        <v>197.39599999999999</v>
      </c>
      <c r="BA10" s="38">
        <v>208.518</v>
      </c>
      <c r="BB10" s="38">
        <v>242.50200000000001</v>
      </c>
      <c r="BC10" s="39">
        <v>72.617999999999995</v>
      </c>
      <c r="BD10" s="39">
        <v>45.084000000000003</v>
      </c>
      <c r="BE10" s="39">
        <v>52.311999999999998</v>
      </c>
      <c r="BF10" s="39">
        <v>51.531999999999996</v>
      </c>
      <c r="BG10" s="40">
        <v>142.68799999999999</v>
      </c>
      <c r="BH10" s="40">
        <v>196.53399999999999</v>
      </c>
      <c r="BI10" s="40">
        <v>208.02600000000001</v>
      </c>
      <c r="BJ10" s="40">
        <v>240.03200000000001</v>
      </c>
    </row>
    <row r="11" spans="1:62" ht="13.9">
      <c r="A11" s="1">
        <v>10</v>
      </c>
      <c r="B11" t="s">
        <v>15</v>
      </c>
      <c r="C11" s="2">
        <v>38.6</v>
      </c>
      <c r="D11" s="2">
        <v>12.6</v>
      </c>
      <c r="E11" s="2">
        <v>12.7</v>
      </c>
      <c r="F11" s="2">
        <v>17.5</v>
      </c>
      <c r="G11" s="29">
        <v>7.0616763565891499E-2</v>
      </c>
      <c r="H11" s="29">
        <v>7.6511897071490101E-2</v>
      </c>
      <c r="I11" s="29">
        <v>7.4996124031007805E-2</v>
      </c>
      <c r="J11" s="29">
        <v>7.9944094530577103E-2</v>
      </c>
      <c r="K11" s="30">
        <v>27.531756683151499</v>
      </c>
      <c r="L11" s="30">
        <v>26.6863055988367</v>
      </c>
      <c r="M11" s="30">
        <v>25.8995433951895</v>
      </c>
      <c r="N11" s="30">
        <v>25.862657154280502</v>
      </c>
      <c r="O11" s="31">
        <v>48.115648357924897</v>
      </c>
      <c r="P11" s="31">
        <v>47.095048998045897</v>
      </c>
      <c r="Q11" s="31">
        <v>46.282665615100697</v>
      </c>
      <c r="R11" s="31">
        <v>45.903601504384802</v>
      </c>
      <c r="S11" s="9">
        <v>51.139975995949897</v>
      </c>
      <c r="T11" s="9">
        <v>50.524529635560697</v>
      </c>
      <c r="U11" s="9">
        <v>51.039397346539403</v>
      </c>
      <c r="V11" s="9">
        <v>51.422810033860699</v>
      </c>
      <c r="W11" s="10">
        <v>1.83773254848721</v>
      </c>
      <c r="X11" s="10">
        <v>1.9369569170054699</v>
      </c>
      <c r="Y11" s="10">
        <v>1.9457453707216701</v>
      </c>
      <c r="Z11" s="10">
        <v>1.9345037845520601</v>
      </c>
      <c r="AA11" s="32">
        <v>1.3969186046511599</v>
      </c>
      <c r="AB11" s="32">
        <v>1.4672480620155</v>
      </c>
      <c r="AC11" s="32">
        <v>1.4263307493540101</v>
      </c>
      <c r="AD11" s="32">
        <v>1.56360758750294</v>
      </c>
      <c r="AE11" s="33">
        <v>27.556405709811301</v>
      </c>
      <c r="AF11" s="33">
        <v>29.5425444808997</v>
      </c>
      <c r="AG11" s="33">
        <v>27.196022033604098</v>
      </c>
      <c r="AH11" s="33">
        <v>34.365282920371399</v>
      </c>
      <c r="AI11" s="34">
        <v>53.478879999999997</v>
      </c>
      <c r="AJ11" s="34">
        <v>44.692700000000002</v>
      </c>
      <c r="AK11" s="34">
        <v>36.499839999999999</v>
      </c>
      <c r="AL11" s="34">
        <v>32.294677999999998</v>
      </c>
      <c r="AM11" s="35">
        <v>4256.9279999999999</v>
      </c>
      <c r="AN11" s="35">
        <v>599.85640000000001</v>
      </c>
      <c r="AO11" s="35">
        <v>752.28139999999996</v>
      </c>
      <c r="AP11" s="35">
        <v>1096.0637999999999</v>
      </c>
      <c r="AQ11" s="36">
        <v>8.4659999999999993</v>
      </c>
      <c r="AR11" s="36">
        <v>2.3580000000000001</v>
      </c>
      <c r="AS11" s="36">
        <v>3.726</v>
      </c>
      <c r="AT11" s="36">
        <v>5.8529999999999998</v>
      </c>
      <c r="AU11" s="37">
        <v>14.923999999999999</v>
      </c>
      <c r="AV11" s="37">
        <v>10.01</v>
      </c>
      <c r="AW11" s="37">
        <v>9.75</v>
      </c>
      <c r="AX11" s="37">
        <v>9.984</v>
      </c>
      <c r="AY11" s="38">
        <v>125.24299999999999</v>
      </c>
      <c r="AZ11" s="38">
        <v>49.0152</v>
      </c>
      <c r="BA11" s="38">
        <v>66.845399999999998</v>
      </c>
      <c r="BB11" s="38">
        <v>87.3673</v>
      </c>
      <c r="BC11" s="39">
        <v>20.02</v>
      </c>
      <c r="BD11" s="39">
        <v>12.428000000000001</v>
      </c>
      <c r="BE11" s="39">
        <v>13.571999999999999</v>
      </c>
      <c r="BF11" s="39">
        <v>13.364000000000001</v>
      </c>
      <c r="BG11" s="40">
        <v>124.956</v>
      </c>
      <c r="BH11" s="40">
        <v>48.776000000000003</v>
      </c>
      <c r="BI11" s="40">
        <v>66.69</v>
      </c>
      <c r="BJ11" s="40">
        <v>87.177999999999997</v>
      </c>
    </row>
    <row r="12" spans="1:62" ht="13.9">
      <c r="A12" s="1">
        <v>11</v>
      </c>
      <c r="B12" t="s">
        <v>16</v>
      </c>
      <c r="C12" s="2">
        <v>6.1</v>
      </c>
      <c r="D12" s="2">
        <v>17.100000000000001</v>
      </c>
      <c r="E12" s="2">
        <v>18.3</v>
      </c>
      <c r="F12" s="2">
        <v>19.7</v>
      </c>
      <c r="G12" s="29">
        <v>0.106350892857143</v>
      </c>
      <c r="H12" s="29">
        <v>0.123024404761905</v>
      </c>
      <c r="I12" s="29">
        <v>0.112274503968254</v>
      </c>
      <c r="J12" s="29">
        <v>0.109798660714286</v>
      </c>
      <c r="K12" s="30">
        <v>61.813863288204402</v>
      </c>
      <c r="L12" s="30">
        <v>30.756591933038099</v>
      </c>
      <c r="M12" s="30">
        <v>31.654307377967601</v>
      </c>
      <c r="N12" s="30">
        <v>38.9923184848098</v>
      </c>
      <c r="O12" s="31">
        <v>109.374755995315</v>
      </c>
      <c r="P12" s="31">
        <v>55.283645152819602</v>
      </c>
      <c r="Q12" s="31">
        <v>59.218682839284398</v>
      </c>
      <c r="R12" s="31">
        <v>72.565671927690403</v>
      </c>
      <c r="S12" s="9">
        <v>47.240836211713301</v>
      </c>
      <c r="T12" s="9">
        <v>50.354534718378702</v>
      </c>
      <c r="U12" s="9">
        <v>49.952280820595803</v>
      </c>
      <c r="V12" s="9">
        <v>46.8523707215925</v>
      </c>
      <c r="W12" s="10">
        <v>5.5631017623596604</v>
      </c>
      <c r="X12" s="10">
        <v>3.5661114794339701</v>
      </c>
      <c r="Y12" s="10">
        <v>3.3221765996480399</v>
      </c>
      <c r="Z12" s="10">
        <v>3.60780190240256</v>
      </c>
      <c r="AA12" s="32">
        <v>1.5242500000000001</v>
      </c>
      <c r="AB12" s="32">
        <v>1.6354285714285699</v>
      </c>
      <c r="AC12" s="32">
        <v>1.70811904761905</v>
      </c>
      <c r="AD12" s="32">
        <v>1.83907142857143</v>
      </c>
      <c r="AE12" s="33">
        <v>36.126792046942498</v>
      </c>
      <c r="AF12" s="33">
        <v>36.861865036393397</v>
      </c>
      <c r="AG12" s="33">
        <v>43.883652819747702</v>
      </c>
      <c r="AH12" s="33">
        <v>60.239099196156602</v>
      </c>
      <c r="AI12" s="34">
        <v>770.20320000000004</v>
      </c>
      <c r="AJ12" s="34">
        <v>151.66345999999999</v>
      </c>
      <c r="AK12" s="34">
        <v>85.785960000000003</v>
      </c>
      <c r="AL12" s="34">
        <v>74.112219999999994</v>
      </c>
      <c r="AM12" s="35">
        <v>1898.1846</v>
      </c>
      <c r="AN12" s="35">
        <v>972.26220000000001</v>
      </c>
      <c r="AO12" s="35">
        <v>1172.4284</v>
      </c>
      <c r="AP12" s="35">
        <v>1871.3448000000001</v>
      </c>
      <c r="AQ12" s="36">
        <v>0.41299999999999998</v>
      </c>
      <c r="AR12" s="36">
        <v>1.9370000000000001</v>
      </c>
      <c r="AS12" s="36">
        <v>3.379</v>
      </c>
      <c r="AT12" s="36">
        <v>4.8230000000000004</v>
      </c>
      <c r="AU12" s="37">
        <v>27.585999999999999</v>
      </c>
      <c r="AV12" s="37">
        <v>17.835999999999999</v>
      </c>
      <c r="AW12" s="37">
        <v>17.16</v>
      </c>
      <c r="AX12" s="37">
        <v>18.096</v>
      </c>
      <c r="AY12" s="38">
        <v>83.3446</v>
      </c>
      <c r="AZ12" s="38">
        <v>89.759399999999999</v>
      </c>
      <c r="BA12" s="38">
        <v>118.4451</v>
      </c>
      <c r="BB12" s="38">
        <v>147.66800000000001</v>
      </c>
      <c r="BC12" s="39">
        <v>40.923999999999999</v>
      </c>
      <c r="BD12" s="39">
        <v>24.466000000000001</v>
      </c>
      <c r="BE12" s="39">
        <v>23.347999999999999</v>
      </c>
      <c r="BF12" s="39">
        <v>24.725999999999999</v>
      </c>
      <c r="BG12" s="40">
        <v>82.42</v>
      </c>
      <c r="BH12" s="40">
        <v>89.414000000000001</v>
      </c>
      <c r="BI12" s="40">
        <v>118.17</v>
      </c>
      <c r="BJ12" s="40">
        <v>147.16</v>
      </c>
    </row>
    <row r="13" spans="1:62" ht="13.9">
      <c r="A13" s="1">
        <v>12</v>
      </c>
      <c r="B13" t="s">
        <v>17</v>
      </c>
      <c r="C13" s="2">
        <v>13.6</v>
      </c>
      <c r="D13" s="2">
        <v>15.4</v>
      </c>
      <c r="E13" s="2">
        <v>16.899999999999999</v>
      </c>
      <c r="F13" s="2">
        <v>18.899999999999999</v>
      </c>
      <c r="G13" s="29">
        <v>8.9299933862433803E-2</v>
      </c>
      <c r="H13" s="29">
        <v>7.9573082010581997E-2</v>
      </c>
      <c r="I13" s="29">
        <v>7.7261574074074094E-2</v>
      </c>
      <c r="J13" s="29">
        <v>7.6618055555555606E-2</v>
      </c>
      <c r="K13" s="30">
        <v>92.710904197231599</v>
      </c>
      <c r="L13" s="30">
        <v>58.212083777242</v>
      </c>
      <c r="M13" s="30">
        <v>53.209054746064901</v>
      </c>
      <c r="N13" s="30">
        <v>48.4661532284725</v>
      </c>
      <c r="O13" s="31">
        <v>166.44202085930701</v>
      </c>
      <c r="P13" s="31">
        <v>99.85359897747</v>
      </c>
      <c r="Q13" s="31">
        <v>93.605803516833703</v>
      </c>
      <c r="R13" s="31">
        <v>84.401717361738605</v>
      </c>
      <c r="S13" s="9">
        <v>46.949897905107399</v>
      </c>
      <c r="T13" s="9">
        <v>46.045286073061597</v>
      </c>
      <c r="U13" s="9">
        <v>47.880973168247003</v>
      </c>
      <c r="V13" s="9">
        <v>46.7062576153197</v>
      </c>
      <c r="W13" s="10">
        <v>8.3526224595396101</v>
      </c>
      <c r="X13" s="10">
        <v>4.4484361316475303</v>
      </c>
      <c r="Y13" s="10">
        <v>3.9993569513624898</v>
      </c>
      <c r="Z13" s="10">
        <v>3.4235082600049598</v>
      </c>
      <c r="AA13" s="32">
        <v>1.2281746031745999</v>
      </c>
      <c r="AB13" s="32">
        <v>1.3259523809523801</v>
      </c>
      <c r="AC13" s="32">
        <v>1.2892063492063499</v>
      </c>
      <c r="AD13" s="32">
        <v>1.3526190476190501</v>
      </c>
      <c r="AE13" s="33">
        <v>21.271904796121401</v>
      </c>
      <c r="AF13" s="33">
        <v>24.450353877894599</v>
      </c>
      <c r="AG13" s="33">
        <v>24.9453506931624</v>
      </c>
      <c r="AH13" s="33">
        <v>28.386645300296301</v>
      </c>
      <c r="AI13" s="34">
        <v>501.4828</v>
      </c>
      <c r="AJ13" s="34">
        <v>143.43082000000001</v>
      </c>
      <c r="AK13" s="34">
        <v>101.79052</v>
      </c>
      <c r="AL13" s="34">
        <v>93.237300000000005</v>
      </c>
      <c r="AM13" s="35">
        <v>4249.57</v>
      </c>
      <c r="AN13" s="35">
        <v>1084.1246000000001</v>
      </c>
      <c r="AO13" s="35">
        <v>1182.597</v>
      </c>
      <c r="AP13" s="35">
        <v>1354.2126000000001</v>
      </c>
      <c r="AQ13" s="36">
        <v>1.5660000000000001</v>
      </c>
      <c r="AR13" s="36">
        <v>1.877</v>
      </c>
      <c r="AS13" s="36">
        <v>2.831</v>
      </c>
      <c r="AT13" s="36">
        <v>3.052</v>
      </c>
      <c r="AU13" s="37">
        <v>37.283999999999999</v>
      </c>
      <c r="AV13" s="37">
        <v>19.681999999999999</v>
      </c>
      <c r="AW13" s="37">
        <v>22.437999999999999</v>
      </c>
      <c r="AX13" s="37">
        <v>17.966000000000001</v>
      </c>
      <c r="AY13" s="38">
        <v>104.1341</v>
      </c>
      <c r="AZ13" s="38">
        <v>110.81270000000001</v>
      </c>
      <c r="BA13" s="38">
        <v>115.1155</v>
      </c>
      <c r="BB13" s="38">
        <v>124.2974</v>
      </c>
      <c r="BC13" s="39">
        <v>44.512</v>
      </c>
      <c r="BD13" s="39">
        <v>27.56</v>
      </c>
      <c r="BE13" s="39">
        <v>28.521999999999998</v>
      </c>
      <c r="BF13" s="39">
        <v>25.922000000000001</v>
      </c>
      <c r="BG13" s="40">
        <v>104.05200000000001</v>
      </c>
      <c r="BH13" s="40">
        <v>110.006</v>
      </c>
      <c r="BI13" s="40">
        <v>114.816</v>
      </c>
      <c r="BJ13" s="40">
        <v>123.89</v>
      </c>
    </row>
    <row r="14" spans="1:62" ht="13.9">
      <c r="A14" s="1">
        <v>13</v>
      </c>
      <c r="B14" t="s">
        <v>18</v>
      </c>
      <c r="C14" s="2">
        <v>10.9</v>
      </c>
      <c r="D14" s="2">
        <v>15.5</v>
      </c>
      <c r="E14" s="2">
        <v>16.8</v>
      </c>
      <c r="F14" s="2">
        <v>18.600000000000001</v>
      </c>
      <c r="G14" s="29">
        <v>9.8896879509379407E-2</v>
      </c>
      <c r="H14" s="29">
        <v>8.4186724386724296E-2</v>
      </c>
      <c r="I14" s="29">
        <v>8.9714682539682594E-2</v>
      </c>
      <c r="J14" s="29">
        <v>9.6764249639249705E-2</v>
      </c>
      <c r="K14" s="30">
        <v>48.547102744145803</v>
      </c>
      <c r="L14" s="30">
        <v>52.627258984961898</v>
      </c>
      <c r="M14" s="30">
        <v>51.339800486162403</v>
      </c>
      <c r="N14" s="30">
        <v>40.207064709966097</v>
      </c>
      <c r="O14" s="31">
        <v>88.175091867373297</v>
      </c>
      <c r="P14" s="31">
        <v>93.476488602224293</v>
      </c>
      <c r="Q14" s="31">
        <v>90.788340235537206</v>
      </c>
      <c r="R14" s="31">
        <v>72.049452917212605</v>
      </c>
      <c r="S14" s="9">
        <v>46.989789437720397</v>
      </c>
      <c r="T14" s="9">
        <v>48.287512138191602</v>
      </c>
      <c r="U14" s="9">
        <v>46.297240803616504</v>
      </c>
      <c r="V14" s="9">
        <v>48.085775701073501</v>
      </c>
      <c r="W14" s="10">
        <v>4.6300989223320004</v>
      </c>
      <c r="X14" s="10">
        <v>4.4010989031187</v>
      </c>
      <c r="Y14" s="10">
        <v>4.20308151557367</v>
      </c>
      <c r="Z14" s="10">
        <v>3.7888860769517598</v>
      </c>
      <c r="AA14" s="32">
        <v>1.4362510822510799</v>
      </c>
      <c r="AB14" s="32">
        <v>1.40932467532467</v>
      </c>
      <c r="AC14" s="32">
        <v>1.5348690476190501</v>
      </c>
      <c r="AD14" s="32">
        <v>1.4859393939393899</v>
      </c>
      <c r="AE14" s="33">
        <v>30.393451333170599</v>
      </c>
      <c r="AF14" s="33">
        <v>28.035507863378001</v>
      </c>
      <c r="AG14" s="33">
        <v>34.6201625825638</v>
      </c>
      <c r="AH14" s="33">
        <v>32.136725253161401</v>
      </c>
      <c r="AI14" s="34">
        <v>429.47320000000002</v>
      </c>
      <c r="AJ14" s="34">
        <v>120.76428</v>
      </c>
      <c r="AK14" s="34">
        <v>89.462360000000004</v>
      </c>
      <c r="AL14" s="34">
        <v>77.653679999999994</v>
      </c>
      <c r="AM14" s="35">
        <v>1588.1658</v>
      </c>
      <c r="AN14" s="35">
        <v>1199.4892</v>
      </c>
      <c r="AO14" s="35">
        <v>1104.2121999999999</v>
      </c>
      <c r="AP14" s="35">
        <v>1420.8610000000001</v>
      </c>
      <c r="AQ14" s="36">
        <v>0.76900000000000002</v>
      </c>
      <c r="AR14" s="36">
        <v>2.262</v>
      </c>
      <c r="AS14" s="36">
        <v>3.109</v>
      </c>
      <c r="AT14" s="36">
        <v>3.9289999999999998</v>
      </c>
      <c r="AU14" s="37">
        <v>27.664000000000001</v>
      </c>
      <c r="AV14" s="37">
        <v>26.234000000000002</v>
      </c>
      <c r="AW14" s="37">
        <v>20.591999999999999</v>
      </c>
      <c r="AX14" s="37">
        <v>21.684000000000001</v>
      </c>
      <c r="AY14" s="38">
        <v>81.954300000000003</v>
      </c>
      <c r="AZ14" s="38">
        <v>92.0655</v>
      </c>
      <c r="BA14" s="38">
        <v>96.549800000000005</v>
      </c>
      <c r="BB14" s="38">
        <v>114.1776</v>
      </c>
      <c r="BC14" s="39">
        <v>34.840000000000003</v>
      </c>
      <c r="BD14" s="39">
        <v>29.484000000000002</v>
      </c>
      <c r="BE14" s="39">
        <v>26.78</v>
      </c>
      <c r="BF14" s="39">
        <v>28.521999999999998</v>
      </c>
      <c r="BG14" s="40">
        <v>81.873999999999995</v>
      </c>
      <c r="BH14" s="40">
        <v>91.701999999999998</v>
      </c>
      <c r="BI14" s="40">
        <v>96.07</v>
      </c>
      <c r="BJ14" s="40">
        <v>112.84</v>
      </c>
    </row>
    <row r="15" spans="1:62" ht="13.9">
      <c r="A15" s="1">
        <v>14</v>
      </c>
      <c r="B15" t="s">
        <v>19</v>
      </c>
      <c r="C15" s="2">
        <v>17.899999999999999</v>
      </c>
      <c r="D15" s="2">
        <v>17.8</v>
      </c>
      <c r="E15" s="2">
        <v>17.899999999999999</v>
      </c>
      <c r="F15" s="2">
        <v>20</v>
      </c>
      <c r="G15" s="29">
        <v>8.5201149425287406E-2</v>
      </c>
      <c r="H15" s="29">
        <v>8.91010536398468E-2</v>
      </c>
      <c r="I15" s="29">
        <v>8.3968710089399795E-2</v>
      </c>
      <c r="J15" s="29">
        <v>8.7378671775223501E-2</v>
      </c>
      <c r="K15" s="30">
        <v>59.716533671874799</v>
      </c>
      <c r="L15" s="30">
        <v>45.550600903362003</v>
      </c>
      <c r="M15" s="30">
        <v>38.560820998843198</v>
      </c>
      <c r="N15" s="30">
        <v>42.647157504676301</v>
      </c>
      <c r="O15" s="31">
        <v>106.54982621780501</v>
      </c>
      <c r="P15" s="31">
        <v>81.107877957796802</v>
      </c>
      <c r="Q15" s="31">
        <v>69.610499376229299</v>
      </c>
      <c r="R15" s="31">
        <v>77.887277897385502</v>
      </c>
      <c r="S15" s="9">
        <v>49.949094184985398</v>
      </c>
      <c r="T15" s="9">
        <v>49.450668609322598</v>
      </c>
      <c r="U15" s="9">
        <v>48.436667795310498</v>
      </c>
      <c r="V15" s="9">
        <v>47.415944633969403</v>
      </c>
      <c r="W15" s="10">
        <v>5.1079115732684599</v>
      </c>
      <c r="X15" s="10">
        <v>3.9375448946963201</v>
      </c>
      <c r="Y15" s="10">
        <v>3.1367330014850499</v>
      </c>
      <c r="Z15" s="10">
        <v>3.5209364481299201</v>
      </c>
      <c r="AA15" s="32">
        <v>1.2620689655172399</v>
      </c>
      <c r="AB15" s="32">
        <v>1.3821525600836</v>
      </c>
      <c r="AC15" s="32">
        <v>1.3846743295019199</v>
      </c>
      <c r="AD15" s="32">
        <v>1.4913793103448301</v>
      </c>
      <c r="AE15" s="33">
        <v>21.335525535889499</v>
      </c>
      <c r="AF15" s="33">
        <v>31.0204236004279</v>
      </c>
      <c r="AG15" s="33">
        <v>28.252216059228999</v>
      </c>
      <c r="AH15" s="33">
        <v>30.2171018447909</v>
      </c>
      <c r="AI15" s="34">
        <v>449.22098</v>
      </c>
      <c r="AJ15" s="34">
        <v>140.86279999999999</v>
      </c>
      <c r="AK15" s="34">
        <v>81.650660000000002</v>
      </c>
      <c r="AL15" s="34">
        <v>70.506799999999998</v>
      </c>
      <c r="AM15" s="35">
        <v>2189.0726</v>
      </c>
      <c r="AN15" s="35">
        <v>979.53700000000003</v>
      </c>
      <c r="AO15" s="35">
        <v>1093.9448</v>
      </c>
      <c r="AP15" s="35">
        <v>1417.9151999999999</v>
      </c>
      <c r="AQ15" s="36">
        <v>1.36</v>
      </c>
      <c r="AR15" s="36">
        <v>2.0550000000000002</v>
      </c>
      <c r="AS15" s="36">
        <v>2.8319999999999999</v>
      </c>
      <c r="AT15" s="36">
        <v>4.2779999999999996</v>
      </c>
      <c r="AU15" s="37">
        <v>25.22</v>
      </c>
      <c r="AV15" s="37">
        <v>19.577999999999999</v>
      </c>
      <c r="AW15" s="37">
        <v>13.442</v>
      </c>
      <c r="AX15" s="37">
        <v>14.976000000000001</v>
      </c>
      <c r="AY15" s="38">
        <v>87.740399999999994</v>
      </c>
      <c r="AZ15" s="38">
        <v>87.991299999999995</v>
      </c>
      <c r="BA15" s="38">
        <v>97.169300000000007</v>
      </c>
      <c r="BB15" s="38">
        <v>123.98569999999999</v>
      </c>
      <c r="BC15" s="39">
        <v>46.097999999999999</v>
      </c>
      <c r="BD15" s="39">
        <v>29.068000000000001</v>
      </c>
      <c r="BE15" s="39">
        <v>24.986000000000001</v>
      </c>
      <c r="BF15" s="39">
        <v>29.042000000000002</v>
      </c>
      <c r="BG15" s="40">
        <v>81.042000000000002</v>
      </c>
      <c r="BH15" s="40">
        <v>87.281999999999996</v>
      </c>
      <c r="BI15" s="40">
        <v>96.382000000000005</v>
      </c>
      <c r="BJ15" s="40">
        <v>122.876</v>
      </c>
    </row>
    <row r="16" spans="1:62" ht="13.9">
      <c r="A16" s="1">
        <v>15</v>
      </c>
      <c r="B16" t="s">
        <v>20</v>
      </c>
      <c r="C16" s="2">
        <v>21.3</v>
      </c>
      <c r="D16" s="2">
        <v>16.899999999999999</v>
      </c>
      <c r="E16" s="2">
        <v>17</v>
      </c>
      <c r="F16" s="2">
        <v>19.8</v>
      </c>
      <c r="G16" s="29">
        <v>9.4807323296221394E-2</v>
      </c>
      <c r="H16" s="29">
        <v>9.6987970226045897E-2</v>
      </c>
      <c r="I16" s="29">
        <v>9.7636217948717893E-2</v>
      </c>
      <c r="J16" s="29">
        <v>0.10081897702991501</v>
      </c>
      <c r="K16" s="30">
        <v>44.7963520753868</v>
      </c>
      <c r="L16" s="30">
        <v>32.709986594883198</v>
      </c>
      <c r="M16" s="30">
        <v>33.960070531207499</v>
      </c>
      <c r="N16" s="30">
        <v>35.396719003907897</v>
      </c>
      <c r="O16" s="31">
        <v>82.843478796166494</v>
      </c>
      <c r="P16" s="31">
        <v>58.683702700521202</v>
      </c>
      <c r="Q16" s="31">
        <v>62.200415140819899</v>
      </c>
      <c r="R16" s="31">
        <v>64.449105415865304</v>
      </c>
      <c r="S16" s="9">
        <v>51.438048018893703</v>
      </c>
      <c r="T16" s="9">
        <v>50.439064220584697</v>
      </c>
      <c r="U16" s="9">
        <v>49.463413085595597</v>
      </c>
      <c r="V16" s="9">
        <v>48.523005982714501</v>
      </c>
      <c r="W16" s="10">
        <v>4.5669030402241599</v>
      </c>
      <c r="X16" s="10">
        <v>3.23773951916146</v>
      </c>
      <c r="Y16" s="10">
        <v>3.30682736166094</v>
      </c>
      <c r="Z16" s="10">
        <v>3.13905393290979</v>
      </c>
      <c r="AA16" s="32">
        <v>1.4195850202429099</v>
      </c>
      <c r="AB16" s="32">
        <v>1.4669028340081001</v>
      </c>
      <c r="AC16" s="32">
        <v>1.4915865384615401</v>
      </c>
      <c r="AD16" s="32">
        <v>1.6969551282051301</v>
      </c>
      <c r="AE16" s="33">
        <v>25.5286467809408</v>
      </c>
      <c r="AF16" s="33">
        <v>26.102513787306499</v>
      </c>
      <c r="AG16" s="33">
        <v>28.594192638080902</v>
      </c>
      <c r="AH16" s="33">
        <v>47.2434426986609</v>
      </c>
      <c r="AI16" s="34">
        <v>242.7139</v>
      </c>
      <c r="AJ16" s="34">
        <v>145.46817999999999</v>
      </c>
      <c r="AK16" s="34">
        <v>100.10858</v>
      </c>
      <c r="AL16" s="34">
        <v>79.100840000000005</v>
      </c>
      <c r="AM16" s="35">
        <v>3345.0612000000001</v>
      </c>
      <c r="AN16" s="35">
        <v>928.42359999999996</v>
      </c>
      <c r="AO16" s="35">
        <v>1074.2914000000001</v>
      </c>
      <c r="AP16" s="35">
        <v>1446.3124</v>
      </c>
      <c r="AQ16" s="36">
        <v>2.42</v>
      </c>
      <c r="AR16" s="36">
        <v>1.7230000000000001</v>
      </c>
      <c r="AS16" s="36">
        <v>2.59</v>
      </c>
      <c r="AT16" s="36">
        <v>3.9239999999999999</v>
      </c>
      <c r="AU16" s="37">
        <v>30.835999999999999</v>
      </c>
      <c r="AV16" s="37">
        <v>14.976000000000001</v>
      </c>
      <c r="AW16" s="37">
        <v>15.288</v>
      </c>
      <c r="AX16" s="37">
        <v>16.77</v>
      </c>
      <c r="AY16" s="38">
        <v>88.752600000000001</v>
      </c>
      <c r="AZ16" s="38">
        <v>75.627899999999997</v>
      </c>
      <c r="BA16" s="38">
        <v>90.3125</v>
      </c>
      <c r="BB16" s="38">
        <v>110.1759</v>
      </c>
      <c r="BC16" s="39">
        <v>37.387999999999998</v>
      </c>
      <c r="BD16" s="39">
        <v>19.916</v>
      </c>
      <c r="BE16" s="39">
        <v>21.06</v>
      </c>
      <c r="BF16" s="39">
        <v>24.18</v>
      </c>
      <c r="BG16" s="40">
        <v>86.45</v>
      </c>
      <c r="BH16" s="40">
        <v>74.775999999999996</v>
      </c>
      <c r="BI16" s="40">
        <v>90.141999999999996</v>
      </c>
      <c r="BJ16" s="40">
        <v>110.084</v>
      </c>
    </row>
    <row r="17" spans="1:62" ht="13.9">
      <c r="A17" s="1">
        <v>16</v>
      </c>
      <c r="B17" t="s">
        <v>21</v>
      </c>
      <c r="C17" s="2">
        <v>26.3</v>
      </c>
      <c r="D17" s="2">
        <v>16.600000000000001</v>
      </c>
      <c r="E17" s="2">
        <v>18.100000000000001</v>
      </c>
      <c r="F17" s="2">
        <v>19</v>
      </c>
      <c r="G17" s="29">
        <v>9.1782670454545398E-2</v>
      </c>
      <c r="H17" s="29">
        <v>9.4759311868686899E-2</v>
      </c>
      <c r="I17" s="29">
        <v>9.1719205273892795E-2</v>
      </c>
      <c r="J17" s="29">
        <v>8.7961647727272704E-2</v>
      </c>
      <c r="K17" s="30">
        <v>72.377051651234694</v>
      </c>
      <c r="L17" s="30">
        <v>67.336847362013501</v>
      </c>
      <c r="M17" s="30">
        <v>61.670855159566798</v>
      </c>
      <c r="N17" s="30">
        <v>76.042565171592898</v>
      </c>
      <c r="O17" s="31">
        <v>136.36029019243799</v>
      </c>
      <c r="P17" s="31">
        <v>120.170441974959</v>
      </c>
      <c r="Q17" s="31">
        <v>109.06615609375901</v>
      </c>
      <c r="R17" s="31">
        <v>134.48385380332201</v>
      </c>
      <c r="S17" s="9">
        <v>49.384258502658597</v>
      </c>
      <c r="T17" s="9">
        <v>51.490691074774197</v>
      </c>
      <c r="U17" s="9">
        <v>51.695527730805701</v>
      </c>
      <c r="V17" s="9">
        <v>50.159300004560102</v>
      </c>
      <c r="W17" s="10">
        <v>6.5909139551056501</v>
      </c>
      <c r="X17" s="10">
        <v>6.3333135247002001</v>
      </c>
      <c r="Y17" s="10">
        <v>5.5129098603872704</v>
      </c>
      <c r="Z17" s="10">
        <v>6.2354528512388701</v>
      </c>
      <c r="AA17" s="32">
        <v>1.4739583333333299</v>
      </c>
      <c r="AB17" s="32">
        <v>1.4464015151515099</v>
      </c>
      <c r="AC17" s="32">
        <v>1.50857371794872</v>
      </c>
      <c r="AD17" s="32">
        <v>1.5302083333333301</v>
      </c>
      <c r="AE17" s="33">
        <v>31.787848466162199</v>
      </c>
      <c r="AF17" s="33">
        <v>26.942968838512499</v>
      </c>
      <c r="AG17" s="33">
        <v>29.803287860406702</v>
      </c>
      <c r="AH17" s="33">
        <v>36.866098011975197</v>
      </c>
      <c r="AI17" s="34">
        <v>342.83080000000001</v>
      </c>
      <c r="AJ17" s="34">
        <v>300.05378000000002</v>
      </c>
      <c r="AK17" s="34">
        <v>172.25077999999999</v>
      </c>
      <c r="AL17" s="34">
        <v>160.95508000000001</v>
      </c>
      <c r="AM17" s="35">
        <v>5102.1620000000003</v>
      </c>
      <c r="AN17" s="35">
        <v>2157.8101999999999</v>
      </c>
      <c r="AO17" s="35">
        <v>2485.6338000000001</v>
      </c>
      <c r="AP17" s="35">
        <v>3680.3806</v>
      </c>
      <c r="AQ17" s="36">
        <v>3.25</v>
      </c>
      <c r="AR17" s="36">
        <v>1.6539999999999999</v>
      </c>
      <c r="AS17" s="36">
        <v>2.9630000000000001</v>
      </c>
      <c r="AT17" s="36">
        <v>4.5090000000000003</v>
      </c>
      <c r="AU17" s="37">
        <v>42.51</v>
      </c>
      <c r="AV17" s="37">
        <v>31.876000000000001</v>
      </c>
      <c r="AW17" s="37">
        <v>27.611999999999998</v>
      </c>
      <c r="AX17" s="37">
        <v>34.475999999999999</v>
      </c>
      <c r="AY17" s="38">
        <v>167.94800000000001</v>
      </c>
      <c r="AZ17" s="38">
        <v>185.03</v>
      </c>
      <c r="BA17" s="38">
        <v>169.04400000000001</v>
      </c>
      <c r="BB17" s="38">
        <v>208.07599999999999</v>
      </c>
      <c r="BC17" s="39">
        <v>58.421999999999997</v>
      </c>
      <c r="BD17" s="39">
        <v>45.786000000000001</v>
      </c>
      <c r="BE17" s="39">
        <v>37.908000000000001</v>
      </c>
      <c r="BF17" s="39">
        <v>46.462000000000003</v>
      </c>
      <c r="BG17" s="40">
        <v>167.77799999999999</v>
      </c>
      <c r="BH17" s="40">
        <v>184.21</v>
      </c>
      <c r="BI17" s="40">
        <v>168.636</v>
      </c>
      <c r="BJ17" s="40">
        <v>207.27199999999999</v>
      </c>
    </row>
    <row r="18" spans="1:62" ht="13.9">
      <c r="A18" s="1">
        <v>17</v>
      </c>
      <c r="B18" t="s">
        <v>22</v>
      </c>
      <c r="C18" s="2">
        <v>6.1</v>
      </c>
      <c r="D18" s="2">
        <v>18.3</v>
      </c>
      <c r="E18" s="2">
        <v>17.600000000000001</v>
      </c>
      <c r="F18" s="2">
        <v>17.399999999999999</v>
      </c>
      <c r="G18" s="29">
        <v>9.9037356321839007E-2</v>
      </c>
      <c r="H18" s="29">
        <v>9.6806563823351496E-2</v>
      </c>
      <c r="I18" s="29">
        <v>9.9410919540229903E-2</v>
      </c>
      <c r="J18" s="29">
        <v>0.13239852729885099</v>
      </c>
      <c r="K18" s="30">
        <v>81.1045114472807</v>
      </c>
      <c r="L18" s="30">
        <v>77.057455504996497</v>
      </c>
      <c r="M18" s="30">
        <v>72.966086449833</v>
      </c>
      <c r="N18" s="30">
        <v>67.005973181564897</v>
      </c>
      <c r="O18" s="31">
        <v>145.169320881212</v>
      </c>
      <c r="P18" s="31">
        <v>138.41664998058599</v>
      </c>
      <c r="Q18" s="31">
        <v>132.678133120544</v>
      </c>
      <c r="R18" s="31">
        <v>124.77170221267799</v>
      </c>
      <c r="S18" s="9">
        <v>49.358356675716898</v>
      </c>
      <c r="T18" s="9">
        <v>50.033890798322901</v>
      </c>
      <c r="U18" s="9">
        <v>49.564033577945203</v>
      </c>
      <c r="V18" s="9">
        <v>47.5567294777616</v>
      </c>
      <c r="W18" s="10">
        <v>8.4711682530682104</v>
      </c>
      <c r="X18" s="10">
        <v>7.4448460840616502</v>
      </c>
      <c r="Y18" s="10">
        <v>7.2190285625134401</v>
      </c>
      <c r="Z18" s="10">
        <v>7.05840743603994</v>
      </c>
      <c r="AA18" s="32">
        <v>1.6551724137931001</v>
      </c>
      <c r="AB18" s="32">
        <v>1.6424682395644301</v>
      </c>
      <c r="AC18" s="32">
        <v>1.6862068965517201</v>
      </c>
      <c r="AD18" s="32">
        <v>2.5237068965517202</v>
      </c>
      <c r="AE18" s="33">
        <v>34.7922201975083</v>
      </c>
      <c r="AF18" s="33">
        <v>37.6236880872207</v>
      </c>
      <c r="AG18" s="33">
        <v>41.797388866325697</v>
      </c>
      <c r="AH18" s="33">
        <v>130.687333297343</v>
      </c>
      <c r="AI18" s="34">
        <v>857.41240000000005</v>
      </c>
      <c r="AJ18" s="34">
        <v>177.96610000000001</v>
      </c>
      <c r="AK18" s="34">
        <v>149.84528</v>
      </c>
      <c r="AL18" s="34">
        <v>73.169979999999995</v>
      </c>
      <c r="AM18" s="35">
        <v>3221.8732</v>
      </c>
      <c r="AN18" s="35">
        <v>1979.835</v>
      </c>
      <c r="AO18" s="35">
        <v>2205.9881999999998</v>
      </c>
      <c r="AP18" s="35">
        <v>2254.4288000000001</v>
      </c>
      <c r="AQ18" s="36">
        <v>0.53200000000000003</v>
      </c>
      <c r="AR18" s="36">
        <v>3.113</v>
      </c>
      <c r="AS18" s="36">
        <v>4.032</v>
      </c>
      <c r="AT18" s="36">
        <v>7.899</v>
      </c>
      <c r="AU18" s="37">
        <v>58.526000000000003</v>
      </c>
      <c r="AV18" s="37">
        <v>28.417999999999999</v>
      </c>
      <c r="AW18" s="37">
        <v>22.282</v>
      </c>
      <c r="AX18" s="37">
        <v>25.271999999999998</v>
      </c>
      <c r="AY18" s="38">
        <v>121.6</v>
      </c>
      <c r="AZ18" s="38">
        <v>171.43100000000001</v>
      </c>
      <c r="BA18" s="38">
        <v>174.916</v>
      </c>
      <c r="BB18" s="38">
        <v>166.62100000000001</v>
      </c>
      <c r="BC18" s="39">
        <v>82.004000000000005</v>
      </c>
      <c r="BD18" s="39">
        <v>34.554000000000002</v>
      </c>
      <c r="BE18" s="39">
        <v>37.206000000000003</v>
      </c>
      <c r="BF18" s="39">
        <v>44.2</v>
      </c>
      <c r="BG18" s="40">
        <v>119.236</v>
      </c>
      <c r="BH18" s="40">
        <v>170.66399999999999</v>
      </c>
      <c r="BI18" s="40">
        <v>173.57599999999999</v>
      </c>
      <c r="BJ18" s="40">
        <v>165.62</v>
      </c>
    </row>
    <row r="19" spans="1:62" ht="13.9">
      <c r="A19" s="1">
        <v>18</v>
      </c>
      <c r="B19" t="s">
        <v>23</v>
      </c>
      <c r="C19" s="2">
        <v>13.4</v>
      </c>
      <c r="D19" s="2">
        <v>16.100000000000001</v>
      </c>
      <c r="E19" s="2">
        <v>17</v>
      </c>
      <c r="F19" s="2">
        <v>20.5</v>
      </c>
      <c r="G19" s="29">
        <v>0.10385752688171999</v>
      </c>
      <c r="H19" s="29">
        <v>0.112081772700119</v>
      </c>
      <c r="I19" s="29">
        <v>9.7946604746806304E-2</v>
      </c>
      <c r="J19" s="29">
        <v>0.108505182198327</v>
      </c>
      <c r="K19" s="30">
        <v>43.763776475511101</v>
      </c>
      <c r="L19" s="30">
        <v>42.181210015057303</v>
      </c>
      <c r="M19" s="30">
        <v>40.711193706563598</v>
      </c>
      <c r="N19" s="30">
        <v>42.9393373987728</v>
      </c>
      <c r="O19" s="31">
        <v>81.401496308933801</v>
      </c>
      <c r="P19" s="31">
        <v>79.527302268978502</v>
      </c>
      <c r="Q19" s="31">
        <v>76.402888729697494</v>
      </c>
      <c r="R19" s="31">
        <v>84.844263816033703</v>
      </c>
      <c r="S19" s="9">
        <v>49.383874823227401</v>
      </c>
      <c r="T19" s="9">
        <v>49.9535115509184</v>
      </c>
      <c r="U19" s="9">
        <v>48.560605727323299</v>
      </c>
      <c r="V19" s="9">
        <v>49.001053317286299</v>
      </c>
      <c r="W19" s="10">
        <v>4.5782742937965697</v>
      </c>
      <c r="X19" s="10">
        <v>4.39125160598973</v>
      </c>
      <c r="Y19" s="10">
        <v>3.8273043637763702</v>
      </c>
      <c r="Z19" s="10">
        <v>4.3324739000131496</v>
      </c>
      <c r="AA19" s="32">
        <v>1.55088112305854</v>
      </c>
      <c r="AB19" s="32">
        <v>1.6840322580645199</v>
      </c>
      <c r="AC19" s="32">
        <v>1.5484786324786299</v>
      </c>
      <c r="AD19" s="32">
        <v>1.8000143369175601</v>
      </c>
      <c r="AE19" s="33">
        <v>35.701295574404597</v>
      </c>
      <c r="AF19" s="33">
        <v>41.4995586582953</v>
      </c>
      <c r="AG19" s="33">
        <v>35.353836846040501</v>
      </c>
      <c r="AH19" s="33">
        <v>53.259308572575002</v>
      </c>
      <c r="AI19" s="34">
        <v>395.55099999999999</v>
      </c>
      <c r="AJ19" s="34">
        <v>219.25774000000001</v>
      </c>
      <c r="AK19" s="34">
        <v>122.97662</v>
      </c>
      <c r="AL19" s="34">
        <v>93.622879999999995</v>
      </c>
      <c r="AM19" s="35">
        <v>1876.4356</v>
      </c>
      <c r="AN19" s="35">
        <v>1494.9402</v>
      </c>
      <c r="AO19" s="35">
        <v>1188.3924</v>
      </c>
      <c r="AP19" s="35">
        <v>1871.8543999999999</v>
      </c>
      <c r="AQ19" s="36">
        <v>1.282</v>
      </c>
      <c r="AR19" s="36">
        <v>1.605</v>
      </c>
      <c r="AS19" s="36">
        <v>2.5979999999999999</v>
      </c>
      <c r="AT19" s="36">
        <v>4.2320000000000002</v>
      </c>
      <c r="AU19" s="37">
        <v>28.547999999999998</v>
      </c>
      <c r="AV19" s="37">
        <v>22.23</v>
      </c>
      <c r="AW19" s="37">
        <v>20.254000000000001</v>
      </c>
      <c r="AX19" s="37">
        <v>21.606000000000002</v>
      </c>
      <c r="AY19" s="38">
        <v>90.63</v>
      </c>
      <c r="AZ19" s="38">
        <v>111.12179999999999</v>
      </c>
      <c r="BA19" s="38">
        <v>108.08240000000001</v>
      </c>
      <c r="BB19" s="38">
        <v>149.48159999999999</v>
      </c>
      <c r="BC19" s="39">
        <v>50.076000000000001</v>
      </c>
      <c r="BD19" s="39">
        <v>33.488</v>
      </c>
      <c r="BE19" s="39">
        <v>31.59</v>
      </c>
      <c r="BF19" s="39">
        <v>36.582000000000001</v>
      </c>
      <c r="BG19" s="40">
        <v>86.84</v>
      </c>
      <c r="BH19" s="40">
        <v>110.292</v>
      </c>
      <c r="BI19" s="40">
        <v>107.848</v>
      </c>
      <c r="BJ19" s="40">
        <v>148.19999999999999</v>
      </c>
    </row>
    <row r="20" spans="1:62" ht="13.9">
      <c r="A20" s="1">
        <v>19</v>
      </c>
      <c r="B20" t="s">
        <v>24</v>
      </c>
      <c r="C20" s="2">
        <v>28.2</v>
      </c>
      <c r="D20" s="2">
        <v>15.7</v>
      </c>
      <c r="E20" s="2">
        <v>16.100000000000001</v>
      </c>
      <c r="F20" s="2">
        <v>17.899999999999999</v>
      </c>
      <c r="G20" s="29">
        <v>8.9455645161290301E-2</v>
      </c>
      <c r="H20" s="29">
        <v>8.6342741935483899E-2</v>
      </c>
      <c r="I20" s="29">
        <v>8.3720430107526903E-2</v>
      </c>
      <c r="J20" s="29">
        <v>9.2552419354838794E-2</v>
      </c>
      <c r="K20" s="30">
        <v>59.221002461995504</v>
      </c>
      <c r="L20" s="30">
        <v>46.747339088127603</v>
      </c>
      <c r="M20" s="30">
        <v>46.993853726641703</v>
      </c>
      <c r="N20" s="30">
        <v>48.148912648357701</v>
      </c>
      <c r="O20" s="31">
        <v>108.605847413514</v>
      </c>
      <c r="P20" s="31">
        <v>86.4687748828228</v>
      </c>
      <c r="Q20" s="31">
        <v>85.535754149095197</v>
      </c>
      <c r="R20" s="31">
        <v>89.066480234605393</v>
      </c>
      <c r="S20" s="9">
        <v>53.671618310601403</v>
      </c>
      <c r="T20" s="9">
        <v>50.343916861287603</v>
      </c>
      <c r="U20" s="9">
        <v>50.168991370188202</v>
      </c>
      <c r="V20" s="9">
        <v>49.963253939486599</v>
      </c>
      <c r="W20" s="10">
        <v>5.5464960759369299</v>
      </c>
      <c r="X20" s="10">
        <v>4.1670579213390297</v>
      </c>
      <c r="Y20" s="10">
        <v>3.8700611424406701</v>
      </c>
      <c r="Z20" s="10">
        <v>4.2101814428211402</v>
      </c>
      <c r="AA20" s="32">
        <v>1.3759139784946199</v>
      </c>
      <c r="AB20" s="32">
        <v>1.4434408602150499</v>
      </c>
      <c r="AC20" s="32">
        <v>1.48763440860215</v>
      </c>
      <c r="AD20" s="32">
        <v>1.59903225806452</v>
      </c>
      <c r="AE20" s="33">
        <v>23.4786537162522</v>
      </c>
      <c r="AF20" s="33">
        <v>27.219553877974999</v>
      </c>
      <c r="AG20" s="33">
        <v>28.154589421399098</v>
      </c>
      <c r="AH20" s="33">
        <v>35.684959247494199</v>
      </c>
      <c r="AI20" s="34">
        <v>227.17240000000001</v>
      </c>
      <c r="AJ20" s="34">
        <v>127.11192</v>
      </c>
      <c r="AK20" s="34">
        <v>77.197640000000007</v>
      </c>
      <c r="AL20" s="34">
        <v>63.722099999999998</v>
      </c>
      <c r="AM20" s="35">
        <v>2061.1864</v>
      </c>
      <c r="AN20" s="35">
        <v>859.21159999999998</v>
      </c>
      <c r="AO20" s="35">
        <v>1007.2764</v>
      </c>
      <c r="AP20" s="35">
        <v>1109.0716</v>
      </c>
      <c r="AQ20" s="36">
        <v>3.19</v>
      </c>
      <c r="AR20" s="36">
        <v>1.841</v>
      </c>
      <c r="AS20" s="36">
        <v>2.645</v>
      </c>
      <c r="AT20" s="36">
        <v>3.8959999999999999</v>
      </c>
      <c r="AU20" s="37">
        <v>55.302</v>
      </c>
      <c r="AV20" s="37">
        <v>20.149999999999999</v>
      </c>
      <c r="AW20" s="37">
        <v>19.37</v>
      </c>
      <c r="AX20" s="37">
        <v>22.515999999999998</v>
      </c>
      <c r="AY20" s="38">
        <v>69.748800000000003</v>
      </c>
      <c r="AZ20" s="38">
        <v>60.601799999999997</v>
      </c>
      <c r="BA20" s="38">
        <v>55.711100000000002</v>
      </c>
      <c r="BB20" s="38">
        <v>71.240099999999998</v>
      </c>
      <c r="BC20" s="39">
        <v>59.851999999999997</v>
      </c>
      <c r="BD20" s="39">
        <v>26.234000000000002</v>
      </c>
      <c r="BE20" s="39">
        <v>25.713999999999999</v>
      </c>
      <c r="BF20" s="39">
        <v>29.666</v>
      </c>
      <c r="BG20" s="40">
        <v>68.275999999999996</v>
      </c>
      <c r="BH20" s="40">
        <v>59.8</v>
      </c>
      <c r="BI20" s="40">
        <v>55.12</v>
      </c>
      <c r="BJ20" s="40">
        <v>69.081999999999994</v>
      </c>
    </row>
    <row r="21" spans="1:62" ht="13.9">
      <c r="A21" s="1">
        <v>20</v>
      </c>
      <c r="B21" t="s">
        <v>25</v>
      </c>
      <c r="C21" s="2">
        <v>18.100000000000001</v>
      </c>
      <c r="D21" s="2">
        <v>14.3</v>
      </c>
      <c r="E21" s="2">
        <v>15.8</v>
      </c>
      <c r="F21" s="2">
        <v>15.8</v>
      </c>
      <c r="G21" s="29">
        <v>0.102128652597403</v>
      </c>
      <c r="H21" s="29">
        <v>9.7686462842712804E-2</v>
      </c>
      <c r="I21" s="29">
        <v>0.108431117493617</v>
      </c>
      <c r="J21" s="29">
        <v>8.7274846681096696E-2</v>
      </c>
      <c r="K21" s="30">
        <v>34.363085106570601</v>
      </c>
      <c r="L21" s="30">
        <v>28.2775839247983</v>
      </c>
      <c r="M21" s="30">
        <v>30.351639522014199</v>
      </c>
      <c r="N21" s="30">
        <v>30.594138633363901</v>
      </c>
      <c r="O21" s="31">
        <v>62.817168667703498</v>
      </c>
      <c r="P21" s="31">
        <v>51.466273744267497</v>
      </c>
      <c r="Q21" s="31">
        <v>57.287234100573997</v>
      </c>
      <c r="R21" s="31">
        <v>55.528528886778503</v>
      </c>
      <c r="S21" s="9">
        <v>51.714850209527199</v>
      </c>
      <c r="T21" s="9">
        <v>51.1183096421044</v>
      </c>
      <c r="U21" s="9">
        <v>51.076113887397099</v>
      </c>
      <c r="V21" s="9">
        <v>49.0296938815777</v>
      </c>
      <c r="W21" s="10">
        <v>3.7770576962101199</v>
      </c>
      <c r="X21" s="10">
        <v>2.93603558762265</v>
      </c>
      <c r="Y21" s="10">
        <v>3.4180093243115999</v>
      </c>
      <c r="Z21" s="10">
        <v>2.63806936230832</v>
      </c>
      <c r="AA21" s="32">
        <v>1.37997835497835</v>
      </c>
      <c r="AB21" s="32">
        <v>1.4382034632034599</v>
      </c>
      <c r="AC21" s="32">
        <v>1.6129453879453901</v>
      </c>
      <c r="AD21" s="32">
        <v>1.56087662337662</v>
      </c>
      <c r="AE21" s="33">
        <v>24.955483893726601</v>
      </c>
      <c r="AF21" s="33">
        <v>30.058145031863098</v>
      </c>
      <c r="AG21" s="33">
        <v>39.673739590727202</v>
      </c>
      <c r="AH21" s="33">
        <v>32.619699241429103</v>
      </c>
      <c r="AI21" s="34">
        <v>230.42447999999999</v>
      </c>
      <c r="AJ21" s="34">
        <v>119.2503</v>
      </c>
      <c r="AK21" s="34">
        <v>96.560100000000006</v>
      </c>
      <c r="AL21" s="34">
        <v>60.191560000000003</v>
      </c>
      <c r="AM21" s="35">
        <v>1018.2536</v>
      </c>
      <c r="AN21" s="35">
        <v>585.69939999999997</v>
      </c>
      <c r="AO21" s="35">
        <v>705.26300000000003</v>
      </c>
      <c r="AP21" s="35">
        <v>994.94460000000004</v>
      </c>
      <c r="AQ21" s="36">
        <v>1.3180000000000001</v>
      </c>
      <c r="AR21" s="36">
        <v>1.31</v>
      </c>
      <c r="AS21" s="36">
        <v>2.1429999999999998</v>
      </c>
      <c r="AT21" s="36">
        <v>2.9420000000000002</v>
      </c>
      <c r="AU21" s="37">
        <v>23.763999999999999</v>
      </c>
      <c r="AV21" s="37">
        <v>14.17</v>
      </c>
      <c r="AW21" s="37">
        <v>15.678000000000001</v>
      </c>
      <c r="AX21" s="37">
        <v>13.728</v>
      </c>
      <c r="AY21" s="38">
        <v>84.828000000000003</v>
      </c>
      <c r="AZ21" s="38">
        <v>66.466700000000003</v>
      </c>
      <c r="BA21" s="38">
        <v>79.171700000000001</v>
      </c>
      <c r="BB21" s="38">
        <v>78.9071</v>
      </c>
      <c r="BC21" s="39">
        <v>29.744</v>
      </c>
      <c r="BD21" s="39">
        <v>17.576000000000001</v>
      </c>
      <c r="BE21" s="39">
        <v>24.154</v>
      </c>
      <c r="BF21" s="39">
        <v>19.89</v>
      </c>
      <c r="BG21" s="40">
        <v>84.474000000000004</v>
      </c>
      <c r="BH21" s="40">
        <v>66.17</v>
      </c>
      <c r="BI21" s="40">
        <v>78.988</v>
      </c>
      <c r="BJ21" s="40">
        <v>78.364000000000004</v>
      </c>
    </row>
    <row r="22" spans="1:62" ht="13.9">
      <c r="A22" s="1">
        <v>21</v>
      </c>
      <c r="B22" t="s">
        <v>26</v>
      </c>
      <c r="C22" s="2">
        <v>15.4</v>
      </c>
      <c r="D22" s="2">
        <v>14.1</v>
      </c>
      <c r="E22" s="2">
        <v>14.2</v>
      </c>
      <c r="F22" s="2">
        <v>17</v>
      </c>
      <c r="G22" s="29">
        <v>8.6015824453324494E-2</v>
      </c>
      <c r="H22" s="29">
        <v>8.6040764790764807E-2</v>
      </c>
      <c r="I22" s="29">
        <v>8.1276605339105301E-2</v>
      </c>
      <c r="J22" s="29">
        <v>7.5118145743145806E-2</v>
      </c>
      <c r="K22" s="30">
        <v>34.9796064637667</v>
      </c>
      <c r="L22" s="30">
        <v>29.279659524541898</v>
      </c>
      <c r="M22" s="30">
        <v>31.425512900535299</v>
      </c>
      <c r="N22" s="30">
        <v>33.7913042413944</v>
      </c>
      <c r="O22" s="31">
        <v>66.271878831086397</v>
      </c>
      <c r="P22" s="31">
        <v>50.734380541111697</v>
      </c>
      <c r="Q22" s="31">
        <v>57.5986566815331</v>
      </c>
      <c r="R22" s="31">
        <v>60.163294296069402</v>
      </c>
      <c r="S22" s="9">
        <v>50.1254242710854</v>
      </c>
      <c r="T22" s="9">
        <v>50.634754090887299</v>
      </c>
      <c r="U22" s="9">
        <v>52.566904297986603</v>
      </c>
      <c r="V22" s="9">
        <v>50.698973413303399</v>
      </c>
      <c r="W22" s="10">
        <v>2.9287450884886099</v>
      </c>
      <c r="X22" s="10">
        <v>2.4752819999092299</v>
      </c>
      <c r="Y22" s="10">
        <v>2.4576885024979598</v>
      </c>
      <c r="Z22" s="10">
        <v>2.4174046426753799</v>
      </c>
      <c r="AA22" s="32">
        <v>1.45968198468199</v>
      </c>
      <c r="AB22" s="32">
        <v>1.45519480519481</v>
      </c>
      <c r="AC22" s="32">
        <v>1.52608225108225</v>
      </c>
      <c r="AD22" s="32">
        <v>1.4301948051947999</v>
      </c>
      <c r="AE22" s="33">
        <v>37.192424035009502</v>
      </c>
      <c r="AF22" s="33">
        <v>27.2117741376866</v>
      </c>
      <c r="AG22" s="33">
        <v>35.627949850150003</v>
      </c>
      <c r="AH22" s="33">
        <v>31.607713295375699</v>
      </c>
      <c r="AI22" s="34">
        <v>161.45714000000001</v>
      </c>
      <c r="AJ22" s="34">
        <v>164.68062</v>
      </c>
      <c r="AK22" s="34">
        <v>94.515720000000002</v>
      </c>
      <c r="AL22" s="34">
        <v>74.656660000000002</v>
      </c>
      <c r="AM22" s="35">
        <v>3099.7512000000002</v>
      </c>
      <c r="AN22" s="35">
        <v>892.75419999999997</v>
      </c>
      <c r="AO22" s="35">
        <v>1023.7084</v>
      </c>
      <c r="AP22" s="35">
        <v>1293.0840000000001</v>
      </c>
      <c r="AQ22" s="36">
        <v>1.5109999999999999</v>
      </c>
      <c r="AR22" s="36">
        <v>1.2430000000000001</v>
      </c>
      <c r="AS22" s="36">
        <v>1.925</v>
      </c>
      <c r="AT22" s="36">
        <v>2.6139999999999999</v>
      </c>
      <c r="AU22" s="37">
        <v>23.347999999999999</v>
      </c>
      <c r="AV22" s="37">
        <v>13.416</v>
      </c>
      <c r="AW22" s="37">
        <v>15.756</v>
      </c>
      <c r="AX22" s="37">
        <v>12.974</v>
      </c>
      <c r="AY22" s="38">
        <v>85.991200000000006</v>
      </c>
      <c r="AZ22" s="38">
        <v>86.967399999999998</v>
      </c>
      <c r="BA22" s="38">
        <v>83.633099999999999</v>
      </c>
      <c r="BB22" s="38">
        <v>91.162999999999997</v>
      </c>
      <c r="BC22" s="39">
        <v>30.654</v>
      </c>
      <c r="BD22" s="39">
        <v>20.149999999999999</v>
      </c>
      <c r="BE22" s="39">
        <v>20.591999999999999</v>
      </c>
      <c r="BF22" s="39">
        <v>19.786000000000001</v>
      </c>
      <c r="BG22" s="40">
        <v>84.474000000000004</v>
      </c>
      <c r="BH22" s="40">
        <v>86.372</v>
      </c>
      <c r="BI22" s="40">
        <v>83.2</v>
      </c>
      <c r="BJ22" s="40">
        <v>90.662000000000006</v>
      </c>
    </row>
    <row r="23" spans="1:62" ht="13.9">
      <c r="A23" s="1">
        <v>22</v>
      </c>
      <c r="B23" t="s">
        <v>27</v>
      </c>
      <c r="C23" s="2">
        <v>43.5</v>
      </c>
      <c r="D23" s="2">
        <v>17.2</v>
      </c>
      <c r="E23" s="2">
        <v>16.8</v>
      </c>
      <c r="F23" s="2">
        <v>20.3</v>
      </c>
      <c r="G23" s="29">
        <v>9.1982694592988704E-2</v>
      </c>
      <c r="H23" s="29">
        <v>9.6860516934046306E-2</v>
      </c>
      <c r="I23" s="29">
        <v>0.10077872377020999</v>
      </c>
      <c r="J23" s="29">
        <v>0.11601307189542499</v>
      </c>
      <c r="K23" s="30">
        <v>106.049513895156</v>
      </c>
      <c r="L23" s="30">
        <v>83.831517067240696</v>
      </c>
      <c r="M23" s="30">
        <v>83.544645730394905</v>
      </c>
      <c r="N23" s="30">
        <v>88.118735419818805</v>
      </c>
      <c r="O23" s="31">
        <v>198.61496023932</v>
      </c>
      <c r="P23" s="31">
        <v>152.36599037687901</v>
      </c>
      <c r="Q23" s="31">
        <v>155.223281611711</v>
      </c>
      <c r="R23" s="31">
        <v>165.22232942486099</v>
      </c>
      <c r="S23" s="9">
        <v>51.157861056242801</v>
      </c>
      <c r="T23" s="9">
        <v>50.676517726284096</v>
      </c>
      <c r="U23" s="9">
        <v>49.877249389579902</v>
      </c>
      <c r="V23" s="9">
        <v>50.244401671444898</v>
      </c>
      <c r="W23" s="10">
        <v>9.1300829930091592</v>
      </c>
      <c r="X23" s="10">
        <v>7.2422241598208101</v>
      </c>
      <c r="Y23" s="10">
        <v>7.5996979473589796</v>
      </c>
      <c r="Z23" s="10">
        <v>8.5934312502804495</v>
      </c>
      <c r="AA23" s="32">
        <v>1.66559714795009</v>
      </c>
      <c r="AB23" s="32">
        <v>1.67366310160428</v>
      </c>
      <c r="AC23" s="32">
        <v>1.7745098039215701</v>
      </c>
      <c r="AD23" s="32">
        <v>1.9411764705882399</v>
      </c>
      <c r="AE23" s="33">
        <v>44.967958142272899</v>
      </c>
      <c r="AF23" s="33">
        <v>53.861941041676097</v>
      </c>
      <c r="AG23" s="33">
        <v>51.439835534626702</v>
      </c>
      <c r="AH23" s="33">
        <v>65.975837385270694</v>
      </c>
      <c r="AI23" s="34">
        <v>228.32914</v>
      </c>
      <c r="AJ23" s="34">
        <v>182.08294000000001</v>
      </c>
      <c r="AK23" s="34">
        <v>164.32805999999999</v>
      </c>
      <c r="AL23" s="34">
        <v>149.39807999999999</v>
      </c>
      <c r="AM23" s="35">
        <v>4015.3359999999998</v>
      </c>
      <c r="AN23" s="35">
        <v>2220.9668000000001</v>
      </c>
      <c r="AO23" s="35">
        <v>2305.8334</v>
      </c>
      <c r="AP23" s="35">
        <v>3136.1745999999998</v>
      </c>
      <c r="AQ23" s="36">
        <v>7.343</v>
      </c>
      <c r="AR23" s="36">
        <v>2.7650000000000001</v>
      </c>
      <c r="AS23" s="36">
        <v>3.6419999999999999</v>
      </c>
      <c r="AT23" s="36">
        <v>5.1589999999999998</v>
      </c>
      <c r="AU23" s="37">
        <v>73.034000000000006</v>
      </c>
      <c r="AV23" s="37">
        <v>34.502000000000002</v>
      </c>
      <c r="AW23" s="37">
        <v>38.74</v>
      </c>
      <c r="AX23" s="37">
        <v>59.124000000000002</v>
      </c>
      <c r="AY23" s="38">
        <v>271.767</v>
      </c>
      <c r="AZ23" s="38">
        <v>169.47559999999999</v>
      </c>
      <c r="BA23" s="38">
        <v>182.869</v>
      </c>
      <c r="BB23" s="38">
        <v>195.06899999999999</v>
      </c>
      <c r="BC23" s="39">
        <v>85.54</v>
      </c>
      <c r="BD23" s="39">
        <v>51.87</v>
      </c>
      <c r="BE23" s="39">
        <v>65.597999999999999</v>
      </c>
      <c r="BF23" s="39">
        <v>76.725999999999999</v>
      </c>
      <c r="BG23" s="40">
        <v>270.11399999999998</v>
      </c>
      <c r="BH23" s="40">
        <v>168.35</v>
      </c>
      <c r="BI23" s="40">
        <v>181.24600000000001</v>
      </c>
      <c r="BJ23" s="40">
        <v>194.376</v>
      </c>
    </row>
    <row r="24" spans="1:62" ht="13.9">
      <c r="A24" s="1">
        <v>23</v>
      </c>
      <c r="B24" t="s">
        <v>28</v>
      </c>
      <c r="C24" s="2">
        <v>14</v>
      </c>
      <c r="D24" s="2">
        <v>15.8</v>
      </c>
      <c r="E24" s="2">
        <v>15.9</v>
      </c>
      <c r="F24" s="2">
        <v>18</v>
      </c>
      <c r="G24" s="29">
        <v>9.2708333333333295E-2</v>
      </c>
      <c r="H24" s="29">
        <v>0.103943434343434</v>
      </c>
      <c r="I24" s="29">
        <v>9.7218686868686899E-2</v>
      </c>
      <c r="J24" s="29">
        <v>9.7262373737373703E-2</v>
      </c>
      <c r="K24" s="30">
        <v>38.864572380213701</v>
      </c>
      <c r="L24" s="30">
        <v>33.041652012777803</v>
      </c>
      <c r="M24" s="30">
        <v>35.172728948919101</v>
      </c>
      <c r="N24" s="30">
        <v>33.745488934704298</v>
      </c>
      <c r="O24" s="31">
        <v>70.131744627821902</v>
      </c>
      <c r="P24" s="31">
        <v>62.191957347135997</v>
      </c>
      <c r="Q24" s="31">
        <v>64.942521970901694</v>
      </c>
      <c r="R24" s="31">
        <v>64.354157891484107</v>
      </c>
      <c r="S24" s="9">
        <v>48.018196891402603</v>
      </c>
      <c r="T24" s="9">
        <v>47.615904092098297</v>
      </c>
      <c r="U24" s="9">
        <v>48.041947133923699</v>
      </c>
      <c r="V24" s="9">
        <v>47.308408119705</v>
      </c>
      <c r="W24" s="10">
        <v>3.6069550524509202</v>
      </c>
      <c r="X24" s="10">
        <v>3.3198091384453901</v>
      </c>
      <c r="Y24" s="10">
        <v>3.3076133340207199</v>
      </c>
      <c r="Z24" s="10">
        <v>3.11728316623222</v>
      </c>
      <c r="AA24" s="32">
        <v>1.47387878787879</v>
      </c>
      <c r="AB24" s="32">
        <v>1.6941212121212099</v>
      </c>
      <c r="AC24" s="32">
        <v>1.57612121212121</v>
      </c>
      <c r="AD24" s="32">
        <v>1.63</v>
      </c>
      <c r="AE24" s="33">
        <v>31.0535828991</v>
      </c>
      <c r="AF24" s="33">
        <v>45.986335958274999</v>
      </c>
      <c r="AG24" s="33">
        <v>39.976024690012501</v>
      </c>
      <c r="AH24" s="33">
        <v>47.332729474675503</v>
      </c>
      <c r="AI24" s="34">
        <v>236.03944000000001</v>
      </c>
      <c r="AJ24" s="34">
        <v>95.994860000000003</v>
      </c>
      <c r="AK24" s="34">
        <v>120.43277999999999</v>
      </c>
      <c r="AL24" s="34">
        <v>66.910219999999995</v>
      </c>
      <c r="AM24" s="35">
        <v>1139.3407999999999</v>
      </c>
      <c r="AN24" s="35">
        <v>998.69640000000004</v>
      </c>
      <c r="AO24" s="35">
        <v>1053.3302000000001</v>
      </c>
      <c r="AP24" s="35">
        <v>1077.7675999999999</v>
      </c>
      <c r="AQ24" s="36">
        <v>2.1429999999999998</v>
      </c>
      <c r="AR24" s="36">
        <v>3.9159999999999999</v>
      </c>
      <c r="AS24" s="36">
        <v>2.9820000000000002</v>
      </c>
      <c r="AT24" s="36">
        <v>3.8140000000000001</v>
      </c>
      <c r="AU24" s="37">
        <v>17.940000000000001</v>
      </c>
      <c r="AV24" s="37">
        <v>19.526</v>
      </c>
      <c r="AW24" s="37">
        <v>16.094000000000001</v>
      </c>
      <c r="AX24" s="37">
        <v>16.015999999999998</v>
      </c>
      <c r="AY24" s="38">
        <v>73.358800000000002</v>
      </c>
      <c r="AZ24" s="38">
        <v>70.652500000000003</v>
      </c>
      <c r="BA24" s="38">
        <v>76.798699999999997</v>
      </c>
      <c r="BB24" s="38">
        <v>87.994200000000006</v>
      </c>
      <c r="BC24" s="39">
        <v>27.664000000000001</v>
      </c>
      <c r="BD24" s="39">
        <v>23.582000000000001</v>
      </c>
      <c r="BE24" s="39">
        <v>20.722000000000001</v>
      </c>
      <c r="BF24" s="39">
        <v>20.175999999999998</v>
      </c>
      <c r="BG24" s="40">
        <v>72.566000000000003</v>
      </c>
      <c r="BH24" s="40">
        <v>69.965999999999994</v>
      </c>
      <c r="BI24" s="40">
        <v>76.361999999999995</v>
      </c>
      <c r="BJ24" s="40">
        <v>87.593999999999994</v>
      </c>
    </row>
    <row r="25" spans="1:62" ht="13.9">
      <c r="A25" s="1">
        <v>24</v>
      </c>
      <c r="B25" t="s">
        <v>29</v>
      </c>
      <c r="C25" s="2">
        <v>13.9</v>
      </c>
      <c r="D25" s="2">
        <v>17.899999999999999</v>
      </c>
      <c r="E25" s="2">
        <v>18.3</v>
      </c>
      <c r="F25" s="2">
        <v>22</v>
      </c>
      <c r="G25" s="29">
        <v>0.12535530411877399</v>
      </c>
      <c r="H25" s="29">
        <v>0.15539257868825401</v>
      </c>
      <c r="I25" s="29">
        <v>0.145674077163927</v>
      </c>
      <c r="J25" s="29">
        <v>0.17641931106579301</v>
      </c>
      <c r="K25" s="30">
        <v>61.716323020179601</v>
      </c>
      <c r="L25" s="30">
        <v>65.056980950565503</v>
      </c>
      <c r="M25" s="30">
        <v>70.2202440500145</v>
      </c>
      <c r="N25" s="30">
        <v>63.269313277246802</v>
      </c>
      <c r="O25" s="31">
        <v>115.783058229446</v>
      </c>
      <c r="P25" s="31">
        <v>126.09498180214</v>
      </c>
      <c r="Q25" s="31">
        <v>134.023758349113</v>
      </c>
      <c r="R25" s="31">
        <v>126.90095654991499</v>
      </c>
      <c r="S25" s="9">
        <v>48.665498331818199</v>
      </c>
      <c r="T25" s="9">
        <v>47.222727837013601</v>
      </c>
      <c r="U25" s="9">
        <v>47.380618907274602</v>
      </c>
      <c r="V25" s="9">
        <v>48.0971046082784</v>
      </c>
      <c r="W25" s="10">
        <v>6.5867251730342904</v>
      </c>
      <c r="X25" s="10">
        <v>7.7485082373434002</v>
      </c>
      <c r="Y25" s="10">
        <v>7.75913236117864</v>
      </c>
      <c r="Z25" s="10">
        <v>8.0277226498580294</v>
      </c>
      <c r="AA25" s="32">
        <v>1.96403256704981</v>
      </c>
      <c r="AB25" s="32">
        <v>2.5358608330243499</v>
      </c>
      <c r="AC25" s="32">
        <v>2.4054381411444798</v>
      </c>
      <c r="AD25" s="32">
        <v>3.0948700716845901</v>
      </c>
      <c r="AE25" s="33">
        <v>63.723957408571998</v>
      </c>
      <c r="AF25" s="33">
        <v>111.40886475382899</v>
      </c>
      <c r="AG25" s="33">
        <v>102.965132968972</v>
      </c>
      <c r="AH25" s="33">
        <v>139.16532402137699</v>
      </c>
      <c r="AI25" s="34">
        <v>227.7353</v>
      </c>
      <c r="AJ25" s="34">
        <v>155.90093999999999</v>
      </c>
      <c r="AK25" s="34">
        <v>114.26584</v>
      </c>
      <c r="AL25" s="34">
        <v>73.806979999999996</v>
      </c>
      <c r="AM25" s="35">
        <v>1810.2396000000001</v>
      </c>
      <c r="AN25" s="35">
        <v>1982.4246000000001</v>
      </c>
      <c r="AO25" s="35">
        <v>2372.0502000000001</v>
      </c>
      <c r="AP25" s="35">
        <v>2660.1666</v>
      </c>
      <c r="AQ25" s="36">
        <v>2.1579999999999999</v>
      </c>
      <c r="AR25" s="36">
        <v>3.3879999999999999</v>
      </c>
      <c r="AS25" s="36">
        <v>4.9260000000000002</v>
      </c>
      <c r="AT25" s="36">
        <v>9.6839999999999993</v>
      </c>
      <c r="AU25" s="37">
        <v>25.844000000000001</v>
      </c>
      <c r="AV25" s="37">
        <v>33.462000000000003</v>
      </c>
      <c r="AW25" s="37">
        <v>35.567999999999998</v>
      </c>
      <c r="AX25" s="37">
        <v>39</v>
      </c>
      <c r="AY25" s="38">
        <v>82.475499999999997</v>
      </c>
      <c r="AZ25" s="38">
        <v>149.28149999999999</v>
      </c>
      <c r="BA25" s="38">
        <v>154.934</v>
      </c>
      <c r="BB25" s="38">
        <v>188.179</v>
      </c>
      <c r="BC25" s="39">
        <v>29.873999999999999</v>
      </c>
      <c r="BD25" s="39">
        <v>37.466000000000001</v>
      </c>
      <c r="BE25" s="39">
        <v>48.281999999999996</v>
      </c>
      <c r="BF25" s="39">
        <v>52.753999999999998</v>
      </c>
      <c r="BG25" s="40">
        <v>82.16</v>
      </c>
      <c r="BH25" s="40">
        <v>148.48599999999999</v>
      </c>
      <c r="BI25" s="40">
        <v>154.05000000000001</v>
      </c>
      <c r="BJ25" s="40">
        <v>186.57599999999999</v>
      </c>
    </row>
    <row r="26" spans="1:62" ht="13.9">
      <c r="A26" s="1">
        <v>25</v>
      </c>
      <c r="B26" t="s">
        <v>30</v>
      </c>
      <c r="C26" s="2">
        <v>13.7</v>
      </c>
      <c r="D26" s="2">
        <v>17.5</v>
      </c>
      <c r="E26" s="2">
        <v>14.9</v>
      </c>
      <c r="F26" s="2">
        <v>12.5</v>
      </c>
      <c r="G26" s="29">
        <v>9.9103844436325306E-2</v>
      </c>
      <c r="H26" s="29">
        <v>9.7999063755937199E-2</v>
      </c>
      <c r="I26" s="29">
        <v>0.10287879318394</v>
      </c>
      <c r="J26" s="29">
        <v>9.7397203446595998E-2</v>
      </c>
      <c r="K26" s="30">
        <v>33.868412018336997</v>
      </c>
      <c r="L26" s="30">
        <v>35.154214673638201</v>
      </c>
      <c r="M26" s="30">
        <v>35.4106593913816</v>
      </c>
      <c r="N26" s="30">
        <v>39.0627211598391</v>
      </c>
      <c r="O26" s="31">
        <v>61.3130964237711</v>
      </c>
      <c r="P26" s="31">
        <v>64.705207630605301</v>
      </c>
      <c r="Q26" s="31">
        <v>63.930813140044002</v>
      </c>
      <c r="R26" s="31">
        <v>69.144787953755099</v>
      </c>
      <c r="S26" s="9">
        <v>49.079955048030101</v>
      </c>
      <c r="T26" s="9">
        <v>49.379165569605199</v>
      </c>
      <c r="U26" s="9">
        <v>49.833647578636203</v>
      </c>
      <c r="V26" s="9">
        <v>49.723077191052198</v>
      </c>
      <c r="W26" s="10">
        <v>3.1732767982986898</v>
      </c>
      <c r="X26" s="10">
        <v>3.16342927174952</v>
      </c>
      <c r="Y26" s="10">
        <v>3.32215357493972</v>
      </c>
      <c r="Z26" s="10">
        <v>3.4800842031328698</v>
      </c>
      <c r="AA26" s="32">
        <v>1.4529959810010999</v>
      </c>
      <c r="AB26" s="32">
        <v>1.4863445378151301</v>
      </c>
      <c r="AC26" s="32">
        <v>1.56288515406163</v>
      </c>
      <c r="AD26" s="32">
        <v>1.5117373036171</v>
      </c>
      <c r="AE26" s="33">
        <v>38.627623508112201</v>
      </c>
      <c r="AF26" s="33">
        <v>36.771561628671897</v>
      </c>
      <c r="AG26" s="33">
        <v>34.845984181524599</v>
      </c>
      <c r="AH26" s="33">
        <v>39.404577966272797</v>
      </c>
      <c r="AI26" s="34">
        <v>152.39146</v>
      </c>
      <c r="AJ26" s="34">
        <v>101.84876</v>
      </c>
      <c r="AK26" s="34">
        <v>128.44649999999999</v>
      </c>
      <c r="AL26" s="34">
        <v>185.57968</v>
      </c>
      <c r="AM26" s="35">
        <v>799.04759999999999</v>
      </c>
      <c r="AN26" s="35">
        <v>915.03359999999998</v>
      </c>
      <c r="AO26" s="35">
        <v>775.12760000000003</v>
      </c>
      <c r="AP26" s="35">
        <v>767.79560000000004</v>
      </c>
      <c r="AQ26" s="36">
        <v>1.6990000000000001</v>
      </c>
      <c r="AR26" s="36">
        <v>2.3610000000000002</v>
      </c>
      <c r="AS26" s="36">
        <v>1.9890000000000001</v>
      </c>
      <c r="AT26" s="36">
        <v>1.4990000000000001</v>
      </c>
      <c r="AU26" s="37">
        <v>16.588000000000001</v>
      </c>
      <c r="AV26" s="37">
        <v>19.396000000000001</v>
      </c>
      <c r="AW26" s="37">
        <v>15.496</v>
      </c>
      <c r="AX26" s="37">
        <v>23.244</v>
      </c>
      <c r="AY26" s="38">
        <v>60.974800000000002</v>
      </c>
      <c r="AZ26" s="38">
        <v>78.043000000000006</v>
      </c>
      <c r="BA26" s="38">
        <v>82.143000000000001</v>
      </c>
      <c r="BB26" s="38">
        <v>55.784399999999998</v>
      </c>
      <c r="BC26" s="39">
        <v>36.659999999999997</v>
      </c>
      <c r="BD26" s="39">
        <v>41.521999999999998</v>
      </c>
      <c r="BE26" s="39">
        <v>32.786000000000001</v>
      </c>
      <c r="BF26" s="39">
        <v>38.271999999999998</v>
      </c>
      <c r="BG26" s="40">
        <v>57.512</v>
      </c>
      <c r="BH26" s="40">
        <v>74.23</v>
      </c>
      <c r="BI26" s="40">
        <v>80.34</v>
      </c>
      <c r="BJ26" s="40">
        <v>52.338000000000001</v>
      </c>
    </row>
    <row r="27" spans="1:62" ht="13.9">
      <c r="A27" s="1">
        <v>26</v>
      </c>
      <c r="B27" t="s">
        <v>31</v>
      </c>
      <c r="C27" s="2">
        <v>7.4</v>
      </c>
      <c r="D27" s="2">
        <v>15.7</v>
      </c>
      <c r="E27" s="2">
        <v>15.2</v>
      </c>
      <c r="F27" s="2">
        <v>19.2</v>
      </c>
      <c r="G27" s="29">
        <v>7.0861111111111097E-2</v>
      </c>
      <c r="H27" s="29">
        <v>7.4865487861811394E-2</v>
      </c>
      <c r="I27" s="29">
        <v>7.6513646484234796E-2</v>
      </c>
      <c r="J27" s="29">
        <v>7.5717320261437904E-2</v>
      </c>
      <c r="K27" s="30">
        <v>62.4741423883614</v>
      </c>
      <c r="L27" s="30">
        <v>58.264003730539798</v>
      </c>
      <c r="M27" s="30">
        <v>58.776144300211399</v>
      </c>
      <c r="N27" s="30">
        <v>58.754550971611799</v>
      </c>
      <c r="O27" s="31">
        <v>108.447188702684</v>
      </c>
      <c r="P27" s="31">
        <v>104.06389119660599</v>
      </c>
      <c r="Q27" s="31">
        <v>106.579778395914</v>
      </c>
      <c r="R27" s="31">
        <v>103.882718518997</v>
      </c>
      <c r="S27" s="9">
        <v>50.998850800939103</v>
      </c>
      <c r="T27" s="9">
        <v>49.987770455446402</v>
      </c>
      <c r="U27" s="9">
        <v>49.799784834833197</v>
      </c>
      <c r="V27" s="9">
        <v>50.582885479179097</v>
      </c>
      <c r="W27" s="10">
        <v>4.39457264501526</v>
      </c>
      <c r="X27" s="10">
        <v>4.1567717978532501</v>
      </c>
      <c r="Y27" s="10">
        <v>4.3497828533716998</v>
      </c>
      <c r="Z27" s="10">
        <v>4.1828019729887798</v>
      </c>
      <c r="AA27" s="32">
        <v>1.2933333333333299</v>
      </c>
      <c r="AB27" s="32">
        <v>1.40704481792717</v>
      </c>
      <c r="AC27" s="32">
        <v>1.42805429864253</v>
      </c>
      <c r="AD27" s="32">
        <v>1.4719607843137299</v>
      </c>
      <c r="AE27" s="33">
        <v>20.632294194626802</v>
      </c>
      <c r="AF27" s="33">
        <v>26.284725723189698</v>
      </c>
      <c r="AG27" s="33">
        <v>27.2422053639519</v>
      </c>
      <c r="AH27" s="33">
        <v>28.608007077650399</v>
      </c>
      <c r="AI27" s="34">
        <v>643.39859999999999</v>
      </c>
      <c r="AJ27" s="34">
        <v>194.53278</v>
      </c>
      <c r="AK27" s="34">
        <v>155.96152000000001</v>
      </c>
      <c r="AL27" s="34">
        <v>139.60803999999999</v>
      </c>
      <c r="AM27" s="35">
        <v>1716.0650000000001</v>
      </c>
      <c r="AN27" s="35">
        <v>2171.0832</v>
      </c>
      <c r="AO27" s="35">
        <v>2104.6792</v>
      </c>
      <c r="AP27" s="35">
        <v>2394.8132000000001</v>
      </c>
      <c r="AQ27" s="36">
        <v>0.48699999999999999</v>
      </c>
      <c r="AR27" s="36">
        <v>2.0139999999999998</v>
      </c>
      <c r="AS27" s="36">
        <v>2.3679999999999999</v>
      </c>
      <c r="AT27" s="36">
        <v>3.1190000000000002</v>
      </c>
      <c r="AU27" s="37">
        <v>24.856000000000002</v>
      </c>
      <c r="AV27" s="37">
        <v>17.03</v>
      </c>
      <c r="AW27" s="37">
        <v>21.242000000000001</v>
      </c>
      <c r="AX27" s="37">
        <v>21.32</v>
      </c>
      <c r="AY27" s="38">
        <v>79.582700000000003</v>
      </c>
      <c r="AZ27" s="38">
        <v>175.42</v>
      </c>
      <c r="BA27" s="38">
        <v>176.56</v>
      </c>
      <c r="BB27" s="38">
        <v>184.673</v>
      </c>
      <c r="BC27" s="39">
        <v>30.367999999999999</v>
      </c>
      <c r="BD27" s="39">
        <v>27.82</v>
      </c>
      <c r="BE27" s="39">
        <v>33.072000000000003</v>
      </c>
      <c r="BF27" s="39">
        <v>30.783999999999999</v>
      </c>
      <c r="BG27" s="40">
        <v>79.352000000000004</v>
      </c>
      <c r="BH27" s="40">
        <v>175.03200000000001</v>
      </c>
      <c r="BI27" s="40">
        <v>176.15</v>
      </c>
      <c r="BJ27" s="40">
        <v>184.47</v>
      </c>
    </row>
    <row r="28" spans="1:62" ht="13.9">
      <c r="A28" s="1">
        <v>27</v>
      </c>
      <c r="B28" t="s">
        <v>32</v>
      </c>
      <c r="C28" s="2">
        <v>24.8</v>
      </c>
      <c r="D28" s="2">
        <v>17.2</v>
      </c>
      <c r="E28" s="2">
        <v>17.100000000000001</v>
      </c>
      <c r="F28" s="2">
        <v>17.8</v>
      </c>
      <c r="G28" s="29">
        <v>8.1795314359969507E-2</v>
      </c>
      <c r="H28" s="29">
        <v>9.2107502969571903E-2</v>
      </c>
      <c r="I28" s="29">
        <v>8.5544466708259798E-2</v>
      </c>
      <c r="J28" s="29">
        <v>9.4879795164504704E-2</v>
      </c>
      <c r="K28" s="30">
        <v>30.309136345800798</v>
      </c>
      <c r="L28" s="30">
        <v>27.734502106292901</v>
      </c>
      <c r="M28" s="30">
        <v>34.982153031193803</v>
      </c>
      <c r="N28" s="30">
        <v>34.660577545378302</v>
      </c>
      <c r="O28" s="31">
        <v>52.600569325827401</v>
      </c>
      <c r="P28" s="31">
        <v>48.5250467648453</v>
      </c>
      <c r="Q28" s="31">
        <v>61.7263748231858</v>
      </c>
      <c r="R28" s="31">
        <v>64.518837621495507</v>
      </c>
      <c r="S28" s="9">
        <v>52.364881975000102</v>
      </c>
      <c r="T28" s="9">
        <v>49.371819116911198</v>
      </c>
      <c r="U28" s="9">
        <v>49.6875988421939</v>
      </c>
      <c r="V28" s="9">
        <v>49.558150754878199</v>
      </c>
      <c r="W28" s="10">
        <v>2.6567415778920802</v>
      </c>
      <c r="X28" s="10">
        <v>2.5477648014681402</v>
      </c>
      <c r="Y28" s="10">
        <v>2.8309220797883698</v>
      </c>
      <c r="Z28" s="10">
        <v>3.2608447249483401</v>
      </c>
      <c r="AA28" s="32">
        <v>1.2498748378058699</v>
      </c>
      <c r="AB28" s="32">
        <v>1.4180974198215599</v>
      </c>
      <c r="AC28" s="32">
        <v>1.40205656412553</v>
      </c>
      <c r="AD28" s="32">
        <v>1.5902088534574901</v>
      </c>
      <c r="AE28" s="33">
        <v>18.851280644023799</v>
      </c>
      <c r="AF28" s="33">
        <v>29.721018536816199</v>
      </c>
      <c r="AG28" s="33">
        <v>26.794570811094399</v>
      </c>
      <c r="AH28" s="33">
        <v>42.655419671024902</v>
      </c>
      <c r="AI28" s="34">
        <v>201.31695999999999</v>
      </c>
      <c r="AJ28" s="34">
        <v>146.77546000000001</v>
      </c>
      <c r="AK28" s="34">
        <v>95.995379999999997</v>
      </c>
      <c r="AL28" s="34">
        <v>84.404579999999996</v>
      </c>
      <c r="AM28" s="35">
        <v>2890.1547999999998</v>
      </c>
      <c r="AN28" s="35">
        <v>698.98140000000001</v>
      </c>
      <c r="AO28" s="35">
        <v>1040.9957999999999</v>
      </c>
      <c r="AP28" s="35">
        <v>1710.4854</v>
      </c>
      <c r="AQ28" s="36">
        <v>1.897</v>
      </c>
      <c r="AR28" s="36">
        <v>1.46</v>
      </c>
      <c r="AS28" s="36">
        <v>2.593</v>
      </c>
      <c r="AT28" s="36">
        <v>3.742</v>
      </c>
      <c r="AU28" s="37">
        <v>19.239999999999998</v>
      </c>
      <c r="AV28" s="37">
        <v>14.118</v>
      </c>
      <c r="AW28" s="37">
        <v>16.353999999999999</v>
      </c>
      <c r="AX28" s="37">
        <v>21.45</v>
      </c>
      <c r="AY28" s="38">
        <v>107.21299999999999</v>
      </c>
      <c r="AZ28" s="38">
        <v>86.697900000000004</v>
      </c>
      <c r="BA28" s="38">
        <v>115.0805</v>
      </c>
      <c r="BB28" s="38">
        <v>148.946</v>
      </c>
      <c r="BC28" s="39">
        <v>27.898</v>
      </c>
      <c r="BD28" s="39">
        <v>20.981999999999999</v>
      </c>
      <c r="BE28" s="39">
        <v>23.738</v>
      </c>
      <c r="BF28" s="39">
        <v>29.64</v>
      </c>
      <c r="BG28" s="40">
        <v>106.99</v>
      </c>
      <c r="BH28" s="40">
        <v>86.501999999999995</v>
      </c>
      <c r="BI28" s="40">
        <v>114.58199999999999</v>
      </c>
      <c r="BJ28" s="40">
        <v>147.654</v>
      </c>
    </row>
    <row r="29" spans="1:62" ht="13.9">
      <c r="A29" s="1">
        <v>28</v>
      </c>
      <c r="B29" t="s">
        <v>33</v>
      </c>
      <c r="C29" s="2">
        <v>29.8</v>
      </c>
      <c r="D29" s="2">
        <v>14.4</v>
      </c>
      <c r="E29" s="2">
        <v>13.8</v>
      </c>
      <c r="F29" s="2">
        <v>16</v>
      </c>
      <c r="G29" s="29">
        <v>0.10958905228758201</v>
      </c>
      <c r="H29" s="29">
        <v>9.4863562091503303E-2</v>
      </c>
      <c r="I29" s="29">
        <v>9.8175802139037496E-2</v>
      </c>
      <c r="J29" s="29">
        <v>0.10168813131313099</v>
      </c>
      <c r="K29" s="30">
        <v>39.183683568203797</v>
      </c>
      <c r="L29" s="30">
        <v>28.528988583777501</v>
      </c>
      <c r="M29" s="30">
        <v>29.921580550885501</v>
      </c>
      <c r="N29" s="30">
        <v>25.990764130435899</v>
      </c>
      <c r="O29" s="31">
        <v>74.475471304594194</v>
      </c>
      <c r="P29" s="31">
        <v>50.044822334601001</v>
      </c>
      <c r="Q29" s="31">
        <v>53.902915464403797</v>
      </c>
      <c r="R29" s="31">
        <v>46.413017442643401</v>
      </c>
      <c r="S29" s="9">
        <v>49.640499639695904</v>
      </c>
      <c r="T29" s="9">
        <v>47.322472228800301</v>
      </c>
      <c r="U29" s="9">
        <v>48.319356764166201</v>
      </c>
      <c r="V29" s="9">
        <v>45.8384864757573</v>
      </c>
      <c r="W29" s="10">
        <v>4.5915154960257896</v>
      </c>
      <c r="X29" s="10">
        <v>2.4770711953639801</v>
      </c>
      <c r="Y29" s="10">
        <v>2.7194052035957998</v>
      </c>
      <c r="Z29" s="10">
        <v>2.3067575185881299</v>
      </c>
      <c r="AA29" s="32">
        <v>1.5009803921568601</v>
      </c>
      <c r="AB29" s="32">
        <v>1.6507308377896599</v>
      </c>
      <c r="AC29" s="32">
        <v>1.67370766488413</v>
      </c>
      <c r="AD29" s="32">
        <v>1.8009090909090899</v>
      </c>
      <c r="AE29" s="33">
        <v>35.405753387032298</v>
      </c>
      <c r="AF29" s="33">
        <v>38.034691932386202</v>
      </c>
      <c r="AG29" s="33">
        <v>44.5374000666189</v>
      </c>
      <c r="AH29" s="33">
        <v>49.261568845375997</v>
      </c>
      <c r="AI29" s="34">
        <v>155.13524000000001</v>
      </c>
      <c r="AJ29" s="34">
        <v>69.107479999999995</v>
      </c>
      <c r="AK29" s="34">
        <v>53.617980000000003</v>
      </c>
      <c r="AL29" s="34">
        <v>40.50826</v>
      </c>
      <c r="AM29" s="35">
        <v>2932.683</v>
      </c>
      <c r="AN29" s="35">
        <v>760.92899999999997</v>
      </c>
      <c r="AO29" s="35">
        <v>758.52139999999997</v>
      </c>
      <c r="AP29" s="35">
        <v>1038.9262000000001</v>
      </c>
      <c r="AQ29" s="36">
        <v>4.3289999999999997</v>
      </c>
      <c r="AR29" s="36">
        <v>2.2120000000000002</v>
      </c>
      <c r="AS29" s="36">
        <v>2.8570000000000002</v>
      </c>
      <c r="AT29" s="36">
        <v>4.4009999999999998</v>
      </c>
      <c r="AU29" s="37">
        <v>31.044</v>
      </c>
      <c r="AV29" s="37">
        <v>11.31</v>
      </c>
      <c r="AW29" s="37">
        <v>12.064</v>
      </c>
      <c r="AX29" s="37">
        <v>11.518000000000001</v>
      </c>
      <c r="AY29" s="38">
        <v>77.5899</v>
      </c>
      <c r="AZ29" s="38">
        <v>65.805499999999995</v>
      </c>
      <c r="BA29" s="38">
        <v>71.647000000000006</v>
      </c>
      <c r="BB29" s="38">
        <v>86.2928</v>
      </c>
      <c r="BC29" s="39">
        <v>41.625999999999998</v>
      </c>
      <c r="BD29" s="39">
        <v>13.052</v>
      </c>
      <c r="BE29" s="39">
        <v>14.898</v>
      </c>
      <c r="BF29" s="39">
        <v>14.794</v>
      </c>
      <c r="BG29" s="40">
        <v>76.751999999999995</v>
      </c>
      <c r="BH29" s="40">
        <v>65.468000000000004</v>
      </c>
      <c r="BI29" s="40">
        <v>71.578000000000003</v>
      </c>
      <c r="BJ29" s="40">
        <v>85.903999999999996</v>
      </c>
    </row>
    <row r="30" spans="1:62" ht="13.9">
      <c r="A30" s="1">
        <v>29</v>
      </c>
      <c r="B30" t="s">
        <v>34</v>
      </c>
      <c r="C30" s="2">
        <v>12.7</v>
      </c>
      <c r="D30" s="2">
        <v>15.4</v>
      </c>
      <c r="E30" s="2">
        <v>16.100000000000001</v>
      </c>
      <c r="F30" s="2">
        <v>17.899999999999999</v>
      </c>
      <c r="G30" s="29">
        <v>9.6399384294780802E-2</v>
      </c>
      <c r="H30" s="29">
        <v>8.9268115942029005E-2</v>
      </c>
      <c r="I30" s="29">
        <v>8.6730955763948098E-2</v>
      </c>
      <c r="J30" s="29">
        <v>9.5554320987654304E-2</v>
      </c>
      <c r="K30" s="30">
        <v>71.161288511879903</v>
      </c>
      <c r="L30" s="30">
        <v>41.4485301197927</v>
      </c>
      <c r="M30" s="30">
        <v>44.587679160822297</v>
      </c>
      <c r="N30" s="30">
        <v>48.161724272586198</v>
      </c>
      <c r="O30" s="31">
        <v>131.08917711390299</v>
      </c>
      <c r="P30" s="31">
        <v>75.161739220042094</v>
      </c>
      <c r="Q30" s="31">
        <v>84.322503997208102</v>
      </c>
      <c r="R30" s="31">
        <v>89.075928884875907</v>
      </c>
      <c r="S30" s="9">
        <v>48.358807748135803</v>
      </c>
      <c r="T30" s="9">
        <v>49.855309962951097</v>
      </c>
      <c r="U30" s="9">
        <v>49.4508692204477</v>
      </c>
      <c r="V30" s="9">
        <v>48.635613434242302</v>
      </c>
      <c r="W30" s="10">
        <v>6.5717311524739204</v>
      </c>
      <c r="X30" s="10">
        <v>3.65069242997928</v>
      </c>
      <c r="Y30" s="10">
        <v>3.7688187215270998</v>
      </c>
      <c r="Z30" s="10">
        <v>4.2131065038110096</v>
      </c>
      <c r="AA30" s="32">
        <v>1.4332499763190301</v>
      </c>
      <c r="AB30" s="32">
        <v>1.50052173913043</v>
      </c>
      <c r="AC30" s="32">
        <v>1.51481405702378</v>
      </c>
      <c r="AD30" s="32">
        <v>1.6590899470899501</v>
      </c>
      <c r="AE30" s="33">
        <v>27.791430518914002</v>
      </c>
      <c r="AF30" s="33">
        <v>31.912353000819699</v>
      </c>
      <c r="AG30" s="33">
        <v>35.468993484989198</v>
      </c>
      <c r="AH30" s="33">
        <v>42.384772129023801</v>
      </c>
      <c r="AI30" s="34">
        <v>430.08940000000001</v>
      </c>
      <c r="AJ30" s="34">
        <v>138.38448</v>
      </c>
      <c r="AK30" s="34">
        <v>98.244640000000004</v>
      </c>
      <c r="AL30" s="34">
        <v>78.676779999999994</v>
      </c>
      <c r="AM30" s="35">
        <v>1298.2606000000001</v>
      </c>
      <c r="AN30" s="35">
        <v>1070.5214000000001</v>
      </c>
      <c r="AO30" s="35">
        <v>1339.9359999999999</v>
      </c>
      <c r="AP30" s="35">
        <v>1595.1364000000001</v>
      </c>
      <c r="AQ30" s="36">
        <v>0.94499999999999995</v>
      </c>
      <c r="AR30" s="36">
        <v>1.86</v>
      </c>
      <c r="AS30" s="36">
        <v>3.1059999999999999</v>
      </c>
      <c r="AT30" s="36">
        <v>4.7220000000000004</v>
      </c>
      <c r="AU30" s="37">
        <v>47.033999999999999</v>
      </c>
      <c r="AV30" s="37">
        <v>17.315999999999999</v>
      </c>
      <c r="AW30" s="37">
        <v>16.12</v>
      </c>
      <c r="AX30" s="37">
        <v>18.303999999999998</v>
      </c>
      <c r="AY30" s="38">
        <v>50.168199999999999</v>
      </c>
      <c r="AZ30" s="38">
        <v>98.393500000000003</v>
      </c>
      <c r="BA30" s="38">
        <v>118.34699999999999</v>
      </c>
      <c r="BB30" s="38">
        <v>121.2508</v>
      </c>
      <c r="BC30" s="39">
        <v>50.231999999999999</v>
      </c>
      <c r="BD30" s="39">
        <v>22.49</v>
      </c>
      <c r="BE30" s="39">
        <v>23.347999999999999</v>
      </c>
      <c r="BF30" s="39">
        <v>27.742000000000001</v>
      </c>
      <c r="BG30" s="40">
        <v>48.23</v>
      </c>
      <c r="BH30" s="40">
        <v>98.123999999999995</v>
      </c>
      <c r="BI30" s="40">
        <v>118.066</v>
      </c>
      <c r="BJ30" s="40">
        <v>120.48399999999999</v>
      </c>
    </row>
    <row r="31" spans="1:62" ht="13.9">
      <c r="A31" s="1">
        <v>30</v>
      </c>
      <c r="B31" t="s">
        <v>35</v>
      </c>
      <c r="C31" s="2">
        <v>34.799999999999997</v>
      </c>
      <c r="D31" s="2">
        <v>17.399999999999999</v>
      </c>
      <c r="E31" s="2">
        <v>15.2</v>
      </c>
      <c r="F31" s="2">
        <v>20.100000000000001</v>
      </c>
      <c r="G31" s="29">
        <v>8.7224747474747497E-2</v>
      </c>
      <c r="H31" s="29">
        <v>9.13671085858586E-2</v>
      </c>
      <c r="I31" s="29">
        <v>9.0867003367003402E-2</v>
      </c>
      <c r="J31" s="29">
        <v>9.9699494949494996E-2</v>
      </c>
      <c r="K31" s="30">
        <v>68.858047645544502</v>
      </c>
      <c r="L31" s="30">
        <v>64.832916278552503</v>
      </c>
      <c r="M31" s="30">
        <v>65.877329376700999</v>
      </c>
      <c r="N31" s="30">
        <v>57.635547997299099</v>
      </c>
      <c r="O31" s="31">
        <v>124.853140656162</v>
      </c>
      <c r="P31" s="31">
        <v>119.219625168986</v>
      </c>
      <c r="Q31" s="31">
        <v>120.095291372201</v>
      </c>
      <c r="R31" s="31">
        <v>107.926874473317</v>
      </c>
      <c r="S31" s="9">
        <v>52.432545404672403</v>
      </c>
      <c r="T31" s="9">
        <v>49.606610981102101</v>
      </c>
      <c r="U31" s="9">
        <v>47.720516224742397</v>
      </c>
      <c r="V31" s="9">
        <v>49.726940029470498</v>
      </c>
      <c r="W31" s="10">
        <v>5.9356128508608901</v>
      </c>
      <c r="X31" s="10">
        <v>5.4215810823550497</v>
      </c>
      <c r="Y31" s="10">
        <v>5.4875982103345402</v>
      </c>
      <c r="Z31" s="10">
        <v>5.1415139080843701</v>
      </c>
      <c r="AA31" s="32">
        <v>1.54964646464647</v>
      </c>
      <c r="AB31" s="32">
        <v>1.71886363636364</v>
      </c>
      <c r="AC31" s="32">
        <v>1.7038131313131299</v>
      </c>
      <c r="AD31" s="32">
        <v>1.93545454545455</v>
      </c>
      <c r="AE31" s="33">
        <v>32.985505653702099</v>
      </c>
      <c r="AF31" s="33">
        <v>47.543451377630802</v>
      </c>
      <c r="AG31" s="33">
        <v>41.788933819478103</v>
      </c>
      <c r="AH31" s="33">
        <v>56.012640458725897</v>
      </c>
      <c r="AI31" s="34">
        <v>297.84091999999998</v>
      </c>
      <c r="AJ31" s="34">
        <v>139.00353999999999</v>
      </c>
      <c r="AK31" s="34">
        <v>90.382239999999996</v>
      </c>
      <c r="AL31" s="34">
        <v>71.662083999999993</v>
      </c>
      <c r="AM31" s="35">
        <v>5763.2640000000001</v>
      </c>
      <c r="AN31" s="35">
        <v>1435.7382</v>
      </c>
      <c r="AO31" s="35">
        <v>1140.2221999999999</v>
      </c>
      <c r="AP31" s="35">
        <v>1785.355</v>
      </c>
      <c r="AQ31" s="36">
        <v>3.8580000000000001</v>
      </c>
      <c r="AR31" s="36">
        <v>2.367</v>
      </c>
      <c r="AS31" s="36">
        <v>2.8420000000000001</v>
      </c>
      <c r="AT31" s="36">
        <v>5.5720000000000001</v>
      </c>
      <c r="AU31" s="37">
        <v>46.332000000000001</v>
      </c>
      <c r="AV31" s="37">
        <v>17.472000000000001</v>
      </c>
      <c r="AW31" s="37">
        <v>17.888000000000002</v>
      </c>
      <c r="AX31" s="37">
        <v>22.49</v>
      </c>
      <c r="AY31" s="38">
        <v>200.34</v>
      </c>
      <c r="AZ31" s="38">
        <v>139.53399999999999</v>
      </c>
      <c r="BA31" s="38">
        <v>114.82089999999999</v>
      </c>
      <c r="BB31" s="38">
        <v>145.93979999999999</v>
      </c>
      <c r="BC31" s="39">
        <v>60.345999999999997</v>
      </c>
      <c r="BD31" s="39">
        <v>26.858000000000001</v>
      </c>
      <c r="BE31" s="39">
        <v>24.102</v>
      </c>
      <c r="BF31" s="39">
        <v>30.446000000000002</v>
      </c>
      <c r="BG31" s="40">
        <v>200.04400000000001</v>
      </c>
      <c r="BH31" s="40">
        <v>138.71</v>
      </c>
      <c r="BI31" s="40">
        <v>114.062</v>
      </c>
      <c r="BJ31" s="40">
        <v>145.57400000000001</v>
      </c>
    </row>
    <row r="32" spans="1:62">
      <c r="C32" s="2"/>
      <c r="D32" s="2"/>
      <c r="E32" s="2"/>
      <c r="F32" s="2"/>
      <c r="G32" s="29"/>
      <c r="H32" s="29"/>
      <c r="I32" s="29"/>
      <c r="J32" s="29"/>
      <c r="K32" s="30"/>
      <c r="L32" s="30"/>
      <c r="M32" s="30"/>
      <c r="N32" s="30"/>
      <c r="O32" s="31"/>
      <c r="P32" s="31"/>
      <c r="Q32" s="31"/>
      <c r="R32" s="31"/>
      <c r="S32" s="9"/>
      <c r="T32" s="9"/>
      <c r="U32" s="9"/>
      <c r="V32" s="9"/>
      <c r="W32" s="10"/>
      <c r="X32" s="10"/>
      <c r="Y32" s="10"/>
      <c r="Z32" s="10"/>
      <c r="AA32" s="32"/>
      <c r="AB32" s="32"/>
      <c r="AC32" s="32"/>
      <c r="AD32" s="32"/>
      <c r="AE32" s="33"/>
      <c r="AF32" s="33"/>
      <c r="AG32" s="33"/>
      <c r="AH32" s="33"/>
      <c r="AI32" s="34"/>
      <c r="AJ32" s="34"/>
      <c r="AK32" s="34"/>
      <c r="AL32" s="34"/>
      <c r="AM32" s="35"/>
      <c r="AN32" s="35"/>
      <c r="AO32" s="35"/>
      <c r="AP32" s="35"/>
      <c r="AQ32" s="36"/>
      <c r="AR32" s="36"/>
      <c r="AS32" s="36"/>
      <c r="AT32" s="36"/>
      <c r="AU32" s="37"/>
      <c r="AV32" s="37"/>
      <c r="AW32" s="37"/>
      <c r="AX32" s="37"/>
      <c r="AY32" s="38"/>
      <c r="AZ32" s="38"/>
      <c r="BA32" s="38"/>
      <c r="BB32" s="38"/>
      <c r="BC32" s="39"/>
      <c r="BD32" s="39"/>
      <c r="BE32" s="39"/>
      <c r="BF32" s="39"/>
      <c r="BG32" s="40"/>
      <c r="BH32" s="40"/>
      <c r="BI32" s="40"/>
      <c r="BJ32" s="40"/>
    </row>
    <row r="33" spans="3:62" ht="13.9">
      <c r="C33" s="41"/>
      <c r="D33" s="41"/>
      <c r="E33" s="41"/>
      <c r="F33" s="41"/>
      <c r="G33" s="29"/>
      <c r="H33" s="29"/>
      <c r="I33" s="29"/>
      <c r="J33" s="29"/>
      <c r="K33" s="30"/>
      <c r="L33" s="30"/>
      <c r="M33" s="30"/>
      <c r="N33" s="30"/>
      <c r="O33" s="31"/>
      <c r="P33" s="31"/>
      <c r="Q33" s="31"/>
      <c r="R33" s="31"/>
      <c r="S33" s="9"/>
      <c r="T33" s="9"/>
      <c r="U33" s="9"/>
      <c r="V33" s="9"/>
      <c r="W33" s="10"/>
      <c r="X33" s="10"/>
      <c r="Y33" s="10"/>
      <c r="Z33" s="10"/>
      <c r="AA33" s="32"/>
      <c r="AB33" s="32"/>
      <c r="AC33" s="32"/>
      <c r="AD33" s="32"/>
      <c r="AE33" s="33"/>
      <c r="AF33" s="33"/>
      <c r="AG33" s="33"/>
      <c r="AH33" s="33"/>
    </row>
    <row r="34" spans="3:62" ht="13.9">
      <c r="C34" s="2"/>
      <c r="D34" s="2"/>
      <c r="E34" s="2"/>
      <c r="F34" s="2"/>
      <c r="G34" s="29"/>
      <c r="H34" s="29"/>
      <c r="I34" s="29"/>
      <c r="J34" s="29"/>
      <c r="K34" s="30"/>
      <c r="L34" s="30"/>
      <c r="M34" s="30"/>
      <c r="N34" s="30"/>
      <c r="O34" s="31"/>
      <c r="P34" s="31"/>
      <c r="Q34" s="31"/>
      <c r="R34" s="31"/>
      <c r="S34" s="9"/>
      <c r="T34" s="9"/>
      <c r="U34" s="9"/>
      <c r="V34" s="9"/>
      <c r="W34" s="10"/>
      <c r="X34" s="10"/>
      <c r="Y34" s="10"/>
      <c r="Z34" s="10"/>
      <c r="AA34" s="32"/>
      <c r="AB34" s="32"/>
      <c r="AC34" s="32"/>
      <c r="AD34" s="32"/>
      <c r="AE34" s="33"/>
      <c r="AF34" s="33"/>
      <c r="AG34" s="33"/>
      <c r="AH34" s="33"/>
    </row>
    <row r="35" spans="3:62" ht="13.9">
      <c r="C35" s="2"/>
      <c r="D35" s="2"/>
      <c r="E35" s="2"/>
      <c r="F35" s="2"/>
      <c r="G35" s="29"/>
      <c r="H35" s="29"/>
      <c r="I35" s="29"/>
      <c r="J35" s="29"/>
      <c r="K35" s="30"/>
      <c r="L35" s="30"/>
      <c r="M35" s="30"/>
      <c r="N35" s="30"/>
      <c r="O35" s="31"/>
      <c r="P35" s="31"/>
      <c r="Q35" s="31"/>
      <c r="R35" s="31"/>
      <c r="S35" s="9"/>
      <c r="T35" s="9"/>
      <c r="U35" s="9"/>
      <c r="V35" s="9"/>
      <c r="W35" s="10"/>
      <c r="X35" s="10"/>
      <c r="Y35" s="10"/>
      <c r="Z35" s="10"/>
      <c r="AA35" s="32"/>
      <c r="AB35" s="32"/>
      <c r="AC35" s="32"/>
      <c r="AD35" s="32"/>
      <c r="AE35" s="33"/>
      <c r="AF35" s="33"/>
      <c r="AG35" s="33"/>
      <c r="AH35" s="33"/>
    </row>
    <row r="36" spans="3:62" ht="13.9">
      <c r="C36" s="2"/>
      <c r="D36" s="2"/>
      <c r="E36" s="2"/>
      <c r="F36" s="2"/>
      <c r="G36" s="29"/>
      <c r="H36" s="29"/>
      <c r="I36" s="29"/>
      <c r="J36" s="29"/>
      <c r="K36" s="30"/>
      <c r="L36" s="30"/>
      <c r="M36" s="30"/>
      <c r="N36" s="30"/>
      <c r="O36" s="31"/>
      <c r="P36" s="31"/>
      <c r="Q36" s="31"/>
      <c r="R36" s="31"/>
      <c r="S36" s="9"/>
      <c r="T36" s="9"/>
      <c r="U36" s="9"/>
      <c r="V36" s="9"/>
      <c r="W36" s="10"/>
      <c r="X36" s="10"/>
      <c r="Y36" s="10"/>
      <c r="Z36" s="10"/>
      <c r="AA36" s="32"/>
      <c r="AB36" s="32"/>
      <c r="AC36" s="32"/>
      <c r="AD36" s="32"/>
      <c r="AE36" s="33"/>
      <c r="AF36" s="33"/>
      <c r="AG36" s="33"/>
      <c r="AH36" s="33"/>
    </row>
    <row r="37" spans="3:62" ht="13.9">
      <c r="C37" s="2"/>
      <c r="D37" s="2"/>
      <c r="E37" s="2"/>
      <c r="F37" s="2"/>
      <c r="G37" s="29"/>
      <c r="H37" s="29"/>
      <c r="I37" s="29"/>
      <c r="J37" s="29"/>
      <c r="K37" s="30"/>
      <c r="L37" s="30"/>
      <c r="M37" s="30"/>
      <c r="N37" s="30"/>
      <c r="O37" s="31"/>
      <c r="P37" s="31"/>
      <c r="Q37" s="31"/>
      <c r="R37" s="31"/>
      <c r="S37" s="9"/>
      <c r="T37" s="9"/>
      <c r="U37" s="9"/>
      <c r="V37" s="9"/>
      <c r="W37" s="10"/>
      <c r="X37" s="10"/>
      <c r="Y37" s="10"/>
      <c r="Z37" s="10"/>
      <c r="AA37" s="32"/>
      <c r="AB37" s="32"/>
      <c r="AC37" s="32"/>
      <c r="AD37" s="32"/>
      <c r="AE37" s="33"/>
      <c r="AF37" s="33"/>
      <c r="AG37" s="33"/>
      <c r="AH37" s="33"/>
    </row>
    <row r="38" spans="3:62" ht="13.9"/>
    <row r="39" spans="3:62" ht="13.9"/>
    <row r="40" spans="3:62" ht="13.9"/>
    <row r="41" spans="3:62" ht="13.9"/>
    <row r="42" spans="3:62" ht="13.9">
      <c r="C42" s="41"/>
      <c r="D42" s="2"/>
      <c r="E42" s="2"/>
      <c r="F42" s="2"/>
      <c r="G42" s="29"/>
      <c r="H42" s="29"/>
      <c r="I42" s="29"/>
      <c r="J42" s="29"/>
      <c r="K42" s="30"/>
      <c r="L42" s="30"/>
      <c r="M42" s="30"/>
      <c r="N42" s="30"/>
      <c r="O42" s="31"/>
      <c r="P42" s="31"/>
      <c r="Q42" s="31"/>
      <c r="R42" s="31"/>
      <c r="S42" s="9"/>
      <c r="T42" s="9"/>
      <c r="U42" s="9"/>
      <c r="V42" s="9"/>
      <c r="W42" s="10"/>
      <c r="X42" s="10"/>
      <c r="Y42" s="10"/>
      <c r="Z42" s="10"/>
      <c r="AA42" s="32"/>
      <c r="AB42" s="32"/>
      <c r="AC42" s="32"/>
      <c r="AD42" s="32"/>
      <c r="AE42" s="33"/>
      <c r="AF42" s="33"/>
      <c r="AG42" s="33"/>
      <c r="AH42" s="33"/>
      <c r="AI42" s="34"/>
      <c r="AJ42" s="34"/>
      <c r="AK42" s="34"/>
      <c r="AL42" s="34"/>
      <c r="AM42" s="35"/>
      <c r="AN42" s="35"/>
      <c r="AO42" s="35"/>
      <c r="AP42" s="35"/>
      <c r="AQ42" s="36"/>
      <c r="AR42" s="36"/>
      <c r="AS42" s="36"/>
      <c r="AT42" s="36"/>
      <c r="AU42" s="37"/>
      <c r="AV42" s="37"/>
      <c r="AW42" s="37"/>
      <c r="AX42" s="37"/>
      <c r="AY42" s="38"/>
      <c r="AZ42" s="38"/>
      <c r="BA42" s="38"/>
      <c r="BB42" s="38"/>
      <c r="BC42" s="39"/>
      <c r="BD42" s="39"/>
      <c r="BE42" s="39"/>
      <c r="BF42" s="39"/>
      <c r="BG42" s="40"/>
      <c r="BH42" s="40"/>
      <c r="BI42" s="40"/>
      <c r="BJ42" s="40"/>
    </row>
    <row r="43" spans="3:62" ht="13.9">
      <c r="C43" s="41"/>
      <c r="D43" s="2"/>
      <c r="E43" s="2"/>
      <c r="F43" s="2"/>
      <c r="G43" s="29"/>
      <c r="H43" s="29"/>
      <c r="I43" s="29"/>
      <c r="J43" s="29"/>
      <c r="K43" s="30"/>
      <c r="L43" s="30"/>
      <c r="M43" s="30"/>
      <c r="N43" s="30"/>
      <c r="O43" s="31"/>
      <c r="P43" s="31"/>
      <c r="Q43" s="31"/>
      <c r="R43" s="31"/>
      <c r="S43" s="9"/>
      <c r="T43" s="9"/>
      <c r="U43" s="9"/>
      <c r="V43" s="9"/>
      <c r="W43" s="10"/>
      <c r="X43" s="10"/>
      <c r="Y43" s="10"/>
      <c r="Z43" s="10"/>
      <c r="AA43" s="32"/>
      <c r="AB43" s="32"/>
      <c r="AC43" s="32"/>
      <c r="AD43" s="32"/>
      <c r="AE43" s="33"/>
      <c r="AF43" s="33"/>
      <c r="AG43" s="33"/>
      <c r="AH43" s="33"/>
      <c r="AI43" s="34"/>
      <c r="AJ43" s="34"/>
      <c r="AK43" s="34"/>
      <c r="AL43" s="34"/>
      <c r="AM43" s="35"/>
      <c r="AN43" s="35"/>
      <c r="AO43" s="35"/>
      <c r="AP43" s="35"/>
      <c r="AQ43" s="36"/>
      <c r="AR43" s="36"/>
      <c r="AS43" s="36"/>
      <c r="AT43" s="36"/>
      <c r="AU43" s="37"/>
      <c r="AV43" s="37"/>
      <c r="AW43" s="37"/>
      <c r="AX43" s="37"/>
      <c r="AY43" s="38"/>
      <c r="AZ43" s="38"/>
      <c r="BA43" s="38"/>
      <c r="BB43" s="38"/>
      <c r="BC43" s="39"/>
      <c r="BD43" s="39"/>
      <c r="BE43" s="39"/>
      <c r="BF43" s="39"/>
      <c r="BG43" s="40"/>
      <c r="BH43" s="40"/>
      <c r="BI43" s="40"/>
      <c r="BJ43" s="40"/>
    </row>
    <row r="44" spans="3:62" ht="13.9">
      <c r="C44" s="2"/>
      <c r="D44" s="2"/>
      <c r="E44" s="2"/>
      <c r="F44" s="2"/>
      <c r="G44" s="29"/>
      <c r="H44" s="29"/>
      <c r="I44" s="29"/>
      <c r="J44" s="29"/>
      <c r="K44" s="30"/>
      <c r="L44" s="30"/>
      <c r="M44" s="30"/>
      <c r="N44" s="30"/>
      <c r="O44" s="31"/>
      <c r="P44" s="31"/>
      <c r="Q44" s="31"/>
      <c r="R44" s="31"/>
      <c r="S44" s="9"/>
      <c r="T44" s="9"/>
      <c r="U44" s="9"/>
      <c r="V44" s="9"/>
      <c r="W44" s="10"/>
      <c r="X44" s="10"/>
      <c r="Y44" s="10"/>
      <c r="Z44" s="10"/>
      <c r="AA44" s="32"/>
      <c r="AB44" s="32"/>
      <c r="AC44" s="32"/>
      <c r="AD44" s="32"/>
      <c r="AE44" s="33"/>
      <c r="AF44" s="33"/>
      <c r="AG44" s="33"/>
      <c r="AH44" s="33"/>
      <c r="AI44" s="34"/>
      <c r="AJ44" s="34"/>
      <c r="AK44" s="34"/>
      <c r="AL44" s="34"/>
      <c r="AM44" s="35"/>
      <c r="AN44" s="35"/>
      <c r="AO44" s="35"/>
      <c r="AP44" s="35"/>
      <c r="AQ44" s="36"/>
      <c r="AR44" s="36"/>
      <c r="AS44" s="36"/>
      <c r="AT44" s="36"/>
      <c r="AU44" s="37"/>
      <c r="AV44" s="37"/>
      <c r="AW44" s="37"/>
      <c r="AX44" s="37"/>
      <c r="AY44" s="38"/>
      <c r="AZ44" s="38"/>
      <c r="BA44" s="38"/>
      <c r="BB44" s="38"/>
      <c r="BC44" s="39"/>
      <c r="BD44" s="39"/>
      <c r="BE44" s="39"/>
      <c r="BF44" s="39"/>
      <c r="BG44" s="40"/>
      <c r="BH44" s="40"/>
      <c r="BI44" s="40"/>
      <c r="BJ44" s="40"/>
    </row>
    <row r="45" spans="3:62" ht="13.9">
      <c r="C45" s="2"/>
      <c r="D45" s="2"/>
      <c r="E45" s="2"/>
      <c r="F45" s="2"/>
      <c r="G45" s="29"/>
      <c r="H45" s="29"/>
      <c r="I45" s="29"/>
      <c r="J45" s="29"/>
      <c r="K45" s="30"/>
      <c r="L45" s="30"/>
      <c r="M45" s="30"/>
      <c r="N45" s="30"/>
      <c r="O45" s="31"/>
      <c r="P45" s="31"/>
      <c r="Q45" s="31"/>
      <c r="R45" s="31"/>
      <c r="S45" s="9"/>
      <c r="T45" s="9"/>
      <c r="U45" s="9"/>
      <c r="V45" s="9"/>
      <c r="W45" s="10"/>
      <c r="X45" s="10"/>
      <c r="Y45" s="10"/>
      <c r="Z45" s="10"/>
      <c r="AA45" s="32"/>
      <c r="AB45" s="32"/>
      <c r="AC45" s="32"/>
      <c r="AD45" s="32"/>
      <c r="AE45" s="33"/>
      <c r="AF45" s="33"/>
      <c r="AG45" s="33"/>
      <c r="AH45" s="33"/>
      <c r="AI45" s="34"/>
      <c r="AJ45" s="34"/>
      <c r="AK45" s="34"/>
      <c r="AL45" s="34"/>
      <c r="AM45" s="35"/>
      <c r="AN45" s="35"/>
      <c r="AO45" s="35"/>
      <c r="AP45" s="35"/>
      <c r="AQ45" s="36"/>
      <c r="AR45" s="36"/>
      <c r="AS45" s="36"/>
      <c r="AT45" s="36"/>
      <c r="AU45" s="37"/>
      <c r="AV45" s="37"/>
      <c r="AW45" s="37"/>
      <c r="AX45" s="37"/>
      <c r="AY45" s="38"/>
      <c r="AZ45" s="38"/>
      <c r="BA45" s="38"/>
      <c r="BB45" s="38"/>
      <c r="BC45" s="39"/>
      <c r="BD45" s="39"/>
      <c r="BE45" s="39"/>
      <c r="BF45" s="39"/>
      <c r="BG45" s="40"/>
      <c r="BH45" s="40"/>
      <c r="BI45" s="40"/>
      <c r="BJ45" s="40"/>
    </row>
    <row r="46" spans="3:62" ht="13.9"/>
    <row r="47" spans="3:62" ht="13.9"/>
    <row r="48" spans="3:62" ht="13.9"/>
    <row r="49" ht="13.9"/>
    <row r="50" ht="13.9"/>
    <row r="51" ht="13.9"/>
    <row r="1048576" ht="12.7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1048576"/>
  <sheetViews>
    <sheetView zoomScale="60" zoomScaleNormal="60" workbookViewId="0">
      <selection activeCell="A2" sqref="A2"/>
    </sheetView>
  </sheetViews>
  <sheetFormatPr defaultColWidth="11.5703125" defaultRowHeight="14.25"/>
  <cols>
    <col min="1" max="1" width="11.5703125" style="1"/>
    <col min="29" max="29" width="13.7109375" customWidth="1"/>
  </cols>
  <sheetData>
    <row r="1" spans="1:82">
      <c r="A1" s="1" t="s">
        <v>0</v>
      </c>
      <c r="B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2</v>
      </c>
      <c r="H1" s="4" t="s">
        <v>3</v>
      </c>
      <c r="I1" s="4" t="s">
        <v>4</v>
      </c>
      <c r="J1" s="4" t="s">
        <v>5</v>
      </c>
      <c r="K1" s="5" t="s">
        <v>2</v>
      </c>
      <c r="L1" s="6" t="s">
        <v>3</v>
      </c>
      <c r="M1" s="6" t="s">
        <v>4</v>
      </c>
      <c r="N1" s="5" t="s">
        <v>5</v>
      </c>
      <c r="O1" s="7" t="s">
        <v>2</v>
      </c>
      <c r="P1" s="8" t="s">
        <v>3</v>
      </c>
      <c r="Q1" s="8" t="s">
        <v>4</v>
      </c>
      <c r="R1" s="7" t="s">
        <v>5</v>
      </c>
      <c r="S1" s="9" t="s">
        <v>2</v>
      </c>
      <c r="T1" s="9" t="s">
        <v>3</v>
      </c>
      <c r="U1" s="9" t="s">
        <v>4</v>
      </c>
      <c r="V1" s="9" t="s">
        <v>5</v>
      </c>
      <c r="W1" s="10" t="s">
        <v>2</v>
      </c>
      <c r="X1" s="10" t="s">
        <v>3</v>
      </c>
      <c r="Y1" s="10" t="s">
        <v>4</v>
      </c>
      <c r="Z1" s="10" t="s">
        <v>5</v>
      </c>
      <c r="AA1" s="11" t="s">
        <v>2</v>
      </c>
      <c r="AB1" s="12" t="s">
        <v>3</v>
      </c>
      <c r="AC1" s="12" t="s">
        <v>4</v>
      </c>
      <c r="AD1" s="11" t="s">
        <v>5</v>
      </c>
      <c r="AE1" s="13" t="s">
        <v>2</v>
      </c>
      <c r="AF1" s="14" t="s">
        <v>3</v>
      </c>
      <c r="AG1" s="14" t="s">
        <v>4</v>
      </c>
      <c r="AH1" s="13" t="s">
        <v>5</v>
      </c>
      <c r="AI1" s="15" t="s">
        <v>2</v>
      </c>
      <c r="AJ1" s="16" t="s">
        <v>3</v>
      </c>
      <c r="AK1" s="16" t="s">
        <v>4</v>
      </c>
      <c r="AL1" s="15" t="s">
        <v>5</v>
      </c>
      <c r="AM1" s="17" t="s">
        <v>2</v>
      </c>
      <c r="AN1" s="18" t="s">
        <v>3</v>
      </c>
      <c r="AO1" s="18" t="s">
        <v>4</v>
      </c>
      <c r="AP1" s="17" t="s">
        <v>5</v>
      </c>
      <c r="AQ1" s="19" t="s">
        <v>2</v>
      </c>
      <c r="AR1" s="20" t="s">
        <v>3</v>
      </c>
      <c r="AS1" s="20" t="s">
        <v>4</v>
      </c>
      <c r="AT1" s="19" t="s">
        <v>5</v>
      </c>
      <c r="AU1" s="21" t="s">
        <v>2</v>
      </c>
      <c r="AV1" s="22" t="s">
        <v>3</v>
      </c>
      <c r="AW1" s="22" t="s">
        <v>4</v>
      </c>
      <c r="AX1" s="21" t="s">
        <v>5</v>
      </c>
      <c r="AY1" s="23" t="s">
        <v>2</v>
      </c>
      <c r="AZ1" s="24" t="s">
        <v>3</v>
      </c>
      <c r="BA1" s="24" t="s">
        <v>4</v>
      </c>
      <c r="BB1" s="23" t="s">
        <v>5</v>
      </c>
      <c r="BC1" s="25" t="s">
        <v>2</v>
      </c>
      <c r="BD1" s="26" t="s">
        <v>3</v>
      </c>
      <c r="BE1" s="26" t="s">
        <v>4</v>
      </c>
      <c r="BF1" s="25" t="s">
        <v>5</v>
      </c>
      <c r="BG1" s="27" t="s">
        <v>2</v>
      </c>
      <c r="BH1" s="28" t="s">
        <v>3</v>
      </c>
      <c r="BI1" s="28" t="s">
        <v>4</v>
      </c>
      <c r="BJ1" s="27" t="s">
        <v>5</v>
      </c>
    </row>
    <row r="2" spans="1:82">
      <c r="A2" s="1">
        <v>1</v>
      </c>
      <c r="B2" s="42" t="s">
        <v>36</v>
      </c>
      <c r="C2" s="41">
        <v>24.5</v>
      </c>
      <c r="D2" s="41">
        <v>16.399999999999999</v>
      </c>
      <c r="E2" s="41">
        <v>17.600000000000001</v>
      </c>
      <c r="F2" s="41">
        <v>19.600000000000001</v>
      </c>
      <c r="G2" s="29">
        <v>0.111344964603298</v>
      </c>
      <c r="H2" s="29">
        <v>0.107417396184063</v>
      </c>
      <c r="I2" s="29">
        <v>0.105161419753087</v>
      </c>
      <c r="J2" s="29">
        <v>0.124800785634119</v>
      </c>
      <c r="K2" s="30">
        <v>51.980051474187697</v>
      </c>
      <c r="L2" s="30">
        <v>35.431135181991202</v>
      </c>
      <c r="M2" s="30">
        <v>28.923176504849</v>
      </c>
      <c r="N2" s="30">
        <v>29.698962794204299</v>
      </c>
      <c r="O2" s="31">
        <v>97.208010651141095</v>
      </c>
      <c r="P2" s="31">
        <v>65.326672942713003</v>
      </c>
      <c r="Q2" s="31">
        <v>52.855743174777999</v>
      </c>
      <c r="R2" s="31">
        <v>55.399559938830301</v>
      </c>
      <c r="S2" s="9">
        <v>50.614165768644597</v>
      </c>
      <c r="T2" s="9">
        <v>49.298911759090501</v>
      </c>
      <c r="U2" s="9">
        <v>48.181123410321703</v>
      </c>
      <c r="V2" s="9">
        <v>49.932251906473503</v>
      </c>
      <c r="W2" s="10">
        <v>6.4434835191871196</v>
      </c>
      <c r="X2" s="10">
        <v>4.1331724852374299</v>
      </c>
      <c r="Y2" s="10">
        <v>3.16093259355122</v>
      </c>
      <c r="Z2" s="10">
        <v>3.4549615290625999</v>
      </c>
      <c r="AA2" s="32">
        <v>1.55607562807563</v>
      </c>
      <c r="AB2" s="32">
        <v>1.6501010101010101</v>
      </c>
      <c r="AC2" s="32">
        <v>1.79555555555556</v>
      </c>
      <c r="AD2" s="32">
        <v>2.2171717171717198</v>
      </c>
      <c r="AE2" s="33">
        <v>40.399408514360402</v>
      </c>
      <c r="AF2" s="33">
        <v>40.0892172460672</v>
      </c>
      <c r="AG2" s="33">
        <v>46.5595414983582</v>
      </c>
      <c r="AH2" s="33">
        <v>69.642170488009995</v>
      </c>
      <c r="AI2" s="34">
        <v>369.98025999999999</v>
      </c>
      <c r="AJ2" s="34">
        <v>89.124880000000005</v>
      </c>
      <c r="AK2" s="34">
        <v>56.685459999999999</v>
      </c>
      <c r="AL2" s="34">
        <v>45.553040000000003</v>
      </c>
      <c r="AM2" s="35">
        <v>2220.2725999999998</v>
      </c>
      <c r="AN2" s="35">
        <v>834.24639999999999</v>
      </c>
      <c r="AO2" s="35">
        <v>901.14959999999996</v>
      </c>
      <c r="AP2" s="35">
        <v>1001.7384</v>
      </c>
      <c r="AQ2" s="36">
        <v>1.903</v>
      </c>
      <c r="AR2" s="36">
        <v>2.379</v>
      </c>
      <c r="AS2" s="36">
        <v>3.359</v>
      </c>
      <c r="AT2" s="36">
        <v>5.548</v>
      </c>
      <c r="AU2" s="37">
        <v>39.155999999999999</v>
      </c>
      <c r="AV2" s="37">
        <v>14.066000000000001</v>
      </c>
      <c r="AW2" s="37">
        <v>14.222</v>
      </c>
      <c r="AX2" s="37">
        <v>15.938000000000001</v>
      </c>
      <c r="AY2" s="38">
        <v>97.536500000000004</v>
      </c>
      <c r="AZ2" s="38">
        <v>73.123099999999994</v>
      </c>
      <c r="BA2" s="38">
        <v>69.412199999999999</v>
      </c>
      <c r="BB2" s="38">
        <v>83.347999999999999</v>
      </c>
      <c r="BC2" s="39">
        <v>51.688000000000002</v>
      </c>
      <c r="BD2" s="39">
        <v>17.341999999999999</v>
      </c>
      <c r="BE2" s="39">
        <v>18.564</v>
      </c>
      <c r="BF2" s="39">
        <v>20.67</v>
      </c>
      <c r="BG2" s="40">
        <v>89.05</v>
      </c>
      <c r="BH2" s="40">
        <v>72.981999999999999</v>
      </c>
      <c r="BI2" s="40">
        <v>69.238</v>
      </c>
      <c r="BJ2" s="40">
        <v>83.096000000000004</v>
      </c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</row>
    <row r="3" spans="1:82">
      <c r="A3" s="1">
        <v>2</v>
      </c>
      <c r="B3" s="42" t="s">
        <v>37</v>
      </c>
      <c r="C3" s="41">
        <v>36.9</v>
      </c>
      <c r="D3" s="41">
        <v>16.3</v>
      </c>
      <c r="E3" s="41">
        <v>17.5</v>
      </c>
      <c r="F3" s="41">
        <v>20.6</v>
      </c>
      <c r="G3" s="29">
        <v>0.114699013431483</v>
      </c>
      <c r="H3" s="29">
        <v>0.11258008792764899</v>
      </c>
      <c r="I3" s="29">
        <v>0.111856586333721</v>
      </c>
      <c r="J3" s="29">
        <v>0.114243875140217</v>
      </c>
      <c r="K3" s="30">
        <v>31.585974087675101</v>
      </c>
      <c r="L3" s="30">
        <v>28.6831908491638</v>
      </c>
      <c r="M3" s="30">
        <v>30.869254409281901</v>
      </c>
      <c r="N3" s="30">
        <v>30.816308974246802</v>
      </c>
      <c r="O3" s="31">
        <v>57.587902839116403</v>
      </c>
      <c r="P3" s="31">
        <v>52.0982350169214</v>
      </c>
      <c r="Q3" s="31">
        <v>57.728359869273902</v>
      </c>
      <c r="R3" s="31">
        <v>57.977662720641398</v>
      </c>
      <c r="S3" s="9">
        <v>51.477739797329498</v>
      </c>
      <c r="T3" s="9">
        <v>49.113681371696103</v>
      </c>
      <c r="U3" s="9">
        <v>49.9977404698217</v>
      </c>
      <c r="V3" s="9">
        <v>50.103698105511697</v>
      </c>
      <c r="W3" s="10">
        <v>3.5367900091369502</v>
      </c>
      <c r="X3" s="10">
        <v>3.0500235357921301</v>
      </c>
      <c r="Y3" s="10">
        <v>3.2287636518054801</v>
      </c>
      <c r="Z3" s="10">
        <v>3.1367482437563599</v>
      </c>
      <c r="AA3" s="32">
        <v>1.6750107712912601</v>
      </c>
      <c r="AB3" s="32">
        <v>1.7616271933954899</v>
      </c>
      <c r="AC3" s="32">
        <v>1.73337108013937</v>
      </c>
      <c r="AD3" s="32">
        <v>1.9030950891926499</v>
      </c>
      <c r="AE3" s="33">
        <v>36.841747996278599</v>
      </c>
      <c r="AF3" s="33">
        <v>39.1606429506474</v>
      </c>
      <c r="AG3" s="33">
        <v>42.2019683196703</v>
      </c>
      <c r="AH3" s="33">
        <v>51.219565686412999</v>
      </c>
      <c r="AI3" s="34">
        <v>118.18846000000001</v>
      </c>
      <c r="AJ3" s="34">
        <v>107.15224000000001</v>
      </c>
      <c r="AK3" s="34">
        <v>70.090540000000004</v>
      </c>
      <c r="AL3" s="34">
        <v>59.878779999999999</v>
      </c>
      <c r="AM3" s="35">
        <v>1018.6852</v>
      </c>
      <c r="AN3" s="35">
        <v>715.37180000000001</v>
      </c>
      <c r="AO3" s="35">
        <v>777.1712</v>
      </c>
      <c r="AP3" s="35">
        <v>1132.3753999999999</v>
      </c>
      <c r="AQ3" s="36">
        <v>4.13</v>
      </c>
      <c r="AR3" s="36">
        <v>1.8260000000000001</v>
      </c>
      <c r="AS3" s="36">
        <v>2.9830000000000001</v>
      </c>
      <c r="AT3" s="36">
        <v>4.3630000000000004</v>
      </c>
      <c r="AU3" s="37">
        <v>18.46</v>
      </c>
      <c r="AV3" s="37">
        <v>14.534000000000001</v>
      </c>
      <c r="AW3" s="37">
        <v>15.496</v>
      </c>
      <c r="AX3" s="37">
        <v>15.496</v>
      </c>
      <c r="AY3" s="38">
        <v>91.674199999999999</v>
      </c>
      <c r="AZ3" s="38">
        <v>70.614800000000002</v>
      </c>
      <c r="BA3" s="38">
        <v>79.603300000000004</v>
      </c>
      <c r="BB3" s="38">
        <v>96.456999999999994</v>
      </c>
      <c r="BC3" s="39">
        <v>34.475999999999999</v>
      </c>
      <c r="BD3" s="39">
        <v>22.931999999999999</v>
      </c>
      <c r="BE3" s="39">
        <v>23.634</v>
      </c>
      <c r="BF3" s="39">
        <v>24.882000000000001</v>
      </c>
      <c r="BG3" s="40">
        <v>88.79</v>
      </c>
      <c r="BH3" s="40">
        <v>69.965999999999994</v>
      </c>
      <c r="BI3" s="40">
        <v>78.858000000000004</v>
      </c>
      <c r="BJ3" s="40">
        <v>96.018000000000001</v>
      </c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</row>
    <row r="4" spans="1:82">
      <c r="A4" s="1">
        <v>3</v>
      </c>
      <c r="B4" s="42" t="s">
        <v>38</v>
      </c>
      <c r="C4" s="41">
        <v>16.899999999999999</v>
      </c>
      <c r="D4" s="41">
        <v>16.3</v>
      </c>
      <c r="E4" s="41">
        <v>16.100000000000001</v>
      </c>
      <c r="F4" s="41">
        <v>19.7</v>
      </c>
      <c r="G4" s="29">
        <v>0.12173183760683801</v>
      </c>
      <c r="H4" s="29">
        <v>0.10612313034188001</v>
      </c>
      <c r="I4" s="29">
        <v>0.10722035256410201</v>
      </c>
      <c r="J4" s="29">
        <v>9.8120459401709395E-2</v>
      </c>
      <c r="K4" s="30">
        <v>43.776240965397001</v>
      </c>
      <c r="L4" s="30">
        <v>41.917638521462102</v>
      </c>
      <c r="M4" s="30">
        <v>43.841282929795902</v>
      </c>
      <c r="N4" s="30">
        <v>46.368289705752602</v>
      </c>
      <c r="O4" s="31">
        <v>86.978663035343203</v>
      </c>
      <c r="P4" s="31">
        <v>76.756010920393607</v>
      </c>
      <c r="Q4" s="31">
        <v>82.672857246195505</v>
      </c>
      <c r="R4" s="31">
        <v>87.814484547025401</v>
      </c>
      <c r="S4" s="9">
        <v>47.768343274633303</v>
      </c>
      <c r="T4" s="9">
        <v>50.035596674018301</v>
      </c>
      <c r="U4" s="9">
        <v>46.049808687179599</v>
      </c>
      <c r="V4" s="9">
        <v>49.041766734042099</v>
      </c>
      <c r="W4" s="10">
        <v>5.4516010949682299</v>
      </c>
      <c r="X4" s="10">
        <v>4.2610588824815103</v>
      </c>
      <c r="Y4" s="10">
        <v>4.4217276146267297</v>
      </c>
      <c r="Z4" s="10">
        <v>4.3772384824156996</v>
      </c>
      <c r="AA4" s="32">
        <v>1.7203205128205099</v>
      </c>
      <c r="AB4" s="32">
        <v>1.55538461538462</v>
      </c>
      <c r="AC4" s="32">
        <v>1.67288461538461</v>
      </c>
      <c r="AD4" s="32">
        <v>1.55448717948718</v>
      </c>
      <c r="AE4" s="33">
        <v>41.4029476530065</v>
      </c>
      <c r="AF4" s="33">
        <v>30.7101408156208</v>
      </c>
      <c r="AG4" s="33">
        <v>55.262135994023502</v>
      </c>
      <c r="AH4" s="33">
        <v>38.069991149191701</v>
      </c>
      <c r="AI4" s="34">
        <v>278.83492000000001</v>
      </c>
      <c r="AJ4" s="34">
        <v>162.71294</v>
      </c>
      <c r="AK4" s="34">
        <v>96.035679999999999</v>
      </c>
      <c r="AL4" s="34">
        <v>98.788820000000001</v>
      </c>
      <c r="AM4" s="35">
        <v>2136.8281999999999</v>
      </c>
      <c r="AN4" s="35">
        <v>915.577</v>
      </c>
      <c r="AO4" s="35">
        <v>1815.7334000000001</v>
      </c>
      <c r="AP4" s="35">
        <v>1619.9456</v>
      </c>
      <c r="AQ4" s="36">
        <v>1.534</v>
      </c>
      <c r="AR4" s="36">
        <v>1.7130000000000001</v>
      </c>
      <c r="AS4" s="36">
        <v>2.625</v>
      </c>
      <c r="AT4" s="36">
        <v>3.4420000000000002</v>
      </c>
      <c r="AU4" s="37">
        <v>38.35</v>
      </c>
      <c r="AV4" s="37">
        <v>19.552</v>
      </c>
      <c r="AW4" s="37">
        <v>20.436</v>
      </c>
      <c r="AX4" s="37">
        <v>16.978000000000002</v>
      </c>
      <c r="AY4" s="38">
        <v>86.495599999999996</v>
      </c>
      <c r="AZ4" s="38">
        <v>94.584800000000001</v>
      </c>
      <c r="BA4" s="38">
        <v>84.952600000000004</v>
      </c>
      <c r="BB4" s="38">
        <v>111.60080000000001</v>
      </c>
      <c r="BC4" s="39">
        <v>45.994</v>
      </c>
      <c r="BD4" s="39">
        <v>24.83</v>
      </c>
      <c r="BE4" s="39">
        <v>26.286000000000001</v>
      </c>
      <c r="BF4" s="39">
        <v>28.782</v>
      </c>
      <c r="BG4" s="40">
        <v>85.436000000000007</v>
      </c>
      <c r="BH4" s="40">
        <v>94.275999999999996</v>
      </c>
      <c r="BI4" s="40">
        <v>84.603999999999999</v>
      </c>
      <c r="BJ4" s="40">
        <v>111.124</v>
      </c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</row>
    <row r="5" spans="1:82">
      <c r="A5" s="1">
        <v>4</v>
      </c>
      <c r="B5" s="42" t="s">
        <v>39</v>
      </c>
      <c r="C5" s="41">
        <v>20.8</v>
      </c>
      <c r="D5" s="41">
        <v>15.2</v>
      </c>
      <c r="E5" s="41">
        <v>17.399999999999999</v>
      </c>
      <c r="F5" s="41">
        <v>18.7</v>
      </c>
      <c r="G5" s="29">
        <v>0.113288628021342</v>
      </c>
      <c r="H5" s="29">
        <v>0.10188876705652999</v>
      </c>
      <c r="I5" s="29">
        <v>9.8938815789473694E-2</v>
      </c>
      <c r="J5" s="29">
        <v>0.10350297619047601</v>
      </c>
      <c r="K5" s="30">
        <v>39.906989341944502</v>
      </c>
      <c r="L5" s="30">
        <v>24.4785580317869</v>
      </c>
      <c r="M5" s="30">
        <v>24.464851502743599</v>
      </c>
      <c r="N5" s="30">
        <v>24.904430788043801</v>
      </c>
      <c r="O5" s="31">
        <v>77.843351324204306</v>
      </c>
      <c r="P5" s="31">
        <v>44.177673360341103</v>
      </c>
      <c r="Q5" s="31">
        <v>46.170179024452999</v>
      </c>
      <c r="R5" s="31">
        <v>47.411640744579401</v>
      </c>
      <c r="S5" s="9">
        <v>51.106255433139602</v>
      </c>
      <c r="T5" s="9">
        <v>52.709036071586802</v>
      </c>
      <c r="U5" s="9">
        <v>52.641529828214999</v>
      </c>
      <c r="V5" s="9">
        <v>48.361258723299201</v>
      </c>
      <c r="W5" s="10">
        <v>4.6891444889537501</v>
      </c>
      <c r="X5" s="10">
        <v>2.54840071340023</v>
      </c>
      <c r="Y5" s="10">
        <v>2.4761439254733602</v>
      </c>
      <c r="Z5" s="10">
        <v>2.4412618373800501</v>
      </c>
      <c r="AA5" s="32">
        <v>1.5898113520516299</v>
      </c>
      <c r="AB5" s="32">
        <v>1.64049122807018</v>
      </c>
      <c r="AC5" s="32">
        <v>1.7711052631578901</v>
      </c>
      <c r="AD5" s="32">
        <v>1.9378571428571401</v>
      </c>
      <c r="AE5" s="33">
        <v>39.117961131792498</v>
      </c>
      <c r="AF5" s="33">
        <v>34.508233071704502</v>
      </c>
      <c r="AG5" s="33">
        <v>40.500729786878402</v>
      </c>
      <c r="AH5" s="33">
        <v>50.765652438103999</v>
      </c>
      <c r="AI5" s="34">
        <v>165.26874000000001</v>
      </c>
      <c r="AJ5" s="34">
        <v>86.520979999999994</v>
      </c>
      <c r="AK5" s="34">
        <v>60.416460000000001</v>
      </c>
      <c r="AL5" s="34">
        <v>48.321260000000002</v>
      </c>
      <c r="AM5" s="35">
        <v>1272.3412000000001</v>
      </c>
      <c r="AN5" s="35">
        <v>788.1354</v>
      </c>
      <c r="AO5" s="35">
        <v>786.25819999999999</v>
      </c>
      <c r="AP5" s="35">
        <v>1256.9128000000001</v>
      </c>
      <c r="AQ5" s="36">
        <v>2.254</v>
      </c>
      <c r="AR5" s="36">
        <v>1.6679999999999999</v>
      </c>
      <c r="AS5" s="36">
        <v>2.8239999999999998</v>
      </c>
      <c r="AT5" s="36">
        <v>4.6269999999999998</v>
      </c>
      <c r="AU5" s="37">
        <v>40.222000000000001</v>
      </c>
      <c r="AV5" s="37">
        <v>12.428000000000001</v>
      </c>
      <c r="AW5" s="37">
        <v>12.012</v>
      </c>
      <c r="AX5" s="37">
        <v>13.545999999999999</v>
      </c>
      <c r="AY5" s="38">
        <v>46.2483</v>
      </c>
      <c r="AZ5" s="38">
        <v>49.2669</v>
      </c>
      <c r="BA5" s="38">
        <v>70.862099999999998</v>
      </c>
      <c r="BB5" s="38">
        <v>96.994699999999995</v>
      </c>
      <c r="BC5" s="39">
        <v>44.564</v>
      </c>
      <c r="BD5" s="39">
        <v>14.715999999999999</v>
      </c>
      <c r="BE5" s="39">
        <v>15.47</v>
      </c>
      <c r="BF5" s="39">
        <v>18.641999999999999</v>
      </c>
      <c r="BG5" s="40">
        <v>43.497999999999998</v>
      </c>
      <c r="BH5" s="40">
        <v>49.061999999999998</v>
      </c>
      <c r="BI5" s="40">
        <v>70.512</v>
      </c>
      <c r="BJ5" s="40">
        <v>96.772000000000006</v>
      </c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</row>
    <row r="6" spans="1:82">
      <c r="A6" s="1">
        <v>5</v>
      </c>
      <c r="B6" s="42" t="s">
        <v>40</v>
      </c>
      <c r="C6" s="41">
        <v>9</v>
      </c>
      <c r="D6" s="41">
        <v>17.5</v>
      </c>
      <c r="E6" s="41">
        <v>18.7</v>
      </c>
      <c r="F6" s="41">
        <v>21.4</v>
      </c>
      <c r="G6" s="29">
        <v>0.16232638888888901</v>
      </c>
      <c r="H6" s="29">
        <v>0.146722222222222</v>
      </c>
      <c r="I6" s="29">
        <v>0.132083333333334</v>
      </c>
      <c r="J6" s="29">
        <v>0.168736111111111</v>
      </c>
      <c r="K6" s="30">
        <v>75.823637596380394</v>
      </c>
      <c r="L6" s="30">
        <v>54.683993693940799</v>
      </c>
      <c r="M6" s="30">
        <v>64.2670068146913</v>
      </c>
      <c r="N6" s="30">
        <v>68.9712323703273</v>
      </c>
      <c r="O6" s="31">
        <v>144.58151924248301</v>
      </c>
      <c r="P6" s="31">
        <v>105.752749685246</v>
      </c>
      <c r="Q6" s="31">
        <v>117.700569606836</v>
      </c>
      <c r="R6" s="31">
        <v>130.668641750418</v>
      </c>
      <c r="S6" s="9">
        <v>48.902553162036597</v>
      </c>
      <c r="T6" s="9">
        <v>50.111849401118597</v>
      </c>
      <c r="U6" s="9">
        <v>49.128639477441098</v>
      </c>
      <c r="V6" s="9">
        <v>49.353381379365999</v>
      </c>
      <c r="W6" s="10">
        <v>11.5730243929313</v>
      </c>
      <c r="X6" s="10">
        <v>7.0301686160021104</v>
      </c>
      <c r="Y6" s="10">
        <v>6.7282027080637699</v>
      </c>
      <c r="Z6" s="10">
        <v>8.1537370744734208</v>
      </c>
      <c r="AA6" s="32">
        <v>2.4900000000000002</v>
      </c>
      <c r="AB6" s="32">
        <v>2.3483333333333398</v>
      </c>
      <c r="AC6" s="32">
        <v>2.3233333333333301</v>
      </c>
      <c r="AD6" s="32">
        <v>3.0033333333333299</v>
      </c>
      <c r="AE6" s="33">
        <v>94.120790069101105</v>
      </c>
      <c r="AF6" s="33">
        <v>82.179408672558793</v>
      </c>
      <c r="AG6" s="33">
        <v>94.647125074049697</v>
      </c>
      <c r="AH6" s="33">
        <v>140.70301064973299</v>
      </c>
      <c r="AI6" s="34">
        <v>532.77120000000002</v>
      </c>
      <c r="AJ6" s="34">
        <v>189.27922000000001</v>
      </c>
      <c r="AK6" s="34">
        <v>125.80542</v>
      </c>
      <c r="AL6" s="34">
        <v>126.77522</v>
      </c>
      <c r="AM6" s="35">
        <v>1665.0373999999999</v>
      </c>
      <c r="AN6" s="35">
        <v>2100.0095999999999</v>
      </c>
      <c r="AO6" s="35">
        <v>2445.5990000000002</v>
      </c>
      <c r="AP6" s="35">
        <v>3297.4967999999999</v>
      </c>
      <c r="AQ6" s="36">
        <v>1.054</v>
      </c>
      <c r="AR6" s="36">
        <v>2.7959999999999998</v>
      </c>
      <c r="AS6" s="36">
        <v>4.0789999999999997</v>
      </c>
      <c r="AT6" s="36">
        <v>6.1859999999999999</v>
      </c>
      <c r="AU6" s="37">
        <v>46.28</v>
      </c>
      <c r="AV6" s="37">
        <v>33.28</v>
      </c>
      <c r="AW6" s="37">
        <v>38.427999999999997</v>
      </c>
      <c r="AX6" s="37">
        <v>37.881999999999998</v>
      </c>
      <c r="AY6" s="38">
        <v>110.476</v>
      </c>
      <c r="AZ6" s="38">
        <v>156.285</v>
      </c>
      <c r="BA6" s="38">
        <v>150.07400000000001</v>
      </c>
      <c r="BB6" s="38">
        <v>213.256</v>
      </c>
      <c r="BC6" s="39">
        <v>118.872</v>
      </c>
      <c r="BD6" s="39">
        <v>47.423999999999999</v>
      </c>
      <c r="BE6" s="39">
        <v>53.585999999999999</v>
      </c>
      <c r="BF6" s="39">
        <v>58.136000000000003</v>
      </c>
      <c r="BG6" s="40">
        <v>71.603999999999999</v>
      </c>
      <c r="BH6" s="40">
        <v>154.96</v>
      </c>
      <c r="BI6" s="40">
        <v>148.82400000000001</v>
      </c>
      <c r="BJ6" s="40">
        <v>212.70599999999999</v>
      </c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</row>
    <row r="7" spans="1:82">
      <c r="A7" s="1">
        <v>6</v>
      </c>
      <c r="B7" s="42" t="s">
        <v>41</v>
      </c>
      <c r="C7" s="41">
        <v>13.4</v>
      </c>
      <c r="D7" s="41">
        <v>18</v>
      </c>
      <c r="E7" s="41">
        <v>16.100000000000001</v>
      </c>
      <c r="F7" s="41">
        <v>19</v>
      </c>
      <c r="G7" s="29">
        <v>0.13719696969697001</v>
      </c>
      <c r="H7" s="29">
        <v>0.13926693404634599</v>
      </c>
      <c r="I7" s="29">
        <v>0.13448232323232301</v>
      </c>
      <c r="J7" s="29">
        <v>0.16056552365762899</v>
      </c>
      <c r="K7" s="30">
        <v>17.5183422538651</v>
      </c>
      <c r="L7" s="30">
        <v>20.5607358496828</v>
      </c>
      <c r="M7" s="30">
        <v>18.113145293082098</v>
      </c>
      <c r="N7" s="30">
        <v>19.741958754879199</v>
      </c>
      <c r="O7" s="31">
        <v>31.9747513823501</v>
      </c>
      <c r="P7" s="31">
        <v>37.388899190332602</v>
      </c>
      <c r="Q7" s="31">
        <v>33.084139034785302</v>
      </c>
      <c r="R7" s="31">
        <v>36.375501408242897</v>
      </c>
      <c r="S7" s="9">
        <v>46.639189146944197</v>
      </c>
      <c r="T7" s="9">
        <v>47.862919346047597</v>
      </c>
      <c r="U7" s="9">
        <v>46.684505990673102</v>
      </c>
      <c r="V7" s="9">
        <v>46.575322485944596</v>
      </c>
      <c r="W7" s="10">
        <v>2.3340211448169299</v>
      </c>
      <c r="X7" s="10">
        <v>2.4862985906688699</v>
      </c>
      <c r="Y7" s="10">
        <v>2.06038255133481</v>
      </c>
      <c r="Z7" s="10">
        <v>2.38759541214089</v>
      </c>
      <c r="AA7" s="32">
        <v>2.6121212121212101</v>
      </c>
      <c r="AB7" s="32">
        <v>2.6541889483065999</v>
      </c>
      <c r="AC7" s="32">
        <v>2.7060606060606101</v>
      </c>
      <c r="AD7" s="32">
        <v>3.4226475279106898</v>
      </c>
      <c r="AE7" s="33">
        <v>85.169488664476901</v>
      </c>
      <c r="AF7" s="33">
        <v>86.526695130433595</v>
      </c>
      <c r="AG7" s="33">
        <v>86.841245511282906</v>
      </c>
      <c r="AH7" s="33">
        <v>138.23342827333099</v>
      </c>
      <c r="AI7" s="34">
        <v>106.82984</v>
      </c>
      <c r="AJ7" s="34">
        <v>49.645180000000003</v>
      </c>
      <c r="AK7" s="34">
        <v>28.839486000000001</v>
      </c>
      <c r="AL7" s="34">
        <v>23.11985</v>
      </c>
      <c r="AM7" s="35">
        <v>2294.3544000000002</v>
      </c>
      <c r="AN7" s="35">
        <v>879.73599999999999</v>
      </c>
      <c r="AO7" s="35">
        <v>622.07860000000005</v>
      </c>
      <c r="AP7" s="35">
        <v>803.79</v>
      </c>
      <c r="AQ7" s="36">
        <v>2.52</v>
      </c>
      <c r="AR7" s="36">
        <v>3.9220000000000002</v>
      </c>
      <c r="AS7" s="36">
        <v>4.97</v>
      </c>
      <c r="AT7" s="36">
        <v>8.6470000000000002</v>
      </c>
      <c r="AU7" s="37">
        <v>19.63</v>
      </c>
      <c r="AV7" s="37">
        <v>13.234</v>
      </c>
      <c r="AW7" s="37">
        <v>10.114000000000001</v>
      </c>
      <c r="AX7" s="37">
        <v>11.752000000000001</v>
      </c>
      <c r="AY7" s="38">
        <v>66.339299999999994</v>
      </c>
      <c r="AZ7" s="38">
        <v>73.677400000000006</v>
      </c>
      <c r="BA7" s="38">
        <v>58.0503</v>
      </c>
      <c r="BB7" s="38">
        <v>82.515900000000002</v>
      </c>
      <c r="BC7" s="39">
        <v>21.294</v>
      </c>
      <c r="BD7" s="39">
        <v>15.028</v>
      </c>
      <c r="BE7" s="39">
        <v>12.532</v>
      </c>
      <c r="BF7" s="39">
        <v>16.510000000000002</v>
      </c>
      <c r="BG7" s="40">
        <v>66.144000000000005</v>
      </c>
      <c r="BH7" s="40">
        <v>73.19</v>
      </c>
      <c r="BI7" s="40">
        <v>57.798000000000002</v>
      </c>
      <c r="BJ7" s="40">
        <v>82.341999999999999</v>
      </c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</row>
    <row r="8" spans="1:82">
      <c r="A8" s="1">
        <v>7</v>
      </c>
      <c r="B8" s="42" t="s">
        <v>42</v>
      </c>
      <c r="C8" s="41">
        <v>16.100000000000001</v>
      </c>
      <c r="D8" s="41">
        <v>16.3</v>
      </c>
      <c r="E8" s="41">
        <v>16.3</v>
      </c>
      <c r="F8" s="41">
        <v>20.3</v>
      </c>
      <c r="G8" s="29">
        <v>0.121055230669266</v>
      </c>
      <c r="H8" s="29">
        <v>0.120692738791423</v>
      </c>
      <c r="I8" s="29">
        <v>0.116151728145149</v>
      </c>
      <c r="J8" s="29">
        <v>0.13497409656620199</v>
      </c>
      <c r="K8" s="30">
        <v>21.862780510376801</v>
      </c>
      <c r="L8" s="30">
        <v>21.9717303792041</v>
      </c>
      <c r="M8" s="30">
        <v>24.782882195428702</v>
      </c>
      <c r="N8" s="30">
        <v>29.564310849104299</v>
      </c>
      <c r="O8" s="31">
        <v>40.706562585280601</v>
      </c>
      <c r="P8" s="31">
        <v>40.023784280768197</v>
      </c>
      <c r="Q8" s="31">
        <v>47.045760358865003</v>
      </c>
      <c r="R8" s="31">
        <v>55.950715737917903</v>
      </c>
      <c r="S8" s="9">
        <v>46.807977947393198</v>
      </c>
      <c r="T8" s="9">
        <v>47.788793654160102</v>
      </c>
      <c r="U8" s="9">
        <v>45.818714349652701</v>
      </c>
      <c r="V8" s="9">
        <v>45.934069560212301</v>
      </c>
      <c r="W8" s="10">
        <v>2.67110140884752</v>
      </c>
      <c r="X8" s="10">
        <v>2.5182039079035801</v>
      </c>
      <c r="Y8" s="10">
        <v>2.54651068577797</v>
      </c>
      <c r="Z8" s="10">
        <v>3.2132752787952898</v>
      </c>
      <c r="AA8" s="32">
        <v>2.1017333933123399</v>
      </c>
      <c r="AB8" s="32">
        <v>2.0921247563352798</v>
      </c>
      <c r="AC8" s="32">
        <v>2.2294122057279901</v>
      </c>
      <c r="AD8" s="32">
        <v>2.58059829059829</v>
      </c>
      <c r="AE8" s="33">
        <v>52.8291212907165</v>
      </c>
      <c r="AF8" s="33">
        <v>56.935027431567697</v>
      </c>
      <c r="AG8" s="33">
        <v>62.212438454720399</v>
      </c>
      <c r="AH8" s="33">
        <v>100.26513050887699</v>
      </c>
      <c r="AI8" s="34">
        <v>101.81262</v>
      </c>
      <c r="AJ8" s="34">
        <v>58.272759999999998</v>
      </c>
      <c r="AK8" s="34">
        <v>51.735840000000003</v>
      </c>
      <c r="AL8" s="34">
        <v>60.488219999999998</v>
      </c>
      <c r="AM8" s="35">
        <v>1406.0773999999999</v>
      </c>
      <c r="AN8" s="35">
        <v>564.9982</v>
      </c>
      <c r="AO8" s="35">
        <v>904.86760000000004</v>
      </c>
      <c r="AP8" s="35">
        <v>1473.7112</v>
      </c>
      <c r="AQ8" s="36">
        <v>2.3279999999999998</v>
      </c>
      <c r="AR8" s="36">
        <v>3.02</v>
      </c>
      <c r="AS8" s="36">
        <v>3.7109999999999999</v>
      </c>
      <c r="AT8" s="36">
        <v>5.69</v>
      </c>
      <c r="AU8" s="37">
        <v>10.166</v>
      </c>
      <c r="AV8" s="37">
        <v>12.012</v>
      </c>
      <c r="AW8" s="37">
        <v>13.702</v>
      </c>
      <c r="AX8" s="37">
        <v>18.096</v>
      </c>
      <c r="AY8" s="38">
        <v>66.844499999999996</v>
      </c>
      <c r="AZ8" s="38">
        <v>62.329099999999997</v>
      </c>
      <c r="BA8" s="38">
        <v>80.831000000000003</v>
      </c>
      <c r="BB8" s="38">
        <v>122.268</v>
      </c>
      <c r="BC8" s="39">
        <v>22.385999999999999</v>
      </c>
      <c r="BD8" s="39">
        <v>16.224</v>
      </c>
      <c r="BE8" s="39">
        <v>19.474</v>
      </c>
      <c r="BF8" s="39">
        <v>23.815999999999999</v>
      </c>
      <c r="BG8" s="40">
        <v>63.543999999999997</v>
      </c>
      <c r="BH8" s="40">
        <v>62.088000000000001</v>
      </c>
      <c r="BI8" s="40">
        <v>80.626000000000005</v>
      </c>
      <c r="BJ8" s="40">
        <v>121.96599999999999</v>
      </c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</row>
    <row r="9" spans="1:82">
      <c r="A9" s="1">
        <v>8</v>
      </c>
      <c r="B9" t="s">
        <v>43</v>
      </c>
      <c r="C9" s="41">
        <v>10.199999999999999</v>
      </c>
      <c r="D9" s="41">
        <v>17.100000000000001</v>
      </c>
      <c r="E9" s="41">
        <v>17.2</v>
      </c>
      <c r="F9" s="41">
        <v>18.7</v>
      </c>
      <c r="G9" s="29">
        <v>0.155789202508961</v>
      </c>
      <c r="H9" s="29">
        <v>0.15659348864993999</v>
      </c>
      <c r="I9" s="29">
        <v>0.134700318598168</v>
      </c>
      <c r="J9" s="29">
        <v>0.14841447630426099</v>
      </c>
      <c r="K9" s="30">
        <v>22.3434459770858</v>
      </c>
      <c r="L9" s="30">
        <v>17.307438305745901</v>
      </c>
      <c r="M9" s="30">
        <v>19.565915944492001</v>
      </c>
      <c r="N9" s="30">
        <v>26.002273995441399</v>
      </c>
      <c r="O9" s="31">
        <v>42.414252299913301</v>
      </c>
      <c r="P9" s="31">
        <v>32.694489420490697</v>
      </c>
      <c r="Q9" s="31">
        <v>35.887815743197898</v>
      </c>
      <c r="R9" s="31">
        <v>47.538296440860499</v>
      </c>
      <c r="S9" s="9">
        <v>47.741786882629299</v>
      </c>
      <c r="T9" s="9">
        <v>50.361584260844303</v>
      </c>
      <c r="U9" s="9">
        <v>47.460239132274602</v>
      </c>
      <c r="V9" s="9">
        <v>46.187665428763403</v>
      </c>
      <c r="W9" s="10">
        <v>3.0090409437732499</v>
      </c>
      <c r="X9" s="10">
        <v>2.3401021691029902</v>
      </c>
      <c r="Y9" s="10">
        <v>2.0447211169740598</v>
      </c>
      <c r="Z9" s="10">
        <v>2.74372547334124</v>
      </c>
      <c r="AA9" s="32">
        <v>2.79145758661888</v>
      </c>
      <c r="AB9" s="32">
        <v>2.8328554360812399</v>
      </c>
      <c r="AC9" s="32">
        <v>2.5590203106332101</v>
      </c>
      <c r="AD9" s="32">
        <v>2.8409020310633202</v>
      </c>
      <c r="AE9" s="33">
        <v>95.959961921712704</v>
      </c>
      <c r="AF9" s="33">
        <v>78.444035124399605</v>
      </c>
      <c r="AG9" s="33">
        <v>78.743198252364195</v>
      </c>
      <c r="AH9" s="33">
        <v>120.36608306120699</v>
      </c>
      <c r="AI9" s="34">
        <v>113.13224</v>
      </c>
      <c r="AJ9" s="34">
        <v>79.551940000000002</v>
      </c>
      <c r="AK9" s="34">
        <v>46.934939999999997</v>
      </c>
      <c r="AL9" s="34">
        <v>44.102240000000002</v>
      </c>
      <c r="AM9" s="35">
        <v>1374.8696</v>
      </c>
      <c r="AN9" s="35">
        <v>795.32388000000003</v>
      </c>
      <c r="AO9" s="35">
        <v>885.8954</v>
      </c>
      <c r="AP9" s="35">
        <v>1084.0830000000001</v>
      </c>
      <c r="AQ9" s="36">
        <v>2.48</v>
      </c>
      <c r="AR9" s="36">
        <v>2.6619999999999999</v>
      </c>
      <c r="AS9" s="36">
        <v>3.593</v>
      </c>
      <c r="AT9" s="36">
        <v>5.6310000000000002</v>
      </c>
      <c r="AU9" s="37">
        <v>25.792000000000002</v>
      </c>
      <c r="AV9" s="37">
        <v>12.506</v>
      </c>
      <c r="AW9" s="37">
        <v>11.465999999999999</v>
      </c>
      <c r="AX9" s="37">
        <v>15.444000000000001</v>
      </c>
      <c r="AY9" s="38">
        <v>84.390699999999995</v>
      </c>
      <c r="AZ9" s="38">
        <v>69.014200000000002</v>
      </c>
      <c r="BA9" s="38">
        <v>64.374700000000004</v>
      </c>
      <c r="BB9" s="38">
        <v>79.788200000000003</v>
      </c>
      <c r="BC9" s="39">
        <v>30.42</v>
      </c>
      <c r="BD9" s="39">
        <v>18.771999999999998</v>
      </c>
      <c r="BE9" s="39">
        <v>17.134</v>
      </c>
      <c r="BF9" s="39">
        <v>18.667999999999999</v>
      </c>
      <c r="BG9" s="40">
        <v>82.965999999999994</v>
      </c>
      <c r="BH9" s="40">
        <v>68.275999999999996</v>
      </c>
      <c r="BI9" s="40">
        <v>63.881999999999998</v>
      </c>
      <c r="BJ9" s="40">
        <v>79.585999999999999</v>
      </c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</row>
    <row r="10" spans="1:82">
      <c r="A10" s="1">
        <v>9</v>
      </c>
      <c r="B10" t="s">
        <v>44</v>
      </c>
      <c r="C10" s="41">
        <v>19.8</v>
      </c>
      <c r="D10" s="41">
        <v>15.1</v>
      </c>
      <c r="E10" s="41">
        <v>14.4</v>
      </c>
      <c r="F10" s="41">
        <v>17.600000000000001</v>
      </c>
      <c r="G10" s="29">
        <v>8.9822863247863205E-2</v>
      </c>
      <c r="H10" s="29">
        <v>8.8400641025641102E-2</v>
      </c>
      <c r="I10" s="29">
        <v>8.9851282051282094E-2</v>
      </c>
      <c r="J10" s="29">
        <v>9.1847496947496901E-2</v>
      </c>
      <c r="K10" s="30">
        <v>39.198679044827301</v>
      </c>
      <c r="L10" s="30">
        <v>37.181822522775001</v>
      </c>
      <c r="M10" s="30">
        <v>36.166936339091599</v>
      </c>
      <c r="N10" s="30">
        <v>35.036107887594497</v>
      </c>
      <c r="O10" s="31">
        <v>69.531157731235695</v>
      </c>
      <c r="P10" s="31">
        <v>63.778644174040501</v>
      </c>
      <c r="Q10" s="31">
        <v>63.029223521072502</v>
      </c>
      <c r="R10" s="31">
        <v>61.2449583401933</v>
      </c>
      <c r="S10" s="9">
        <v>51.639641507211103</v>
      </c>
      <c r="T10" s="9">
        <v>47.870945212472698</v>
      </c>
      <c r="U10" s="9">
        <v>47.055812039915402</v>
      </c>
      <c r="V10" s="9">
        <v>45.608379821781199</v>
      </c>
      <c r="W10" s="10">
        <v>3.62726908588682</v>
      </c>
      <c r="X10" s="10">
        <v>3.1756424500883398</v>
      </c>
      <c r="Y10" s="10">
        <v>3.0257259932681899</v>
      </c>
      <c r="Z10" s="10">
        <v>2.91659488166753</v>
      </c>
      <c r="AA10" s="32">
        <v>1.21920146520147</v>
      </c>
      <c r="AB10" s="32">
        <v>1.38153846153846</v>
      </c>
      <c r="AC10" s="32">
        <v>1.48538461538462</v>
      </c>
      <c r="AD10" s="32">
        <v>1.5464029304029301</v>
      </c>
      <c r="AE10" s="33">
        <v>24.826557763311001</v>
      </c>
      <c r="AF10" s="33">
        <v>25.748275324924801</v>
      </c>
      <c r="AG10" s="33">
        <v>33.383151766963401</v>
      </c>
      <c r="AH10" s="33">
        <v>38.375807020788002</v>
      </c>
      <c r="AI10" s="34">
        <v>181.10481999999999</v>
      </c>
      <c r="AJ10" s="34">
        <v>81.541460000000001</v>
      </c>
      <c r="AK10" s="34">
        <v>65.828620000000001</v>
      </c>
      <c r="AL10" s="34">
        <v>59.44068</v>
      </c>
      <c r="AM10" s="35">
        <v>1062.6199999999999</v>
      </c>
      <c r="AN10" s="35">
        <v>786.45839999999998</v>
      </c>
      <c r="AO10" s="35">
        <v>750.99699999999996</v>
      </c>
      <c r="AP10" s="35">
        <v>1113.9934000000001</v>
      </c>
      <c r="AQ10" s="36">
        <v>1.7270000000000001</v>
      </c>
      <c r="AR10" s="36">
        <v>2.14</v>
      </c>
      <c r="AS10" s="36">
        <v>2.6339999999999999</v>
      </c>
      <c r="AT10" s="36">
        <v>3.3420000000000001</v>
      </c>
      <c r="AU10" s="37">
        <v>25.297999999999998</v>
      </c>
      <c r="AV10" s="37">
        <v>11.83</v>
      </c>
      <c r="AW10" s="37">
        <v>13.052</v>
      </c>
      <c r="AX10" s="37">
        <v>13.052</v>
      </c>
      <c r="AY10" s="38">
        <v>40.955100000000002</v>
      </c>
      <c r="AZ10" s="38">
        <v>56.570099999999996</v>
      </c>
      <c r="BA10" s="38">
        <v>64.662899999999993</v>
      </c>
      <c r="BB10" s="38">
        <v>64.924700000000001</v>
      </c>
      <c r="BC10" s="39">
        <v>27.872</v>
      </c>
      <c r="BD10" s="39">
        <v>15.496</v>
      </c>
      <c r="BE10" s="39">
        <v>15.782</v>
      </c>
      <c r="BF10" s="39">
        <v>17.341999999999999</v>
      </c>
      <c r="BG10" s="40">
        <v>39.311999999999998</v>
      </c>
      <c r="BH10" s="40">
        <v>56.29</v>
      </c>
      <c r="BI10" s="40">
        <v>64.48</v>
      </c>
      <c r="BJ10" s="40">
        <v>64.61</v>
      </c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</row>
    <row r="11" spans="1:82">
      <c r="A11" s="1">
        <v>10</v>
      </c>
      <c r="B11" t="s">
        <v>45</v>
      </c>
      <c r="C11" s="41">
        <v>15</v>
      </c>
      <c r="D11" s="41">
        <v>15.5</v>
      </c>
      <c r="E11" s="41">
        <v>14.6</v>
      </c>
      <c r="F11" s="41">
        <v>17.3</v>
      </c>
      <c r="G11" s="29">
        <v>8.9283119658119706E-2</v>
      </c>
      <c r="H11" s="29">
        <v>9.6630827505827493E-2</v>
      </c>
      <c r="I11" s="29">
        <v>9.6338675213675201E-2</v>
      </c>
      <c r="J11" s="29">
        <v>9.7117229992230006E-2</v>
      </c>
      <c r="K11" s="30">
        <v>30.415059468497201</v>
      </c>
      <c r="L11" s="30">
        <v>28.794872607277</v>
      </c>
      <c r="M11" s="30">
        <v>30.116086845139201</v>
      </c>
      <c r="N11" s="30">
        <v>30.601449068788298</v>
      </c>
      <c r="O11" s="31">
        <v>53.394901299126097</v>
      </c>
      <c r="P11" s="31">
        <v>51.330196544033598</v>
      </c>
      <c r="Q11" s="31">
        <v>54.045433523437502</v>
      </c>
      <c r="R11" s="31">
        <v>54.556899484275199</v>
      </c>
      <c r="S11" s="9">
        <v>48.311324875347204</v>
      </c>
      <c r="T11" s="9">
        <v>48.025566505838803</v>
      </c>
      <c r="U11" s="9">
        <v>45.946301368239801</v>
      </c>
      <c r="V11" s="9">
        <v>47.397234933709498</v>
      </c>
      <c r="W11" s="10">
        <v>2.7625003030926698</v>
      </c>
      <c r="X11" s="10">
        <v>2.6556090922278099</v>
      </c>
      <c r="Y11" s="10">
        <v>2.7221415840054402</v>
      </c>
      <c r="Z11" s="10">
        <v>2.6652113636905299</v>
      </c>
      <c r="AA11" s="32">
        <v>1.4266666666666701</v>
      </c>
      <c r="AB11" s="32">
        <v>1.6696270396270401</v>
      </c>
      <c r="AC11" s="32">
        <v>1.6248717948717999</v>
      </c>
      <c r="AD11" s="32">
        <v>1.6717948717948701</v>
      </c>
      <c r="AE11" s="33">
        <v>28.375399680323198</v>
      </c>
      <c r="AF11" s="33">
        <v>38.657340444561797</v>
      </c>
      <c r="AG11" s="33">
        <v>37.365886252107799</v>
      </c>
      <c r="AH11" s="33">
        <v>40.9190486740561</v>
      </c>
      <c r="AI11" s="34">
        <v>358.72928000000002</v>
      </c>
      <c r="AJ11" s="34">
        <v>57.325580000000002</v>
      </c>
      <c r="AK11" s="34">
        <v>60.775779999999997</v>
      </c>
      <c r="AL11" s="34">
        <v>63.753819999999997</v>
      </c>
      <c r="AM11" s="35">
        <v>1496.8720000000001</v>
      </c>
      <c r="AN11" s="35">
        <v>816.42600000000004</v>
      </c>
      <c r="AO11" s="35">
        <v>934.06039999999996</v>
      </c>
      <c r="AP11" s="35">
        <v>1225.3956000000001</v>
      </c>
      <c r="AQ11" s="36">
        <v>1.006</v>
      </c>
      <c r="AR11" s="36">
        <v>3.2850000000000001</v>
      </c>
      <c r="AS11" s="36">
        <v>3.1589999999999998</v>
      </c>
      <c r="AT11" s="36">
        <v>3.5230000000000001</v>
      </c>
      <c r="AU11" s="37">
        <v>24.751999999999999</v>
      </c>
      <c r="AV11" s="37">
        <v>10.738</v>
      </c>
      <c r="AW11" s="37">
        <v>9.36</v>
      </c>
      <c r="AX11" s="37">
        <v>9.8279999999999994</v>
      </c>
      <c r="AY11" s="38">
        <v>87.6143</v>
      </c>
      <c r="AZ11" s="38">
        <v>77.650000000000006</v>
      </c>
      <c r="BA11" s="38">
        <v>82.5642</v>
      </c>
      <c r="BB11" s="38">
        <v>93.662700000000001</v>
      </c>
      <c r="BC11" s="39">
        <v>27.481999999999999</v>
      </c>
      <c r="BD11" s="39">
        <v>14.56</v>
      </c>
      <c r="BE11" s="39">
        <v>14.222</v>
      </c>
      <c r="BF11" s="39">
        <v>21.423999999999999</v>
      </c>
      <c r="BG11" s="40">
        <v>87.542000000000002</v>
      </c>
      <c r="BH11" s="40">
        <v>77.323999999999998</v>
      </c>
      <c r="BI11" s="40">
        <v>82.341999999999999</v>
      </c>
      <c r="BJ11" s="40">
        <v>93.47</v>
      </c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</row>
    <row r="12" spans="1:82">
      <c r="A12" s="1">
        <v>11</v>
      </c>
      <c r="B12" t="s">
        <v>46</v>
      </c>
      <c r="C12" s="41">
        <v>42.6</v>
      </c>
      <c r="D12" s="41">
        <v>17.2</v>
      </c>
      <c r="E12" s="41">
        <v>16.5</v>
      </c>
      <c r="F12" s="41">
        <v>20.8</v>
      </c>
      <c r="G12" s="29">
        <v>0.14544868891675999</v>
      </c>
      <c r="H12" s="29">
        <v>0.166442481884058</v>
      </c>
      <c r="I12" s="29">
        <v>0.15568614130434799</v>
      </c>
      <c r="J12" s="29">
        <v>0.16472222222222199</v>
      </c>
      <c r="K12" s="30">
        <v>25.476464467078401</v>
      </c>
      <c r="L12" s="30">
        <v>24.647570867713601</v>
      </c>
      <c r="M12" s="30">
        <v>25.211098980390201</v>
      </c>
      <c r="N12" s="30">
        <v>26.575043384944799</v>
      </c>
      <c r="O12" s="31">
        <v>55.831075538082303</v>
      </c>
      <c r="P12" s="31">
        <v>53.730738924582603</v>
      </c>
      <c r="Q12" s="31">
        <v>53.250014640448903</v>
      </c>
      <c r="R12" s="31">
        <v>57.484523047278998</v>
      </c>
      <c r="S12" s="9">
        <v>49.748121347218998</v>
      </c>
      <c r="T12" s="9">
        <v>50.579368064957997</v>
      </c>
      <c r="U12" s="9">
        <v>47.803383453390097</v>
      </c>
      <c r="V12" s="9">
        <v>47.734407648050201</v>
      </c>
      <c r="W12" s="10">
        <v>3.43028511203778</v>
      </c>
      <c r="X12" s="10">
        <v>3.5733283760846901</v>
      </c>
      <c r="Y12" s="10">
        <v>3.18744985138366</v>
      </c>
      <c r="Z12" s="10">
        <v>3.50922398723496</v>
      </c>
      <c r="AA12" s="32">
        <v>2.5908862876254202</v>
      </c>
      <c r="AB12" s="32">
        <v>3.0792572463768102</v>
      </c>
      <c r="AC12" s="32">
        <v>3.0334517837235202</v>
      </c>
      <c r="AD12" s="32">
        <v>3.2453525641025598</v>
      </c>
      <c r="AE12" s="33">
        <v>90.392602446769203</v>
      </c>
      <c r="AF12" s="33">
        <v>127.061837993476</v>
      </c>
      <c r="AG12" s="33">
        <v>119.901485192881</v>
      </c>
      <c r="AH12" s="33">
        <v>179.39851072548899</v>
      </c>
      <c r="AI12" s="34">
        <v>67.181920000000005</v>
      </c>
      <c r="AJ12" s="34">
        <v>70.199740000000006</v>
      </c>
      <c r="AK12" s="34">
        <v>42.520322</v>
      </c>
      <c r="AL12" s="34">
        <v>35.236266000000001</v>
      </c>
      <c r="AM12" s="35">
        <v>2437.7548000000002</v>
      </c>
      <c r="AN12" s="35">
        <v>1041.7498000000001</v>
      </c>
      <c r="AO12" s="35">
        <v>906.29759999999999</v>
      </c>
      <c r="AP12" s="35">
        <v>1107.1215999999999</v>
      </c>
      <c r="AQ12" s="36">
        <v>9.7170000000000005</v>
      </c>
      <c r="AR12" s="36">
        <v>3.9</v>
      </c>
      <c r="AS12" s="36">
        <v>6.1710000000000003</v>
      </c>
      <c r="AT12" s="36">
        <v>8.8569999999999993</v>
      </c>
      <c r="AU12" s="37">
        <v>23.92</v>
      </c>
      <c r="AV12" s="37">
        <v>20.8</v>
      </c>
      <c r="AW12" s="37">
        <v>17.914000000000001</v>
      </c>
      <c r="AX12" s="37">
        <v>22.905999999999999</v>
      </c>
      <c r="AY12" s="38">
        <v>112.0124</v>
      </c>
      <c r="AZ12" s="38">
        <v>82.304199999999994</v>
      </c>
      <c r="BA12" s="38">
        <v>85.744100000000003</v>
      </c>
      <c r="BB12" s="38">
        <v>94.394800000000004</v>
      </c>
      <c r="BC12" s="39">
        <v>30.861999999999998</v>
      </c>
      <c r="BD12" s="39">
        <v>25.167999999999999</v>
      </c>
      <c r="BE12" s="39">
        <v>23.14</v>
      </c>
      <c r="BF12" s="39">
        <v>28.34</v>
      </c>
      <c r="BG12" s="40">
        <v>111.15</v>
      </c>
      <c r="BH12" s="40">
        <v>82.212000000000003</v>
      </c>
      <c r="BI12" s="40">
        <v>85.227999999999994</v>
      </c>
      <c r="BJ12" s="40">
        <v>94.042000000000002</v>
      </c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</row>
    <row r="13" spans="1:82">
      <c r="A13" s="1">
        <v>12</v>
      </c>
      <c r="B13" t="s">
        <v>47</v>
      </c>
      <c r="C13" s="41">
        <v>14.3</v>
      </c>
      <c r="D13" s="41">
        <v>15.9</v>
      </c>
      <c r="E13" s="41">
        <v>14.1</v>
      </c>
      <c r="F13" s="41">
        <v>14.5</v>
      </c>
      <c r="G13" s="29">
        <v>8.7228347310584195E-2</v>
      </c>
      <c r="H13" s="29">
        <v>8.6279761904761901E-2</v>
      </c>
      <c r="I13" s="29">
        <v>8.2336911991517298E-2</v>
      </c>
      <c r="J13" s="29">
        <v>9.6871023713129001E-2</v>
      </c>
      <c r="K13" s="30">
        <v>43.947623385077598</v>
      </c>
      <c r="L13" s="30">
        <v>43.061300610127702</v>
      </c>
      <c r="M13" s="30">
        <v>40.993261031253198</v>
      </c>
      <c r="N13" s="30">
        <v>41.555322394202797</v>
      </c>
      <c r="O13" s="31">
        <v>82.464941626764002</v>
      </c>
      <c r="P13" s="31">
        <v>77.868855815688804</v>
      </c>
      <c r="Q13" s="31">
        <v>73.237772841609697</v>
      </c>
      <c r="R13" s="31">
        <v>75.160585211579701</v>
      </c>
      <c r="S13" s="9">
        <v>51.968518821091799</v>
      </c>
      <c r="T13" s="9">
        <v>48.731520591669501</v>
      </c>
      <c r="U13" s="9">
        <v>48.817194696726297</v>
      </c>
      <c r="V13" s="9">
        <v>49.686640728031499</v>
      </c>
      <c r="W13" s="10">
        <v>3.95813185093651</v>
      </c>
      <c r="X13" s="10">
        <v>3.48729373323062</v>
      </c>
      <c r="Y13" s="10">
        <v>3.1133800561117702</v>
      </c>
      <c r="Z13" s="10">
        <v>3.50109860334359</v>
      </c>
      <c r="AA13" s="32">
        <v>1.6378976286871001</v>
      </c>
      <c r="AB13" s="32">
        <v>1.63104395604395</v>
      </c>
      <c r="AC13" s="32">
        <v>1.6141555812608399</v>
      </c>
      <c r="AD13" s="32">
        <v>1.8776460381723501</v>
      </c>
      <c r="AE13" s="33">
        <v>34.2571639627797</v>
      </c>
      <c r="AF13" s="33">
        <v>40.257516529238501</v>
      </c>
      <c r="AG13" s="33">
        <v>33.398544264823101</v>
      </c>
      <c r="AH13" s="33">
        <v>51.635225885307797</v>
      </c>
      <c r="AI13" s="34">
        <v>259.60739999999998</v>
      </c>
      <c r="AJ13" s="34">
        <v>90.800060000000002</v>
      </c>
      <c r="AK13" s="34">
        <v>73.185320000000004</v>
      </c>
      <c r="AL13" s="34">
        <v>44.094907999999997</v>
      </c>
      <c r="AM13" s="35">
        <v>1310.7198000000001</v>
      </c>
      <c r="AN13" s="35">
        <v>1304.29</v>
      </c>
      <c r="AO13" s="35">
        <v>1261.3068000000001</v>
      </c>
      <c r="AP13" s="35">
        <v>1236.7654</v>
      </c>
      <c r="AQ13" s="36">
        <v>1.3160000000000001</v>
      </c>
      <c r="AR13" s="36">
        <v>3.077</v>
      </c>
      <c r="AS13" s="36">
        <v>3.1509999999999998</v>
      </c>
      <c r="AT13" s="36">
        <v>5.806</v>
      </c>
      <c r="AU13" s="37">
        <v>31.902000000000001</v>
      </c>
      <c r="AV13" s="37">
        <v>14.586</v>
      </c>
      <c r="AW13" s="37">
        <v>12.012</v>
      </c>
      <c r="AX13" s="37">
        <v>20.67</v>
      </c>
      <c r="AY13" s="38">
        <v>63.533999999999999</v>
      </c>
      <c r="AZ13" s="38">
        <v>111.3365</v>
      </c>
      <c r="BA13" s="38">
        <v>103.3104</v>
      </c>
      <c r="BB13" s="38">
        <v>111.67570000000001</v>
      </c>
      <c r="BC13" s="39">
        <v>37.231999999999999</v>
      </c>
      <c r="BD13" s="39">
        <v>19.786000000000001</v>
      </c>
      <c r="BE13" s="39">
        <v>18.59</v>
      </c>
      <c r="BF13" s="39">
        <v>28.21</v>
      </c>
      <c r="BG13" s="40">
        <v>61.75</v>
      </c>
      <c r="BH13" s="40">
        <v>111.22799999999999</v>
      </c>
      <c r="BI13" s="40">
        <v>103.038</v>
      </c>
      <c r="BJ13" s="40">
        <v>110.812</v>
      </c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</row>
    <row r="14" spans="1:82">
      <c r="A14" s="1">
        <v>13</v>
      </c>
      <c r="B14" t="s">
        <v>48</v>
      </c>
      <c r="C14" s="41">
        <v>6.6</v>
      </c>
      <c r="D14" s="41">
        <v>16.100000000000001</v>
      </c>
      <c r="E14" s="41">
        <v>14.9</v>
      </c>
      <c r="F14" s="41">
        <v>17.600000000000001</v>
      </c>
      <c r="G14" s="29">
        <v>0.108232022607023</v>
      </c>
      <c r="H14" s="29">
        <v>0.101818181818182</v>
      </c>
      <c r="I14" s="29">
        <v>0.108645482603816</v>
      </c>
      <c r="J14" s="29">
        <v>0.110502622377622</v>
      </c>
      <c r="K14" s="30">
        <v>30.1357907269742</v>
      </c>
      <c r="L14" s="30">
        <v>27.652312751508099</v>
      </c>
      <c r="M14" s="30">
        <v>24.300238288224801</v>
      </c>
      <c r="N14" s="30">
        <v>23.465220441434901</v>
      </c>
      <c r="O14" s="31">
        <v>54.534167807804899</v>
      </c>
      <c r="P14" s="31">
        <v>51.371887485543297</v>
      </c>
      <c r="Q14" s="31">
        <v>44.847819624002</v>
      </c>
      <c r="R14" s="31">
        <v>44.170984115345298</v>
      </c>
      <c r="S14" s="9">
        <v>47.488279245403596</v>
      </c>
      <c r="T14" s="9">
        <v>45.466717423951998</v>
      </c>
      <c r="U14" s="9">
        <v>45.176356090889897</v>
      </c>
      <c r="V14" s="9">
        <v>46.661812409903199</v>
      </c>
      <c r="W14" s="10">
        <v>3.1286168521187698</v>
      </c>
      <c r="X14" s="10">
        <v>2.5126562068339502</v>
      </c>
      <c r="Y14" s="10">
        <v>2.2770131326996901</v>
      </c>
      <c r="Z14" s="10">
        <v>2.3349164079235201</v>
      </c>
      <c r="AA14" s="32">
        <v>1.6598605098605099</v>
      </c>
      <c r="AB14" s="32">
        <v>1.803367003367</v>
      </c>
      <c r="AC14" s="32">
        <v>1.91835016835017</v>
      </c>
      <c r="AD14" s="32">
        <v>1.86304066304066</v>
      </c>
      <c r="AE14" s="33">
        <v>38.270861081349601</v>
      </c>
      <c r="AF14" s="33">
        <v>46.324980180557198</v>
      </c>
      <c r="AG14" s="33">
        <v>55.005036258198601</v>
      </c>
      <c r="AH14" s="33">
        <v>54.711046117450401</v>
      </c>
      <c r="AI14" s="34">
        <v>347.72399999999999</v>
      </c>
      <c r="AJ14" s="34">
        <v>71.032520000000005</v>
      </c>
      <c r="AK14" s="34">
        <v>48.469720000000002</v>
      </c>
      <c r="AL14" s="34">
        <v>54.825159999999997</v>
      </c>
      <c r="AM14" s="35">
        <v>1119.8616</v>
      </c>
      <c r="AN14" s="35">
        <v>809.06799999999998</v>
      </c>
      <c r="AO14" s="35">
        <v>742.32860000000005</v>
      </c>
      <c r="AP14" s="35">
        <v>1104.701</v>
      </c>
      <c r="AQ14" s="36">
        <v>0.57099999999999995</v>
      </c>
      <c r="AR14" s="36">
        <v>2.492</v>
      </c>
      <c r="AS14" s="36">
        <v>3.1960000000000002</v>
      </c>
      <c r="AT14" s="36">
        <v>3.6459999999999999</v>
      </c>
      <c r="AU14" s="37">
        <v>22.49</v>
      </c>
      <c r="AV14" s="37">
        <v>14.247999999999999</v>
      </c>
      <c r="AW14" s="37">
        <v>10.92</v>
      </c>
      <c r="AX14" s="37">
        <v>14.56</v>
      </c>
      <c r="AY14" s="38">
        <v>61.521599999999999</v>
      </c>
      <c r="AZ14" s="38">
        <v>67.032200000000003</v>
      </c>
      <c r="BA14" s="38">
        <v>57.680199999999999</v>
      </c>
      <c r="BB14" s="38">
        <v>78.935599999999994</v>
      </c>
      <c r="BC14" s="39">
        <v>24.777999999999999</v>
      </c>
      <c r="BD14" s="39">
        <v>16.744</v>
      </c>
      <c r="BE14" s="39">
        <v>16.068000000000001</v>
      </c>
      <c r="BF14" s="39">
        <v>17.524000000000001</v>
      </c>
      <c r="BG14" s="40">
        <v>61.23</v>
      </c>
      <c r="BH14" s="40">
        <v>66.793999999999997</v>
      </c>
      <c r="BI14" s="40">
        <v>57.485999999999997</v>
      </c>
      <c r="BJ14" s="40">
        <v>78.676000000000002</v>
      </c>
    </row>
    <row r="15" spans="1:82">
      <c r="A15" s="1">
        <v>14</v>
      </c>
      <c r="B15" t="s">
        <v>49</v>
      </c>
      <c r="C15" s="41">
        <v>3</v>
      </c>
      <c r="D15" s="41">
        <v>12.5</v>
      </c>
      <c r="E15" s="41">
        <v>11.9</v>
      </c>
      <c r="F15" s="41">
        <v>14.7</v>
      </c>
      <c r="G15" s="29">
        <v>0.154270833333334</v>
      </c>
      <c r="H15" s="29">
        <v>0.133177083333333</v>
      </c>
      <c r="I15" s="29">
        <v>0.147954861111111</v>
      </c>
      <c r="J15" s="29">
        <v>0.14255555555555599</v>
      </c>
      <c r="K15" s="30">
        <v>20.5481056326479</v>
      </c>
      <c r="L15" s="30">
        <v>20.7629981550898</v>
      </c>
      <c r="M15" s="30">
        <v>21.368075047588999</v>
      </c>
      <c r="N15" s="30">
        <v>21.465557835639601</v>
      </c>
      <c r="O15" s="31">
        <v>41.798039719280702</v>
      </c>
      <c r="P15" s="31">
        <v>41.157733689382098</v>
      </c>
      <c r="Q15" s="31">
        <v>43.197380187812499</v>
      </c>
      <c r="R15" s="31">
        <v>42.413853116070399</v>
      </c>
      <c r="S15" s="9">
        <v>46.026291963393497</v>
      </c>
      <c r="T15" s="9">
        <v>48.1316261087659</v>
      </c>
      <c r="U15" s="9">
        <v>45.971785477584802</v>
      </c>
      <c r="V15" s="9">
        <v>47.135473171289398</v>
      </c>
      <c r="W15" s="10">
        <v>2.8805903225361802</v>
      </c>
      <c r="X15" s="10">
        <v>2.3358723228345299</v>
      </c>
      <c r="Y15" s="10">
        <v>2.6354365632349501</v>
      </c>
      <c r="Z15" s="10">
        <v>2.4143952606494099</v>
      </c>
      <c r="AA15" s="32">
        <v>2.8875000000000002</v>
      </c>
      <c r="AB15" s="32">
        <v>2.6416666666666702</v>
      </c>
      <c r="AC15" s="32">
        <v>2.8574999999999999</v>
      </c>
      <c r="AD15" s="32">
        <v>2.915</v>
      </c>
      <c r="AE15" s="33">
        <v>86.247441758497303</v>
      </c>
      <c r="AF15" s="33">
        <v>81.980984089799094</v>
      </c>
      <c r="AG15" s="33">
        <v>94.739756394082306</v>
      </c>
      <c r="AH15" s="33">
        <v>115.31719588575299</v>
      </c>
      <c r="AI15" s="34">
        <v>120.5321</v>
      </c>
      <c r="AJ15" s="34">
        <v>37.738480000000003</v>
      </c>
      <c r="AK15" s="34">
        <v>34.027734000000002</v>
      </c>
      <c r="AL15" s="34">
        <v>34.859552000000001</v>
      </c>
      <c r="AM15" s="35">
        <v>431.55398000000002</v>
      </c>
      <c r="AN15" s="35">
        <v>746.096</v>
      </c>
      <c r="AO15" s="35">
        <v>884.89700000000005</v>
      </c>
      <c r="AP15" s="35">
        <v>1110.9982</v>
      </c>
      <c r="AQ15" s="36">
        <v>0.79400000000000004</v>
      </c>
      <c r="AR15" s="36">
        <v>3.4390000000000001</v>
      </c>
      <c r="AS15" s="36">
        <v>4.6180000000000003</v>
      </c>
      <c r="AT15" s="36">
        <v>5.18</v>
      </c>
      <c r="AU15" s="37">
        <v>17.29</v>
      </c>
      <c r="AV15" s="37">
        <v>8.9700000000000006</v>
      </c>
      <c r="AW15" s="37">
        <v>9.2560000000000002</v>
      </c>
      <c r="AX15" s="37">
        <v>7.9820000000000002</v>
      </c>
      <c r="AY15" s="38">
        <v>32.559899999999999</v>
      </c>
      <c r="AZ15" s="38">
        <v>66.057299999999998</v>
      </c>
      <c r="BA15" s="38">
        <v>84.247</v>
      </c>
      <c r="BB15" s="38">
        <v>88.925799999999995</v>
      </c>
      <c r="BC15" s="39">
        <v>22.542000000000002</v>
      </c>
      <c r="BD15" s="39">
        <v>13.91</v>
      </c>
      <c r="BE15" s="39">
        <v>13.624000000000001</v>
      </c>
      <c r="BF15" s="39">
        <v>15.782</v>
      </c>
      <c r="BG15" s="40">
        <v>28.547999999999998</v>
      </c>
      <c r="BH15" s="40">
        <v>65.39</v>
      </c>
      <c r="BI15" s="40">
        <v>83.902000000000001</v>
      </c>
      <c r="BJ15" s="40">
        <v>88.581999999999994</v>
      </c>
    </row>
    <row r="16" spans="1:82">
      <c r="A16" s="1">
        <v>15</v>
      </c>
      <c r="B16" t="s">
        <v>31</v>
      </c>
      <c r="C16" s="41">
        <v>38.6</v>
      </c>
      <c r="D16" s="41">
        <v>16.8</v>
      </c>
      <c r="E16" s="41">
        <v>16.899999999999999</v>
      </c>
      <c r="F16" s="41">
        <v>17.399999999999999</v>
      </c>
      <c r="G16" s="29">
        <v>0.10251271284399401</v>
      </c>
      <c r="H16" s="29">
        <v>9.6990437627540602E-2</v>
      </c>
      <c r="I16" s="29">
        <v>9.7533846251266501E-2</v>
      </c>
      <c r="J16" s="29">
        <v>0.10477326444842</v>
      </c>
      <c r="K16" s="30">
        <v>26.3635071279813</v>
      </c>
      <c r="L16" s="30">
        <v>29.332875763714501</v>
      </c>
      <c r="M16" s="30">
        <v>26.580935981110802</v>
      </c>
      <c r="N16" s="30">
        <v>36.865258393021698</v>
      </c>
      <c r="O16" s="31">
        <v>49.734951785173799</v>
      </c>
      <c r="P16" s="31">
        <v>54.513512755264003</v>
      </c>
      <c r="Q16" s="31">
        <v>48.753305664033498</v>
      </c>
      <c r="R16" s="31">
        <v>67.0510414416446</v>
      </c>
      <c r="S16" s="9">
        <v>53.811895186976102</v>
      </c>
      <c r="T16" s="9">
        <v>52.032283528072199</v>
      </c>
      <c r="U16" s="9">
        <v>51.521740554184802</v>
      </c>
      <c r="V16" s="9">
        <v>50.665646802669599</v>
      </c>
      <c r="W16" s="10">
        <v>2.6174015450965999</v>
      </c>
      <c r="X16" s="10">
        <v>2.6179234495855801</v>
      </c>
      <c r="Y16" s="10">
        <v>2.4557133455656102</v>
      </c>
      <c r="Z16" s="10">
        <v>3.2159500873173701</v>
      </c>
      <c r="AA16" s="32">
        <v>1.9548772879266201</v>
      </c>
      <c r="AB16" s="32">
        <v>1.80280758981002</v>
      </c>
      <c r="AC16" s="32">
        <v>1.8299696048632199</v>
      </c>
      <c r="AD16" s="32">
        <v>1.9614599322645001</v>
      </c>
      <c r="AE16" s="33">
        <v>54.432948700789602</v>
      </c>
      <c r="AF16" s="33">
        <v>50.491626629394801</v>
      </c>
      <c r="AG16" s="33">
        <v>49.8324173099493</v>
      </c>
      <c r="AH16" s="33">
        <v>67.524920037397195</v>
      </c>
      <c r="AI16" s="34">
        <v>101.5638</v>
      </c>
      <c r="AJ16" s="34">
        <v>102.60744</v>
      </c>
      <c r="AK16" s="34">
        <v>81.390140000000002</v>
      </c>
      <c r="AL16" s="34">
        <v>85.438079999999999</v>
      </c>
      <c r="AM16" s="35">
        <v>1315.1424</v>
      </c>
      <c r="AN16" s="35">
        <v>1468.0873999999999</v>
      </c>
      <c r="AO16" s="35">
        <v>1060.3606</v>
      </c>
      <c r="AP16" s="35">
        <v>1555.684</v>
      </c>
      <c r="AQ16" s="36">
        <v>6.6</v>
      </c>
      <c r="AR16" s="36">
        <v>2.6219999999999999</v>
      </c>
      <c r="AS16" s="36">
        <v>2.9279999999999999</v>
      </c>
      <c r="AT16" s="36">
        <v>4.0949999999999998</v>
      </c>
      <c r="AU16" s="37">
        <v>22.776</v>
      </c>
      <c r="AV16" s="37">
        <v>15.262</v>
      </c>
      <c r="AW16" s="37">
        <v>15.262</v>
      </c>
      <c r="AX16" s="37">
        <v>22.802</v>
      </c>
      <c r="AY16" s="38">
        <v>164.363</v>
      </c>
      <c r="AZ16" s="38">
        <v>106.2299</v>
      </c>
      <c r="BA16" s="38">
        <v>101.66549999999999</v>
      </c>
      <c r="BB16" s="38">
        <v>123.6713</v>
      </c>
      <c r="BC16" s="39">
        <v>33.618000000000002</v>
      </c>
      <c r="BD16" s="39">
        <v>21.475999999999999</v>
      </c>
      <c r="BE16" s="39">
        <v>21.475999999999999</v>
      </c>
      <c r="BF16" s="39">
        <v>30.186</v>
      </c>
      <c r="BG16" s="40">
        <v>163.358</v>
      </c>
      <c r="BH16" s="40">
        <v>105.846</v>
      </c>
      <c r="BI16" s="40">
        <v>101.27</v>
      </c>
      <c r="BJ16" s="40">
        <v>122.95399999999999</v>
      </c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</row>
    <row r="17" spans="1:82">
      <c r="A17" s="1">
        <v>16</v>
      </c>
      <c r="B17" t="s">
        <v>50</v>
      </c>
      <c r="C17" s="41">
        <v>12.6</v>
      </c>
      <c r="D17" s="41">
        <v>13.4</v>
      </c>
      <c r="E17" s="41">
        <v>12.454545454545499</v>
      </c>
      <c r="F17" s="41">
        <v>16.8</v>
      </c>
      <c r="G17" s="29">
        <v>0.122061965811966</v>
      </c>
      <c r="H17" s="29">
        <v>0.113003472222222</v>
      </c>
      <c r="I17" s="29">
        <v>0.37679780762167098</v>
      </c>
      <c r="J17" s="29">
        <v>0.11328125</v>
      </c>
      <c r="K17" s="30">
        <v>34.700417665113598</v>
      </c>
      <c r="L17" s="30">
        <v>24.371480105887901</v>
      </c>
      <c r="M17" s="30">
        <v>24.367077839292602</v>
      </c>
      <c r="N17" s="30">
        <v>26.805142366152801</v>
      </c>
      <c r="O17" s="31">
        <v>64.119504076876694</v>
      </c>
      <c r="P17" s="31">
        <v>45.818867069333798</v>
      </c>
      <c r="Q17" s="31">
        <v>46.594414903427001</v>
      </c>
      <c r="R17" s="31">
        <v>50.7605846093414</v>
      </c>
      <c r="S17" s="9">
        <v>50.518349003049202</v>
      </c>
      <c r="T17" s="9">
        <v>49.221334343412401</v>
      </c>
      <c r="U17" s="9">
        <v>43.9055597548614</v>
      </c>
      <c r="V17" s="9">
        <v>47.664000206940202</v>
      </c>
      <c r="W17" s="10">
        <v>4.0426378149566897</v>
      </c>
      <c r="X17" s="10">
        <v>2.54592689523925</v>
      </c>
      <c r="Y17" s="10">
        <v>2.7434965977728201</v>
      </c>
      <c r="Z17" s="10">
        <v>2.6959377774959301</v>
      </c>
      <c r="AA17" s="32">
        <v>2.10352564102564</v>
      </c>
      <c r="AB17" s="32">
        <v>2.00416666666667</v>
      </c>
      <c r="AC17" s="32">
        <v>2.0344352617079902</v>
      </c>
      <c r="AD17" s="32">
        <v>2.0458333333333401</v>
      </c>
      <c r="AE17" s="33">
        <v>52.038217872434601</v>
      </c>
      <c r="AF17" s="33">
        <v>56.276083402887302</v>
      </c>
      <c r="AG17" s="33">
        <v>59.009721085285697</v>
      </c>
      <c r="AH17" s="33">
        <v>68.900689604362</v>
      </c>
      <c r="AI17" s="34">
        <v>126.23806</v>
      </c>
      <c r="AJ17" s="34">
        <v>50.181820000000002</v>
      </c>
      <c r="AK17" s="34">
        <v>46.128454545454503</v>
      </c>
      <c r="AL17" s="34">
        <v>45.502079999999999</v>
      </c>
      <c r="AM17" s="35">
        <v>1186.0393999999999</v>
      </c>
      <c r="AN17" s="35">
        <v>674.05</v>
      </c>
      <c r="AO17" s="35">
        <v>689.58363636363595</v>
      </c>
      <c r="AP17" s="35">
        <v>884.95680000000004</v>
      </c>
      <c r="AQ17" s="36">
        <v>2.2850000000000001</v>
      </c>
      <c r="AR17" s="36">
        <v>3.0009999999999999</v>
      </c>
      <c r="AS17" s="36">
        <v>3.22272727272727</v>
      </c>
      <c r="AT17" s="36">
        <v>4.2709999999999999</v>
      </c>
      <c r="AU17" s="37">
        <v>16.38</v>
      </c>
      <c r="AV17" s="37">
        <v>10.972</v>
      </c>
      <c r="AW17" s="37">
        <v>10.2272727272727</v>
      </c>
      <c r="AX17" s="37">
        <v>10.582000000000001</v>
      </c>
      <c r="AY17" s="38">
        <v>46.232100000000003</v>
      </c>
      <c r="AZ17" s="38">
        <v>67.846299999999999</v>
      </c>
      <c r="BA17" s="38">
        <v>69.547545454545499</v>
      </c>
      <c r="BB17" s="38">
        <v>84.8322</v>
      </c>
      <c r="BC17" s="39">
        <v>31.07</v>
      </c>
      <c r="BD17" s="39">
        <v>16.327999999999999</v>
      </c>
      <c r="BE17" s="39">
        <v>16.814545454545499</v>
      </c>
      <c r="BF17" s="39">
        <v>21.164000000000001</v>
      </c>
      <c r="BG17" s="40">
        <v>43.68</v>
      </c>
      <c r="BH17" s="40">
        <v>67.08</v>
      </c>
      <c r="BI17" s="40">
        <v>68.778181818181807</v>
      </c>
      <c r="BJ17" s="40">
        <v>84.266000000000005</v>
      </c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</row>
    <row r="18" spans="1:82">
      <c r="A18" s="1">
        <v>17</v>
      </c>
      <c r="B18" t="s">
        <v>51</v>
      </c>
      <c r="C18" s="41">
        <v>26.5</v>
      </c>
      <c r="D18" s="41">
        <v>13.9</v>
      </c>
      <c r="E18" s="41">
        <v>14.3</v>
      </c>
      <c r="F18" s="41">
        <v>17.5</v>
      </c>
      <c r="G18" s="29">
        <v>0.10053263546798</v>
      </c>
      <c r="H18" s="29">
        <v>0.109145833333333</v>
      </c>
      <c r="I18" s="29">
        <v>0.10255254515599301</v>
      </c>
      <c r="J18" s="29">
        <v>0.116182676518883</v>
      </c>
      <c r="K18" s="30">
        <v>34.261175076191499</v>
      </c>
      <c r="L18" s="30">
        <v>30.690412435081999</v>
      </c>
      <c r="M18" s="30">
        <v>31.6588571407564</v>
      </c>
      <c r="N18" s="30">
        <v>33.870626154242501</v>
      </c>
      <c r="O18" s="31">
        <v>64.001000050150196</v>
      </c>
      <c r="P18" s="31">
        <v>58.057360363158601</v>
      </c>
      <c r="Q18" s="31">
        <v>59.030487879973798</v>
      </c>
      <c r="R18" s="31">
        <v>65.138024366444995</v>
      </c>
      <c r="S18" s="9">
        <v>53.335534059877098</v>
      </c>
      <c r="T18" s="9">
        <v>49.923749732753798</v>
      </c>
      <c r="U18" s="9">
        <v>49.092346301160497</v>
      </c>
      <c r="V18" s="9">
        <v>47.764289069118199</v>
      </c>
      <c r="W18" s="10">
        <v>2.8946880967539399</v>
      </c>
      <c r="X18" s="10">
        <v>2.7655275130112198</v>
      </c>
      <c r="Y18" s="10">
        <v>2.6783512416670798</v>
      </c>
      <c r="Z18" s="10">
        <v>3.0518530822124701</v>
      </c>
      <c r="AA18" s="32">
        <v>1.7535714285714299</v>
      </c>
      <c r="AB18" s="32">
        <v>1.9694334975369401</v>
      </c>
      <c r="AC18" s="32">
        <v>1.8899302134647</v>
      </c>
      <c r="AD18" s="32">
        <v>2.2429802955664999</v>
      </c>
      <c r="AE18" s="33">
        <v>55.401513976174101</v>
      </c>
      <c r="AF18" s="33">
        <v>60.391433907412399</v>
      </c>
      <c r="AG18" s="33">
        <v>61.571770178488897</v>
      </c>
      <c r="AH18" s="33">
        <v>79.919652812897993</v>
      </c>
      <c r="AI18" s="34">
        <v>89.043499999999995</v>
      </c>
      <c r="AJ18" s="34">
        <v>107.65534</v>
      </c>
      <c r="AK18" s="34">
        <v>72.568079999999995</v>
      </c>
      <c r="AL18" s="34">
        <v>66.207179999999994</v>
      </c>
      <c r="AM18" s="35">
        <v>2693.4803999999999</v>
      </c>
      <c r="AN18" s="35">
        <v>1117.3812</v>
      </c>
      <c r="AO18" s="35">
        <v>1057.6487999999999</v>
      </c>
      <c r="AP18" s="35">
        <v>1735.2270000000001</v>
      </c>
      <c r="AQ18" s="36">
        <v>4.4710000000000001</v>
      </c>
      <c r="AR18" s="36">
        <v>2.0249999999999999</v>
      </c>
      <c r="AS18" s="36">
        <v>2.6819999999999999</v>
      </c>
      <c r="AT18" s="36">
        <v>4.8789999999999996</v>
      </c>
      <c r="AU18" s="37">
        <v>17.472000000000001</v>
      </c>
      <c r="AV18" s="37">
        <v>15.288</v>
      </c>
      <c r="AW18" s="37">
        <v>12.375999999999999</v>
      </c>
      <c r="AX18" s="37">
        <v>19.292000000000002</v>
      </c>
      <c r="AY18" s="38">
        <v>122.7885</v>
      </c>
      <c r="AZ18" s="38">
        <v>83.499300000000005</v>
      </c>
      <c r="BA18" s="38">
        <v>84.591899999999995</v>
      </c>
      <c r="BB18" s="38">
        <v>118.57989999999999</v>
      </c>
      <c r="BC18" s="39">
        <v>25.74</v>
      </c>
      <c r="BD18" s="39">
        <v>21.814</v>
      </c>
      <c r="BE18" s="39">
        <v>21.32</v>
      </c>
      <c r="BF18" s="39">
        <v>27.768000000000001</v>
      </c>
      <c r="BG18" s="40">
        <v>122.38200000000001</v>
      </c>
      <c r="BH18" s="40">
        <v>82.134</v>
      </c>
      <c r="BI18" s="40">
        <v>83.953999999999994</v>
      </c>
      <c r="BJ18" s="40">
        <v>118.11799999999999</v>
      </c>
    </row>
    <row r="19" spans="1:82">
      <c r="A19" s="1">
        <v>18</v>
      </c>
      <c r="B19" t="s">
        <v>52</v>
      </c>
      <c r="C19" s="41">
        <v>6.3</v>
      </c>
      <c r="D19" s="41">
        <v>16.899999999999999</v>
      </c>
      <c r="E19" s="41">
        <v>16</v>
      </c>
      <c r="F19" s="41">
        <v>17</v>
      </c>
      <c r="G19" s="29">
        <v>8.5396367521367506E-2</v>
      </c>
      <c r="H19" s="29">
        <v>7.9599650349650303E-2</v>
      </c>
      <c r="I19" s="29">
        <v>8.2582491582491604E-2</v>
      </c>
      <c r="J19" s="29">
        <v>9.5840067340067295E-2</v>
      </c>
      <c r="K19" s="30">
        <v>36.091095447500599</v>
      </c>
      <c r="L19" s="30">
        <v>27.549309083265399</v>
      </c>
      <c r="M19" s="30">
        <v>27.195534052068101</v>
      </c>
      <c r="N19" s="30">
        <v>22.4032966241579</v>
      </c>
      <c r="O19" s="31">
        <v>69.406550951185807</v>
      </c>
      <c r="P19" s="31">
        <v>52.2901562678516</v>
      </c>
      <c r="Q19" s="31">
        <v>49.574658494321</v>
      </c>
      <c r="R19" s="31">
        <v>42.697643174536502</v>
      </c>
      <c r="S19" s="9">
        <v>50.533539329791601</v>
      </c>
      <c r="T19" s="9">
        <v>50.891167480536701</v>
      </c>
      <c r="U19" s="9">
        <v>51.682772526898397</v>
      </c>
      <c r="V19" s="9">
        <v>50.812048397335197</v>
      </c>
      <c r="W19" s="10">
        <v>3.40773260790152</v>
      </c>
      <c r="X19" s="10">
        <v>2.2380934913059098</v>
      </c>
      <c r="Y19" s="10">
        <v>2.1472603466172901</v>
      </c>
      <c r="Z19" s="10">
        <v>2.07763141783715</v>
      </c>
      <c r="AA19" s="32">
        <v>1.5225641025640999</v>
      </c>
      <c r="AB19" s="32">
        <v>1.47300699300699</v>
      </c>
      <c r="AC19" s="32">
        <v>1.5685858585858601</v>
      </c>
      <c r="AD19" s="32">
        <v>1.80656565656566</v>
      </c>
      <c r="AE19" s="33">
        <v>34.351042961407202</v>
      </c>
      <c r="AF19" s="33">
        <v>30.326773205929499</v>
      </c>
      <c r="AG19" s="33">
        <v>33.320322478749901</v>
      </c>
      <c r="AH19" s="33">
        <v>48.023808828579099</v>
      </c>
      <c r="AI19" s="34">
        <v>385.55399999999997</v>
      </c>
      <c r="AJ19" s="34">
        <v>121.63112</v>
      </c>
      <c r="AK19" s="34">
        <v>74.33296</v>
      </c>
      <c r="AL19" s="34">
        <v>53.160119999999999</v>
      </c>
      <c r="AM19" s="35">
        <v>1419.1944000000001</v>
      </c>
      <c r="AN19" s="35">
        <v>850.54840000000002</v>
      </c>
      <c r="AO19" s="35">
        <v>952.43979999999999</v>
      </c>
      <c r="AP19" s="35">
        <v>937.72119999999995</v>
      </c>
      <c r="AQ19" s="36">
        <v>0.55400000000000005</v>
      </c>
      <c r="AR19" s="36">
        <v>1.5660000000000001</v>
      </c>
      <c r="AS19" s="36">
        <v>2.5449999999999999</v>
      </c>
      <c r="AT19" s="36">
        <v>3.6240000000000001</v>
      </c>
      <c r="AU19" s="37">
        <v>25.297999999999998</v>
      </c>
      <c r="AV19" s="37">
        <v>16.614000000000001</v>
      </c>
      <c r="AW19" s="37">
        <v>12.324</v>
      </c>
      <c r="AX19" s="37">
        <v>13.754</v>
      </c>
      <c r="AY19" s="38">
        <v>46.296700000000001</v>
      </c>
      <c r="AZ19" s="38">
        <v>62.384099999999997</v>
      </c>
      <c r="BA19" s="38">
        <v>72.710999999999999</v>
      </c>
      <c r="BB19" s="38">
        <v>75.762200000000007</v>
      </c>
      <c r="BC19" s="39">
        <v>56.887999999999998</v>
      </c>
      <c r="BD19" s="39">
        <v>20.097999999999999</v>
      </c>
      <c r="BE19" s="39">
        <v>20.591999999999999</v>
      </c>
      <c r="BF19" s="39">
        <v>23.504000000000001</v>
      </c>
      <c r="BG19" s="40">
        <v>32.188000000000002</v>
      </c>
      <c r="BH19" s="40">
        <v>61.802</v>
      </c>
      <c r="BI19" s="40">
        <v>72.358000000000004</v>
      </c>
      <c r="BJ19" s="40">
        <v>74.983999999999995</v>
      </c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</row>
    <row r="20" spans="1:82">
      <c r="A20" s="1">
        <v>19</v>
      </c>
      <c r="B20" t="s">
        <v>53</v>
      </c>
      <c r="C20" s="41">
        <v>37.700000000000003</v>
      </c>
      <c r="D20" s="41">
        <v>18.899999999999999</v>
      </c>
      <c r="E20" s="41">
        <v>20.6</v>
      </c>
      <c r="F20" s="41">
        <v>26.7</v>
      </c>
      <c r="G20" s="29">
        <v>0.10478741496598599</v>
      </c>
      <c r="H20" s="29">
        <v>0.11313350340136</v>
      </c>
      <c r="I20" s="29">
        <v>0.111377551020408</v>
      </c>
      <c r="J20" s="29">
        <v>0.13080215419501101</v>
      </c>
      <c r="K20" s="30">
        <v>42.176534381683702</v>
      </c>
      <c r="L20" s="30">
        <v>37.282837499719399</v>
      </c>
      <c r="M20" s="30">
        <v>41.276308464931198</v>
      </c>
      <c r="N20" s="30">
        <v>27.922811170383099</v>
      </c>
      <c r="O20" s="31">
        <v>87.350459619080794</v>
      </c>
      <c r="P20" s="31">
        <v>74.875542660849305</v>
      </c>
      <c r="Q20" s="31">
        <v>81.567120603372302</v>
      </c>
      <c r="R20" s="31">
        <v>59.220271852201101</v>
      </c>
      <c r="S20" s="9">
        <v>52.589050034853003</v>
      </c>
      <c r="T20" s="9">
        <v>52.7668166761135</v>
      </c>
      <c r="U20" s="9">
        <v>52.686196743798099</v>
      </c>
      <c r="V20" s="9">
        <v>51.198770799452198</v>
      </c>
      <c r="W20" s="10">
        <v>4.6224930398361499</v>
      </c>
      <c r="X20" s="10">
        <v>4.1293767605454299</v>
      </c>
      <c r="Y20" s="10">
        <v>4.4313063634535199</v>
      </c>
      <c r="Z20" s="10">
        <v>3.5564495112218499</v>
      </c>
      <c r="AA20" s="32">
        <v>1.81666666666667</v>
      </c>
      <c r="AB20" s="32">
        <v>1.81496598639456</v>
      </c>
      <c r="AC20" s="32">
        <v>1.88843537414966</v>
      </c>
      <c r="AD20" s="32">
        <v>2.4095238095238098</v>
      </c>
      <c r="AE20" s="33">
        <v>52.335127237764397</v>
      </c>
      <c r="AF20" s="33">
        <v>53.7404076785458</v>
      </c>
      <c r="AG20" s="33">
        <v>52.252378082324803</v>
      </c>
      <c r="AH20" s="33">
        <v>89.659686870531502</v>
      </c>
      <c r="AI20" s="34">
        <v>293.12711999999999</v>
      </c>
      <c r="AJ20" s="34">
        <v>192.56796</v>
      </c>
      <c r="AK20" s="34">
        <v>145.65876</v>
      </c>
      <c r="AL20" s="34">
        <v>81.37688</v>
      </c>
      <c r="AM20" s="35">
        <v>7348.1980000000003</v>
      </c>
      <c r="AN20" s="35">
        <v>1484.1969999999999</v>
      </c>
      <c r="AO20" s="35">
        <v>1467.2164</v>
      </c>
      <c r="AP20" s="35">
        <v>1254.24</v>
      </c>
      <c r="AQ20" s="36">
        <v>4.9130000000000003</v>
      </c>
      <c r="AR20" s="36">
        <v>2.0179999999999998</v>
      </c>
      <c r="AS20" s="36">
        <v>2.9220000000000002</v>
      </c>
      <c r="AT20" s="36">
        <v>5.9349999999999996</v>
      </c>
      <c r="AU20" s="37">
        <v>45.448</v>
      </c>
      <c r="AV20" s="37">
        <v>28.704000000000001</v>
      </c>
      <c r="AW20" s="37">
        <v>28.21</v>
      </c>
      <c r="AX20" s="37">
        <v>29.224</v>
      </c>
      <c r="AY20" s="38">
        <v>217.54599999999999</v>
      </c>
      <c r="AZ20" s="38">
        <v>97.945099999999996</v>
      </c>
      <c r="BA20" s="38">
        <v>110.0903</v>
      </c>
      <c r="BB20" s="38">
        <v>125.05880000000001</v>
      </c>
      <c r="BC20" s="39">
        <v>56.29</v>
      </c>
      <c r="BD20" s="39">
        <v>34.554000000000002</v>
      </c>
      <c r="BE20" s="39">
        <v>38.194000000000003</v>
      </c>
      <c r="BF20" s="39">
        <v>39.701999999999998</v>
      </c>
      <c r="BG20" s="40">
        <v>217.30799999999999</v>
      </c>
      <c r="BH20" s="40">
        <v>97.525999999999996</v>
      </c>
      <c r="BI20" s="40">
        <v>109.304</v>
      </c>
      <c r="BJ20" s="40">
        <v>124.514</v>
      </c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</row>
    <row r="21" spans="1:82">
      <c r="A21" s="1">
        <v>20</v>
      </c>
      <c r="B21" t="s">
        <v>54</v>
      </c>
      <c r="C21" s="41">
        <v>7.8</v>
      </c>
      <c r="D21" s="41">
        <v>15.4</v>
      </c>
      <c r="E21" s="41">
        <v>16.8</v>
      </c>
      <c r="F21" s="41">
        <v>18.899999999999999</v>
      </c>
      <c r="G21" s="29">
        <v>8.1037634408602205E-2</v>
      </c>
      <c r="H21" s="29">
        <v>7.91341845878136E-2</v>
      </c>
      <c r="I21" s="29">
        <v>7.3514784946236603E-2</v>
      </c>
      <c r="J21" s="29">
        <v>8.4583333333333302E-2</v>
      </c>
      <c r="K21" s="30">
        <v>39.234745060666803</v>
      </c>
      <c r="L21" s="30">
        <v>34.561047366679503</v>
      </c>
      <c r="M21" s="30">
        <v>36.113050567711198</v>
      </c>
      <c r="N21" s="30">
        <v>35.143782179881697</v>
      </c>
      <c r="O21" s="31">
        <v>73.194005873596296</v>
      </c>
      <c r="P21" s="31">
        <v>63.490508938217303</v>
      </c>
      <c r="Q21" s="31">
        <v>65.607967610712194</v>
      </c>
      <c r="R21" s="31">
        <v>68.314437848895295</v>
      </c>
      <c r="S21" s="9">
        <v>49.667323066010901</v>
      </c>
      <c r="T21" s="9">
        <v>49.485391501888103</v>
      </c>
      <c r="U21" s="9">
        <v>50.931836358717298</v>
      </c>
      <c r="V21" s="9">
        <v>48.0801524367781</v>
      </c>
      <c r="W21" s="10">
        <v>3.3658945439103101</v>
      </c>
      <c r="X21" s="10">
        <v>2.68685166745589</v>
      </c>
      <c r="Y21" s="10">
        <v>2.6950517439539801</v>
      </c>
      <c r="Z21" s="10">
        <v>2.79547318551848</v>
      </c>
      <c r="AA21" s="32">
        <v>1.46612903225806</v>
      </c>
      <c r="AB21" s="32">
        <v>1.42741935483871</v>
      </c>
      <c r="AC21" s="32">
        <v>1.3908064516129</v>
      </c>
      <c r="AD21" s="32">
        <v>1.6451612903225801</v>
      </c>
      <c r="AE21" s="33">
        <v>28.435912115624799</v>
      </c>
      <c r="AF21" s="33">
        <v>33.841972480715697</v>
      </c>
      <c r="AG21" s="33">
        <v>27.943665571071499</v>
      </c>
      <c r="AH21" s="33">
        <v>42.9842320553836</v>
      </c>
      <c r="AI21" s="34">
        <v>378.20119999999997</v>
      </c>
      <c r="AJ21" s="34">
        <v>100.39536</v>
      </c>
      <c r="AK21" s="34">
        <v>69.276740000000004</v>
      </c>
      <c r="AL21" s="34">
        <v>57.913960000000003</v>
      </c>
      <c r="AM21" s="35">
        <v>1335.2793999999999</v>
      </c>
      <c r="AN21" s="35">
        <v>961.05619999999999</v>
      </c>
      <c r="AO21" s="35">
        <v>1082.913</v>
      </c>
      <c r="AP21" s="35">
        <v>1532.6869999999999</v>
      </c>
      <c r="AQ21" s="36">
        <v>0.69599999999999995</v>
      </c>
      <c r="AR21" s="36">
        <v>2.2080000000000002</v>
      </c>
      <c r="AS21" s="36">
        <v>3.4359999999999999</v>
      </c>
      <c r="AT21" s="36">
        <v>5.0449999999999999</v>
      </c>
      <c r="AU21" s="37">
        <v>32.265999999999998</v>
      </c>
      <c r="AV21" s="37">
        <v>13.78</v>
      </c>
      <c r="AW21" s="37">
        <v>15.417999999999999</v>
      </c>
      <c r="AX21" s="37">
        <v>18.356000000000002</v>
      </c>
      <c r="AY21" s="38">
        <v>78.216899999999995</v>
      </c>
      <c r="AZ21" s="38">
        <v>76.702799999999996</v>
      </c>
      <c r="BA21" s="38">
        <v>103.9367</v>
      </c>
      <c r="BB21" s="38">
        <v>125.9271</v>
      </c>
      <c r="BC21" s="39">
        <v>40.56</v>
      </c>
      <c r="BD21" s="39">
        <v>19.37</v>
      </c>
      <c r="BE21" s="39">
        <v>21.788</v>
      </c>
      <c r="BF21" s="39">
        <v>23.608000000000001</v>
      </c>
      <c r="BG21" s="40">
        <v>74.438000000000002</v>
      </c>
      <c r="BH21" s="40">
        <v>76.153999999999996</v>
      </c>
      <c r="BI21" s="40">
        <v>103.506</v>
      </c>
      <c r="BJ21" s="40">
        <v>125.52800000000001</v>
      </c>
    </row>
    <row r="22" spans="1:82">
      <c r="A22" s="1">
        <v>21</v>
      </c>
      <c r="B22" t="s">
        <v>55</v>
      </c>
      <c r="C22" s="41">
        <v>12.7</v>
      </c>
      <c r="D22" s="41">
        <v>16</v>
      </c>
      <c r="E22" s="41">
        <v>16.100000000000001</v>
      </c>
      <c r="F22" s="41">
        <v>16.8</v>
      </c>
      <c r="G22" s="29">
        <v>0.16314129543296199</v>
      </c>
      <c r="H22" s="29">
        <v>0.142673260381594</v>
      </c>
      <c r="I22" s="29">
        <v>0.127352599175516</v>
      </c>
      <c r="J22" s="29">
        <v>0.12485427188552201</v>
      </c>
      <c r="K22" s="30">
        <v>52.326671562104899</v>
      </c>
      <c r="L22" s="30">
        <v>33.774136619121101</v>
      </c>
      <c r="M22" s="30">
        <v>37.453263897340598</v>
      </c>
      <c r="N22" s="30">
        <v>46.1906326035379</v>
      </c>
      <c r="O22" s="31">
        <v>106.670652284601</v>
      </c>
      <c r="P22" s="31">
        <v>66.013584929540599</v>
      </c>
      <c r="Q22" s="31">
        <v>71.083358793946203</v>
      </c>
      <c r="R22" s="31">
        <v>86.575107065796004</v>
      </c>
      <c r="S22" s="9">
        <v>49.046689092653601</v>
      </c>
      <c r="T22" s="9">
        <v>47.3157695719988</v>
      </c>
      <c r="U22" s="9">
        <v>47.1081294251617</v>
      </c>
      <c r="V22" s="9">
        <v>45.862331335008797</v>
      </c>
      <c r="W22" s="10">
        <v>8.3260870433240903</v>
      </c>
      <c r="X22" s="10">
        <v>4.45878851097312</v>
      </c>
      <c r="Y22" s="10">
        <v>4.0744974967932199</v>
      </c>
      <c r="Z22" s="10">
        <v>4.3543254792378798</v>
      </c>
      <c r="AA22" s="32">
        <v>2.4857290857290901</v>
      </c>
      <c r="AB22" s="32">
        <v>2.2876813001812999</v>
      </c>
      <c r="AC22" s="32">
        <v>2.1700789950789998</v>
      </c>
      <c r="AD22" s="32">
        <v>2.3206649831649799</v>
      </c>
      <c r="AE22" s="33">
        <v>75.289843356987305</v>
      </c>
      <c r="AF22" s="33">
        <v>70.386640139135807</v>
      </c>
      <c r="AG22" s="33">
        <v>69.907509198737401</v>
      </c>
      <c r="AH22" s="33">
        <v>92.492901912153599</v>
      </c>
      <c r="AI22" s="34">
        <v>279.08087999999998</v>
      </c>
      <c r="AJ22" s="34">
        <v>92.656459999999996</v>
      </c>
      <c r="AK22" s="34">
        <v>60.209240000000001</v>
      </c>
      <c r="AL22" s="34">
        <v>57.241340000000001</v>
      </c>
      <c r="AM22" s="35">
        <v>2302.9967999999999</v>
      </c>
      <c r="AN22" s="35">
        <v>790.45719999999994</v>
      </c>
      <c r="AO22" s="35">
        <v>1079.1794</v>
      </c>
      <c r="AP22" s="35">
        <v>1540.6378</v>
      </c>
      <c r="AQ22" s="36">
        <v>2.2629999999999999</v>
      </c>
      <c r="AR22" s="36">
        <v>2.9990000000000001</v>
      </c>
      <c r="AS22" s="36">
        <v>4.53</v>
      </c>
      <c r="AT22" s="36">
        <v>5.5330000000000004</v>
      </c>
      <c r="AU22" s="37">
        <v>42.847999999999999</v>
      </c>
      <c r="AV22" s="37">
        <v>21.19</v>
      </c>
      <c r="AW22" s="37">
        <v>20.358000000000001</v>
      </c>
      <c r="AX22" s="37">
        <v>18.693999999999999</v>
      </c>
      <c r="AY22" s="38">
        <v>123.578</v>
      </c>
      <c r="AZ22" s="38">
        <v>69.220299999999995</v>
      </c>
      <c r="BA22" s="38">
        <v>85.195700000000002</v>
      </c>
      <c r="BB22" s="38">
        <v>103.73569999999999</v>
      </c>
      <c r="BC22" s="39">
        <v>60.085999999999999</v>
      </c>
      <c r="BD22" s="39">
        <v>27.352</v>
      </c>
      <c r="BE22" s="39">
        <v>27.352</v>
      </c>
      <c r="BF22" s="39">
        <v>27.95</v>
      </c>
      <c r="BG22" s="40">
        <v>117.54600000000001</v>
      </c>
      <c r="BH22" s="40">
        <v>68.146000000000001</v>
      </c>
      <c r="BI22" s="40">
        <v>84.447999999999993</v>
      </c>
      <c r="BJ22" s="40">
        <v>102.83</v>
      </c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</row>
    <row r="23" spans="1:82">
      <c r="A23" s="1">
        <v>22</v>
      </c>
      <c r="B23" t="s">
        <v>56</v>
      </c>
      <c r="C23" s="41">
        <v>23.3</v>
      </c>
      <c r="D23" s="41">
        <v>15.3</v>
      </c>
      <c r="E23" s="41">
        <v>15.4</v>
      </c>
      <c r="F23" s="41">
        <v>16.2</v>
      </c>
      <c r="G23" s="29">
        <v>0.104397727272727</v>
      </c>
      <c r="H23" s="29">
        <v>9.4281662781662903E-2</v>
      </c>
      <c r="I23" s="29">
        <v>0.10224715909090901</v>
      </c>
      <c r="J23" s="29">
        <v>0.11985071872571899</v>
      </c>
      <c r="K23" s="30">
        <v>24.205059741610199</v>
      </c>
      <c r="L23" s="30">
        <v>30.102676440707999</v>
      </c>
      <c r="M23" s="30">
        <v>28.154423870642301</v>
      </c>
      <c r="N23" s="30">
        <v>27.257355589022499</v>
      </c>
      <c r="O23" s="31">
        <v>52.1172433064377</v>
      </c>
      <c r="P23" s="31">
        <v>58.657239333828898</v>
      </c>
      <c r="Q23" s="31">
        <v>57.8744127481107</v>
      </c>
      <c r="R23" s="31">
        <v>55.490024442149902</v>
      </c>
      <c r="S23" s="9">
        <v>49.582908237673699</v>
      </c>
      <c r="T23" s="9">
        <v>48.624729636078101</v>
      </c>
      <c r="U23" s="9">
        <v>48.391098980166298</v>
      </c>
      <c r="V23" s="9">
        <v>47.682504626064897</v>
      </c>
      <c r="W23" s="10">
        <v>2.6792608620974399</v>
      </c>
      <c r="X23" s="10">
        <v>2.6457773360398602</v>
      </c>
      <c r="Y23" s="10">
        <v>2.5997902617957802</v>
      </c>
      <c r="Z23" s="10">
        <v>2.9228004916548498</v>
      </c>
      <c r="AA23" s="32">
        <v>2.1248484848484899</v>
      </c>
      <c r="AB23" s="32">
        <v>2.01969696969697</v>
      </c>
      <c r="AC23" s="32">
        <v>2.1610606060606101</v>
      </c>
      <c r="AD23" s="32">
        <v>2.4705128205128202</v>
      </c>
      <c r="AE23" s="33">
        <v>63.4383560221587</v>
      </c>
      <c r="AF23" s="33">
        <v>56.327327614083003</v>
      </c>
      <c r="AG23" s="33">
        <v>75.450108409363096</v>
      </c>
      <c r="AH23" s="33">
        <v>90.635394096975602</v>
      </c>
      <c r="AI23" s="34">
        <v>114.71720000000001</v>
      </c>
      <c r="AJ23" s="34">
        <v>63.877580000000002</v>
      </c>
      <c r="AK23" s="34">
        <v>65.269620000000003</v>
      </c>
      <c r="AL23" s="34">
        <v>50.907739999999997</v>
      </c>
      <c r="AM23" s="35">
        <v>1396.1558</v>
      </c>
      <c r="AN23" s="35">
        <v>1224.3738000000001</v>
      </c>
      <c r="AO23" s="35">
        <v>1537.393</v>
      </c>
      <c r="AP23" s="35">
        <v>1463.8234</v>
      </c>
      <c r="AQ23" s="36">
        <v>3.1240000000000001</v>
      </c>
      <c r="AR23" s="36">
        <v>3.1509999999999998</v>
      </c>
      <c r="AS23" s="36">
        <v>3.52</v>
      </c>
      <c r="AT23" s="36">
        <v>5.0049999999999999</v>
      </c>
      <c r="AU23" s="37">
        <v>21.19</v>
      </c>
      <c r="AV23" s="37">
        <v>12.35</v>
      </c>
      <c r="AW23" s="37">
        <v>12.401999999999999</v>
      </c>
      <c r="AX23" s="37">
        <v>14.196</v>
      </c>
      <c r="AY23" s="38">
        <v>80.280500000000004</v>
      </c>
      <c r="AZ23" s="38">
        <v>93.823899999999995</v>
      </c>
      <c r="BA23" s="38">
        <v>100.8297</v>
      </c>
      <c r="BB23" s="38">
        <v>116.1756</v>
      </c>
      <c r="BC23" s="39">
        <v>22.984000000000002</v>
      </c>
      <c r="BD23" s="39">
        <v>17.783999999999999</v>
      </c>
      <c r="BE23" s="39">
        <v>19.37</v>
      </c>
      <c r="BF23" s="39">
        <v>22.385999999999999</v>
      </c>
      <c r="BG23" s="40">
        <v>80.209999999999994</v>
      </c>
      <c r="BH23" s="40">
        <v>93.21</v>
      </c>
      <c r="BI23" s="40">
        <v>100.23</v>
      </c>
      <c r="BJ23" s="40">
        <v>115.986</v>
      </c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</row>
    <row r="24" spans="1:82">
      <c r="A24" s="1">
        <v>23</v>
      </c>
      <c r="B24" t="s">
        <v>57</v>
      </c>
      <c r="C24" s="41">
        <v>8.3000000000000007</v>
      </c>
      <c r="D24" s="41">
        <v>13.6</v>
      </c>
      <c r="E24" s="41">
        <v>14.1</v>
      </c>
      <c r="F24" s="41">
        <v>16</v>
      </c>
      <c r="G24" s="29">
        <v>0.109803302634185</v>
      </c>
      <c r="H24" s="29">
        <v>0.110398965141612</v>
      </c>
      <c r="I24" s="29">
        <v>0.102473220769789</v>
      </c>
      <c r="J24" s="29">
        <v>0.107193792500165</v>
      </c>
      <c r="K24" s="30">
        <v>15.7756882327932</v>
      </c>
      <c r="L24" s="30">
        <v>15.2944490639729</v>
      </c>
      <c r="M24" s="30">
        <v>15.282023066276199</v>
      </c>
      <c r="N24" s="30">
        <v>15.001044905926999</v>
      </c>
      <c r="O24" s="31">
        <v>28.820172323540799</v>
      </c>
      <c r="P24" s="31">
        <v>28.159118290734899</v>
      </c>
      <c r="Q24" s="31">
        <v>28.973092498517801</v>
      </c>
      <c r="R24" s="31">
        <v>27.958740535802999</v>
      </c>
      <c r="S24" s="9">
        <v>49.030913520319501</v>
      </c>
      <c r="T24" s="9">
        <v>47.980501913679703</v>
      </c>
      <c r="U24" s="9">
        <v>47.030032817729101</v>
      </c>
      <c r="V24" s="9">
        <v>46.882703342351</v>
      </c>
      <c r="W24" s="10">
        <v>1.79798542292342</v>
      </c>
      <c r="X24" s="10">
        <v>1.64339984145853</v>
      </c>
      <c r="Y24" s="10">
        <v>1.4976418283295501</v>
      </c>
      <c r="Z24" s="10">
        <v>1.5182317358470201</v>
      </c>
      <c r="AA24" s="32">
        <v>1.97292533174886</v>
      </c>
      <c r="AB24" s="32">
        <v>1.9971677559912899</v>
      </c>
      <c r="AC24" s="32">
        <v>1.9816498316498301</v>
      </c>
      <c r="AD24" s="32">
        <v>2.0878886908298702</v>
      </c>
      <c r="AE24" s="33">
        <v>39.148961415405402</v>
      </c>
      <c r="AF24" s="33">
        <v>43.561188772286997</v>
      </c>
      <c r="AG24" s="33">
        <v>47.884552000187298</v>
      </c>
      <c r="AH24" s="33">
        <v>53.574529237004597</v>
      </c>
      <c r="AI24" s="34">
        <v>121.76761999999999</v>
      </c>
      <c r="AJ24" s="34">
        <v>65.226460000000003</v>
      </c>
      <c r="AK24" s="34">
        <v>36.520665999999999</v>
      </c>
      <c r="AL24" s="34">
        <v>33.200076000000003</v>
      </c>
      <c r="AM24" s="35">
        <v>337.34791999999999</v>
      </c>
      <c r="AN24" s="35">
        <v>333.47028</v>
      </c>
      <c r="AO24" s="35">
        <v>529.99414000000002</v>
      </c>
      <c r="AP24" s="35">
        <v>768.81219999999996</v>
      </c>
      <c r="AQ24" s="36">
        <v>0.878</v>
      </c>
      <c r="AR24" s="36">
        <v>1.5569999999999999</v>
      </c>
      <c r="AS24" s="36">
        <v>2.6539999999999999</v>
      </c>
      <c r="AT24" s="36">
        <v>3.395</v>
      </c>
      <c r="AU24" s="37">
        <v>12.558</v>
      </c>
      <c r="AV24" s="37">
        <v>8.1639999999999997</v>
      </c>
      <c r="AW24" s="37">
        <v>8.2680000000000007</v>
      </c>
      <c r="AX24" s="37">
        <v>9.4640000000000004</v>
      </c>
      <c r="AY24" s="38">
        <v>29.6248</v>
      </c>
      <c r="AZ24" s="38">
        <v>38.328099999999999</v>
      </c>
      <c r="BA24" s="38">
        <v>48.5366</v>
      </c>
      <c r="BB24" s="38">
        <v>56.9756</v>
      </c>
      <c r="BC24" s="39">
        <v>14.534000000000001</v>
      </c>
      <c r="BD24" s="39">
        <v>10.061999999999999</v>
      </c>
      <c r="BE24" s="39">
        <v>9.5419999999999998</v>
      </c>
      <c r="BF24" s="39">
        <v>11.44</v>
      </c>
      <c r="BG24" s="40">
        <v>28.47</v>
      </c>
      <c r="BH24" s="40">
        <v>38.246000000000002</v>
      </c>
      <c r="BI24" s="40">
        <v>48.438000000000002</v>
      </c>
      <c r="BJ24" s="40">
        <v>56.601999999999997</v>
      </c>
    </row>
    <row r="25" spans="1:82">
      <c r="A25" s="1">
        <v>24</v>
      </c>
      <c r="B25" t="s">
        <v>58</v>
      </c>
      <c r="C25" s="41">
        <v>23.4</v>
      </c>
      <c r="D25" s="41">
        <v>15.8</v>
      </c>
      <c r="E25" s="41">
        <v>16.8</v>
      </c>
      <c r="F25" s="41">
        <v>19.100000000000001</v>
      </c>
      <c r="G25" s="29">
        <v>0.146880576425267</v>
      </c>
      <c r="H25" s="29">
        <v>0.143391257040451</v>
      </c>
      <c r="I25" s="29">
        <v>0.131070314653984</v>
      </c>
      <c r="J25" s="29">
        <v>0.12915148347272001</v>
      </c>
      <c r="K25" s="30">
        <v>21.717854541443401</v>
      </c>
      <c r="L25" s="30">
        <v>23.158206547969101</v>
      </c>
      <c r="M25" s="30">
        <v>25.534667704160899</v>
      </c>
      <c r="N25" s="30">
        <v>27.012781628488799</v>
      </c>
      <c r="O25" s="31">
        <v>45.384693255404002</v>
      </c>
      <c r="P25" s="31">
        <v>48.121649839478998</v>
      </c>
      <c r="Q25" s="31">
        <v>51.832695703735503</v>
      </c>
      <c r="R25" s="31">
        <v>53.594434352000903</v>
      </c>
      <c r="S25" s="9">
        <v>49.996977045760701</v>
      </c>
      <c r="T25" s="9">
        <v>49.198929153221201</v>
      </c>
      <c r="U25" s="9">
        <v>48.279790848512398</v>
      </c>
      <c r="V25" s="9">
        <v>48.705891543208502</v>
      </c>
      <c r="W25" s="10">
        <v>3.0272010728415499</v>
      </c>
      <c r="X25" s="10">
        <v>3.12832354349952</v>
      </c>
      <c r="Y25" s="10">
        <v>2.9950816816244998</v>
      </c>
      <c r="Z25" s="10">
        <v>2.9742971443123198</v>
      </c>
      <c r="AA25" s="32">
        <v>2.8041811086165902</v>
      </c>
      <c r="AB25" s="32">
        <v>2.7138071605813598</v>
      </c>
      <c r="AC25" s="32">
        <v>2.5637613730355699</v>
      </c>
      <c r="AD25" s="32">
        <v>2.55727414759673</v>
      </c>
      <c r="AE25" s="33">
        <v>109.67387961558801</v>
      </c>
      <c r="AF25" s="33">
        <v>96.786387397569598</v>
      </c>
      <c r="AG25" s="33">
        <v>102.660892964024</v>
      </c>
      <c r="AH25" s="33">
        <v>96.829919543102207</v>
      </c>
      <c r="AI25" s="34">
        <v>62.901800000000001</v>
      </c>
      <c r="AJ25" s="34">
        <v>49.87086</v>
      </c>
      <c r="AK25" s="34">
        <v>36.895533999999998</v>
      </c>
      <c r="AL25" s="34">
        <v>37.487969999999997</v>
      </c>
      <c r="AM25" s="35">
        <v>1172.2308</v>
      </c>
      <c r="AN25" s="35">
        <v>793.2808</v>
      </c>
      <c r="AO25" s="35">
        <v>900.18499999999995</v>
      </c>
      <c r="AP25" s="35">
        <v>882.01620000000003</v>
      </c>
      <c r="AQ25" s="36">
        <v>6.15</v>
      </c>
      <c r="AR25" s="36">
        <v>4.0140000000000002</v>
      </c>
      <c r="AS25" s="36">
        <v>5.8630000000000004</v>
      </c>
      <c r="AT25" s="36">
        <v>6.1740000000000004</v>
      </c>
      <c r="AU25" s="37">
        <v>18.72</v>
      </c>
      <c r="AV25" s="37">
        <v>16.536000000000001</v>
      </c>
      <c r="AW25" s="37">
        <v>17.134</v>
      </c>
      <c r="AX25" s="37">
        <v>17.992000000000001</v>
      </c>
      <c r="AY25" s="38">
        <v>64.542299999999997</v>
      </c>
      <c r="AZ25" s="38">
        <v>68.659400000000005</v>
      </c>
      <c r="BA25" s="38">
        <v>78.167500000000004</v>
      </c>
      <c r="BB25" s="38">
        <v>75.218999999999994</v>
      </c>
      <c r="BC25" s="39">
        <v>20.904</v>
      </c>
      <c r="BD25" s="39">
        <v>21.007999999999999</v>
      </c>
      <c r="BE25" s="39">
        <v>22.672000000000001</v>
      </c>
      <c r="BF25" s="39">
        <v>22.021999999999998</v>
      </c>
      <c r="BG25" s="40">
        <v>64.194000000000003</v>
      </c>
      <c r="BH25" s="40">
        <v>68.406000000000006</v>
      </c>
      <c r="BI25" s="40">
        <v>77.766000000000005</v>
      </c>
      <c r="BJ25" s="40">
        <v>74.75</v>
      </c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</row>
    <row r="26" spans="1:82">
      <c r="A26" s="1">
        <v>25</v>
      </c>
      <c r="B26" t="s">
        <v>59</v>
      </c>
      <c r="C26" s="41">
        <v>27.5</v>
      </c>
      <c r="D26" s="41">
        <v>16.7</v>
      </c>
      <c r="E26" s="41">
        <v>15.2</v>
      </c>
      <c r="F26" s="41">
        <v>21.5</v>
      </c>
      <c r="G26" s="29">
        <v>8.2372208538587899E-2</v>
      </c>
      <c r="H26" s="29">
        <v>8.4324712643678204E-2</v>
      </c>
      <c r="I26" s="29">
        <v>8.1875472085385897E-2</v>
      </c>
      <c r="J26" s="29">
        <v>9.8591954022988496E-2</v>
      </c>
      <c r="K26" s="30">
        <v>41.639365264297602</v>
      </c>
      <c r="L26" s="30">
        <v>36.630922050634503</v>
      </c>
      <c r="M26" s="30">
        <v>35.100289882084901</v>
      </c>
      <c r="N26" s="30">
        <v>31.827681107149999</v>
      </c>
      <c r="O26" s="31">
        <v>71.426582693870799</v>
      </c>
      <c r="P26" s="31">
        <v>63.282739961492801</v>
      </c>
      <c r="Q26" s="31">
        <v>60.904968325312701</v>
      </c>
      <c r="R26" s="31">
        <v>56.679875511534298</v>
      </c>
      <c r="S26" s="9">
        <v>51.3948955958857</v>
      </c>
      <c r="T26" s="9">
        <v>52.378691362594601</v>
      </c>
      <c r="U26" s="9">
        <v>51.420480805200803</v>
      </c>
      <c r="V26" s="9">
        <v>48.893797477777099</v>
      </c>
      <c r="W26" s="10">
        <v>3.64398927094659</v>
      </c>
      <c r="X26" s="10">
        <v>2.9981104716459201</v>
      </c>
      <c r="Y26" s="10">
        <v>2.90398635978306</v>
      </c>
      <c r="Z26" s="10">
        <v>2.8490160129920299</v>
      </c>
      <c r="AA26" s="32">
        <v>1.2283743842364601</v>
      </c>
      <c r="AB26" s="32">
        <v>1.3758620689655201</v>
      </c>
      <c r="AC26" s="32">
        <v>1.3887733990147799</v>
      </c>
      <c r="AD26" s="32">
        <v>1.71724137931034</v>
      </c>
      <c r="AE26" s="33">
        <v>18.709103240526101</v>
      </c>
      <c r="AF26" s="33">
        <v>24.515659360702799</v>
      </c>
      <c r="AG26" s="33">
        <v>27.4549369579087</v>
      </c>
      <c r="AH26" s="33">
        <v>41.755942519639802</v>
      </c>
      <c r="AI26" s="34">
        <v>210.43593999999999</v>
      </c>
      <c r="AJ26" s="34">
        <v>111.18978</v>
      </c>
      <c r="AK26" s="34">
        <v>73.979619999999997</v>
      </c>
      <c r="AL26" s="34">
        <v>54.262520000000002</v>
      </c>
      <c r="AM26" s="35">
        <v>2621.9648000000002</v>
      </c>
      <c r="AN26" s="35">
        <v>785.94619999999998</v>
      </c>
      <c r="AO26" s="35">
        <v>1018.7294000000001</v>
      </c>
      <c r="AP26" s="35">
        <v>952.15899999999999</v>
      </c>
      <c r="AQ26" s="36">
        <v>2.12</v>
      </c>
      <c r="AR26" s="36">
        <v>1.7949999999999999</v>
      </c>
      <c r="AS26" s="36">
        <v>2.6970000000000001</v>
      </c>
      <c r="AT26" s="36">
        <v>4.5270000000000001</v>
      </c>
      <c r="AU26" s="37">
        <v>10.686</v>
      </c>
      <c r="AV26" s="37">
        <v>17.602</v>
      </c>
      <c r="AW26" s="37">
        <v>16.536000000000001</v>
      </c>
      <c r="AX26" s="37">
        <v>17.55</v>
      </c>
      <c r="AY26" s="38">
        <v>78.588800000000006</v>
      </c>
      <c r="AZ26" s="38">
        <v>65.552300000000002</v>
      </c>
      <c r="BA26" s="38">
        <v>74.168800000000005</v>
      </c>
      <c r="BB26" s="38">
        <v>77.584800000000001</v>
      </c>
      <c r="BC26" s="39">
        <v>36.868000000000002</v>
      </c>
      <c r="BD26" s="39">
        <v>22.672000000000001</v>
      </c>
      <c r="BE26" s="39">
        <v>21.736000000000001</v>
      </c>
      <c r="BF26" s="39">
        <v>21.346</v>
      </c>
      <c r="BG26" s="40">
        <v>71.266000000000005</v>
      </c>
      <c r="BH26" s="40">
        <v>64.817999999999998</v>
      </c>
      <c r="BI26" s="40">
        <v>73.762</v>
      </c>
      <c r="BJ26" s="40">
        <v>76.959999999999994</v>
      </c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</row>
    <row r="27" spans="1:82">
      <c r="A27" s="1">
        <v>26</v>
      </c>
      <c r="B27" t="s">
        <v>60</v>
      </c>
      <c r="C27" s="41">
        <v>6.9</v>
      </c>
      <c r="D27" s="41">
        <v>15.9</v>
      </c>
      <c r="E27" s="41">
        <v>14.1</v>
      </c>
      <c r="F27" s="41">
        <v>17.100000000000001</v>
      </c>
      <c r="G27" s="29">
        <v>0.13398713263860301</v>
      </c>
      <c r="H27" s="29">
        <v>0.13939405480140801</v>
      </c>
      <c r="I27" s="29">
        <v>0.14049607214680701</v>
      </c>
      <c r="J27" s="29">
        <v>0.142935504650578</v>
      </c>
      <c r="K27" s="30">
        <v>11.2683894296727</v>
      </c>
      <c r="L27" s="30">
        <v>11.134457373677799</v>
      </c>
      <c r="M27" s="30">
        <v>12.4956757345029</v>
      </c>
      <c r="N27" s="30">
        <v>11.614814900853499</v>
      </c>
      <c r="O27" s="31">
        <v>22.1361561831709</v>
      </c>
      <c r="P27" s="31">
        <v>21.6871586754121</v>
      </c>
      <c r="Q27" s="31">
        <v>24.451011876242902</v>
      </c>
      <c r="R27" s="31">
        <v>22.6377887526859</v>
      </c>
      <c r="S27" s="9">
        <v>49.116067322116599</v>
      </c>
      <c r="T27" s="9">
        <v>49.689482706886999</v>
      </c>
      <c r="U27" s="9">
        <v>45.661203659264203</v>
      </c>
      <c r="V27" s="9">
        <v>45.098891239237197</v>
      </c>
      <c r="W27" s="10">
        <v>1.3477129302620501</v>
      </c>
      <c r="X27" s="10">
        <v>1.2840114195366401</v>
      </c>
      <c r="Y27" s="10">
        <v>1.31332689573719</v>
      </c>
      <c r="Z27" s="10">
        <v>1.2482582995551299</v>
      </c>
      <c r="AA27" s="32">
        <v>2.9979797065679401</v>
      </c>
      <c r="AB27" s="32">
        <v>3.1290648567119201</v>
      </c>
      <c r="AC27" s="32">
        <v>3.2466704374057298</v>
      </c>
      <c r="AD27" s="32">
        <v>3.3344768956533701</v>
      </c>
      <c r="AE27" s="33">
        <v>109.26812404148799</v>
      </c>
      <c r="AF27" s="33">
        <v>100.125499522947</v>
      </c>
      <c r="AG27" s="33">
        <v>134.602460401336</v>
      </c>
      <c r="AH27" s="33">
        <v>133.11261047868399</v>
      </c>
      <c r="AI27" s="34">
        <v>46.323680000000003</v>
      </c>
      <c r="AJ27" s="34">
        <v>15.05062</v>
      </c>
      <c r="AK27" s="34">
        <v>12.692107999999999</v>
      </c>
      <c r="AL27" s="34">
        <v>12.745616</v>
      </c>
      <c r="AM27" s="35">
        <v>339.88369999999998</v>
      </c>
      <c r="AN27" s="35">
        <v>363.57542000000001</v>
      </c>
      <c r="AO27" s="35">
        <v>485.89944000000003</v>
      </c>
      <c r="AP27" s="35">
        <v>486.85649999999998</v>
      </c>
      <c r="AQ27" s="36">
        <v>1.5980000000000001</v>
      </c>
      <c r="AR27" s="36">
        <v>5.601</v>
      </c>
      <c r="AS27" s="36">
        <v>7.3209999999999997</v>
      </c>
      <c r="AT27" s="36">
        <v>8.5259999999999998</v>
      </c>
      <c r="AU27" s="37">
        <v>7.8780000000000001</v>
      </c>
      <c r="AV27" s="37">
        <v>7.4359999999999999</v>
      </c>
      <c r="AW27" s="37">
        <v>7.7220000000000004</v>
      </c>
      <c r="AX27" s="37">
        <v>8.2159999999999993</v>
      </c>
      <c r="AY27" s="38">
        <v>16.1999</v>
      </c>
      <c r="AZ27" s="38">
        <v>34.343899999999998</v>
      </c>
      <c r="BA27" s="38">
        <v>40.306899999999999</v>
      </c>
      <c r="BB27" s="38">
        <v>42.814399999999999</v>
      </c>
      <c r="BC27" s="39">
        <v>8.2420000000000009</v>
      </c>
      <c r="BD27" s="39">
        <v>9.3339999999999996</v>
      </c>
      <c r="BE27" s="39">
        <v>9.9320000000000004</v>
      </c>
      <c r="BF27" s="39">
        <v>9.6199999999999992</v>
      </c>
      <c r="BG27" s="40">
        <v>16.094000000000001</v>
      </c>
      <c r="BH27" s="40">
        <v>34.268000000000001</v>
      </c>
      <c r="BI27" s="40">
        <v>40.17</v>
      </c>
      <c r="BJ27" s="40">
        <v>42.692</v>
      </c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</row>
    <row r="28" spans="1:82">
      <c r="A28" s="1">
        <v>27</v>
      </c>
      <c r="B28" t="s">
        <v>61</v>
      </c>
      <c r="C28" s="41">
        <v>22.5</v>
      </c>
      <c r="D28" s="41">
        <v>18.3</v>
      </c>
      <c r="E28" s="41">
        <v>16.100000000000001</v>
      </c>
      <c r="F28" s="41">
        <v>18.3</v>
      </c>
      <c r="G28" s="29">
        <v>0.121563888888889</v>
      </c>
      <c r="H28" s="29">
        <v>0.11817777777777801</v>
      </c>
      <c r="I28" s="29">
        <v>0.110969444444445</v>
      </c>
      <c r="J28" s="29">
        <v>0.112279166666667</v>
      </c>
      <c r="K28" s="30">
        <v>43.638440889724301</v>
      </c>
      <c r="L28" s="30">
        <v>28.791883621860599</v>
      </c>
      <c r="M28" s="30">
        <v>31.530282277471301</v>
      </c>
      <c r="N28" s="30">
        <v>32.159139271820003</v>
      </c>
      <c r="O28" s="31">
        <v>83.943876698320096</v>
      </c>
      <c r="P28" s="31">
        <v>54.294341320432999</v>
      </c>
      <c r="Q28" s="31">
        <v>57.859334879331101</v>
      </c>
      <c r="R28" s="31">
        <v>59.135423667587297</v>
      </c>
      <c r="S28" s="9">
        <v>54.347196976977699</v>
      </c>
      <c r="T28" s="9">
        <v>50.990010872159601</v>
      </c>
      <c r="U28" s="9">
        <v>50.8670685311168</v>
      </c>
      <c r="V28" s="9">
        <v>48.7563994246619</v>
      </c>
      <c r="W28" s="10">
        <v>5.4148261507463102</v>
      </c>
      <c r="X28" s="10">
        <v>3.1705541523918801</v>
      </c>
      <c r="Y28" s="10">
        <v>3.0267254456945598</v>
      </c>
      <c r="Z28" s="10">
        <v>2.9399321670337502</v>
      </c>
      <c r="AA28" s="32">
        <v>1.8576666666666699</v>
      </c>
      <c r="AB28" s="32">
        <v>1.9146666666666701</v>
      </c>
      <c r="AC28" s="32">
        <v>1.986</v>
      </c>
      <c r="AD28" s="32">
        <v>2.1322222222222198</v>
      </c>
      <c r="AE28" s="33">
        <v>44.525057733803102</v>
      </c>
      <c r="AF28" s="33">
        <v>58.582181747556596</v>
      </c>
      <c r="AG28" s="33">
        <v>59.154369059011302</v>
      </c>
      <c r="AH28" s="33">
        <v>72.293566589294997</v>
      </c>
      <c r="AI28" s="34">
        <v>102.3815</v>
      </c>
      <c r="AJ28" s="34">
        <v>98.354100000000003</v>
      </c>
      <c r="AK28" s="34">
        <v>62.983179999999997</v>
      </c>
      <c r="AL28" s="34">
        <v>47.7789</v>
      </c>
      <c r="AM28" s="35">
        <v>788.66319999999996</v>
      </c>
      <c r="AN28" s="35">
        <v>723.91800000000001</v>
      </c>
      <c r="AO28" s="35">
        <v>1011.8004</v>
      </c>
      <c r="AP28" s="35">
        <v>1082.3124</v>
      </c>
      <c r="AQ28" s="36">
        <v>3.8479999999999999</v>
      </c>
      <c r="AR28" s="36">
        <v>2.3039999999999998</v>
      </c>
      <c r="AS28" s="36">
        <v>3.2</v>
      </c>
      <c r="AT28" s="36">
        <v>5.0750000000000002</v>
      </c>
      <c r="AU28" s="37">
        <v>21.943999999999999</v>
      </c>
      <c r="AV28" s="37">
        <v>15.132</v>
      </c>
      <c r="AW28" s="37">
        <v>13.39</v>
      </c>
      <c r="AX28" s="37">
        <v>17.654</v>
      </c>
      <c r="AY28" s="38">
        <v>89.586100000000002</v>
      </c>
      <c r="AZ28" s="38">
        <v>73.871700000000004</v>
      </c>
      <c r="BA28" s="38">
        <v>77.941199999999995</v>
      </c>
      <c r="BB28" s="38">
        <v>91.012</v>
      </c>
      <c r="BC28" s="39">
        <v>34.033999999999999</v>
      </c>
      <c r="BD28" s="39">
        <v>19.474</v>
      </c>
      <c r="BE28" s="39">
        <v>19.734000000000002</v>
      </c>
      <c r="BF28" s="39">
        <v>21.294</v>
      </c>
      <c r="BG28" s="40">
        <v>87.775999999999996</v>
      </c>
      <c r="BH28" s="40">
        <v>73.632000000000005</v>
      </c>
      <c r="BI28" s="40">
        <v>77.792000000000002</v>
      </c>
      <c r="BJ28" s="40">
        <v>90.558000000000007</v>
      </c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</row>
    <row r="29" spans="1:82">
      <c r="A29" s="1">
        <v>28</v>
      </c>
      <c r="B29" t="s">
        <v>62</v>
      </c>
      <c r="C29" s="41">
        <v>16.600000000000001</v>
      </c>
      <c r="D29" s="41">
        <v>14.5</v>
      </c>
      <c r="E29" s="41">
        <v>14.2</v>
      </c>
      <c r="F29" s="41">
        <v>15.4</v>
      </c>
      <c r="G29" s="29">
        <v>8.5789632936508001E-2</v>
      </c>
      <c r="H29" s="29">
        <v>8.8619494047619096E-2</v>
      </c>
      <c r="I29" s="29">
        <v>8.4623015873015905E-2</v>
      </c>
      <c r="J29" s="29">
        <v>8.4569047619047599E-2</v>
      </c>
      <c r="K29" s="30">
        <v>17.740899256313501</v>
      </c>
      <c r="L29" s="30">
        <v>16.449348513551602</v>
      </c>
      <c r="M29" s="30">
        <v>15.0114041540266</v>
      </c>
      <c r="N29" s="30">
        <v>17.871904169410399</v>
      </c>
      <c r="O29" s="31">
        <v>32.255153968261602</v>
      </c>
      <c r="P29" s="31">
        <v>30.2065176317832</v>
      </c>
      <c r="Q29" s="31">
        <v>26.431980118868399</v>
      </c>
      <c r="R29" s="31">
        <v>32.139217000622601</v>
      </c>
      <c r="S29" s="9">
        <v>51.2982140062499</v>
      </c>
      <c r="T29" s="9">
        <v>50.725911542045502</v>
      </c>
      <c r="U29" s="9">
        <v>50.694999656268102</v>
      </c>
      <c r="V29" s="9">
        <v>50.318206694878803</v>
      </c>
      <c r="W29" s="10">
        <v>1.6001946391570001</v>
      </c>
      <c r="X29" s="10">
        <v>1.4853680054098599</v>
      </c>
      <c r="Y29" s="10">
        <v>1.2994360289354401</v>
      </c>
      <c r="Z29" s="10">
        <v>1.3740299063752801</v>
      </c>
      <c r="AA29" s="32">
        <v>1.42995238095238</v>
      </c>
      <c r="AB29" s="32">
        <v>1.5000952380952399</v>
      </c>
      <c r="AC29" s="32">
        <v>1.4615238095238099</v>
      </c>
      <c r="AD29" s="32">
        <v>1.71333333333333</v>
      </c>
      <c r="AE29" s="33">
        <v>25.890783307193001</v>
      </c>
      <c r="AF29" s="33">
        <v>29.909144879467899</v>
      </c>
      <c r="AG29" s="33">
        <v>24.055451371698499</v>
      </c>
      <c r="AH29" s="33">
        <v>60.572744977640298</v>
      </c>
      <c r="AI29" s="34">
        <v>53.109991999999998</v>
      </c>
      <c r="AJ29" s="34">
        <v>53.16818</v>
      </c>
      <c r="AK29" s="34">
        <v>36.753261999999999</v>
      </c>
      <c r="AL29" s="34">
        <v>28.355443999999999</v>
      </c>
      <c r="AM29" s="35">
        <v>976.95</v>
      </c>
      <c r="AN29" s="35">
        <v>410.5478</v>
      </c>
      <c r="AO29" s="35">
        <v>377.86709999999999</v>
      </c>
      <c r="AP29" s="35">
        <v>535.97439999999995</v>
      </c>
      <c r="AQ29" s="36">
        <v>3.101</v>
      </c>
      <c r="AR29" s="36">
        <v>1.7609999999999999</v>
      </c>
      <c r="AS29" s="36">
        <v>2.2189999999999999</v>
      </c>
      <c r="AT29" s="36">
        <v>3.512</v>
      </c>
      <c r="AU29" s="37">
        <v>13.156000000000001</v>
      </c>
      <c r="AV29" s="37">
        <v>6.9420000000000002</v>
      </c>
      <c r="AW29" s="37">
        <v>5.7720000000000002</v>
      </c>
      <c r="AX29" s="37">
        <v>6.89</v>
      </c>
      <c r="AY29" s="38">
        <v>36.4512</v>
      </c>
      <c r="AZ29" s="38">
        <v>39.088200000000001</v>
      </c>
      <c r="BA29" s="38">
        <v>38.03</v>
      </c>
      <c r="BB29" s="38">
        <v>45.031399999999998</v>
      </c>
      <c r="BC29" s="39">
        <v>15.73</v>
      </c>
      <c r="BD29" s="39">
        <v>10.218</v>
      </c>
      <c r="BE29" s="39">
        <v>10.061999999999999</v>
      </c>
      <c r="BF29" s="39">
        <v>11.05</v>
      </c>
      <c r="BG29" s="40">
        <v>35.828000000000003</v>
      </c>
      <c r="BH29" s="40">
        <v>38.661999999999999</v>
      </c>
      <c r="BI29" s="40">
        <v>37.648000000000003</v>
      </c>
      <c r="BJ29" s="40">
        <v>44.746000000000002</v>
      </c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</row>
    <row r="30" spans="1:82">
      <c r="C30" s="41"/>
      <c r="D30" s="41"/>
      <c r="E30" s="41"/>
      <c r="F30" s="41"/>
      <c r="G30" s="29"/>
      <c r="H30" s="29"/>
      <c r="I30" s="29"/>
      <c r="J30" s="29"/>
      <c r="K30" s="30"/>
      <c r="L30" s="30"/>
      <c r="M30" s="30"/>
      <c r="N30" s="30"/>
      <c r="O30" s="31"/>
      <c r="P30" s="31"/>
      <c r="Q30" s="31"/>
      <c r="R30" s="31"/>
      <c r="S30" s="9"/>
      <c r="T30" s="9"/>
      <c r="U30" s="9"/>
      <c r="V30" s="9"/>
      <c r="W30" s="10"/>
      <c r="X30" s="10"/>
      <c r="Y30" s="10"/>
      <c r="Z30" s="10"/>
      <c r="AA30" s="32"/>
      <c r="AB30" s="32"/>
      <c r="AC30" s="32"/>
      <c r="AD30" s="32"/>
      <c r="AE30" s="33"/>
      <c r="AF30" s="33"/>
      <c r="AG30" s="33"/>
      <c r="AH30" s="33"/>
      <c r="AI30" s="34"/>
      <c r="AJ30" s="34"/>
      <c r="AK30" s="34"/>
      <c r="AL30" s="34"/>
      <c r="AM30" s="35"/>
      <c r="AN30" s="35"/>
      <c r="AO30" s="35"/>
      <c r="AP30" s="35"/>
      <c r="AQ30" s="36"/>
      <c r="AR30" s="36"/>
      <c r="AS30" s="36"/>
      <c r="AT30" s="36"/>
      <c r="AU30" s="37"/>
      <c r="AV30" s="37"/>
      <c r="AW30" s="37"/>
      <c r="AX30" s="37"/>
      <c r="AY30" s="38"/>
      <c r="AZ30" s="38"/>
      <c r="BA30" s="38"/>
      <c r="BB30" s="38"/>
      <c r="BC30" s="39"/>
      <c r="BD30" s="39"/>
      <c r="BE30" s="39"/>
      <c r="BF30" s="39"/>
      <c r="BG30" s="40"/>
      <c r="BH30" s="40"/>
      <c r="BI30" s="40"/>
      <c r="BJ30" s="40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</row>
    <row r="31" spans="1:82" ht="12.95" customHeight="1">
      <c r="C31" s="41"/>
      <c r="D31" s="41"/>
      <c r="E31" s="41"/>
      <c r="F31" s="41"/>
      <c r="G31" s="29"/>
      <c r="H31" s="29"/>
      <c r="I31" s="29"/>
      <c r="J31" s="29"/>
      <c r="K31" s="30"/>
      <c r="L31" s="30"/>
      <c r="M31" s="30"/>
      <c r="N31" s="30"/>
      <c r="O31" s="31"/>
      <c r="P31" s="31"/>
      <c r="Q31" s="31"/>
      <c r="R31" s="31"/>
      <c r="S31" s="9"/>
      <c r="T31" s="9"/>
      <c r="U31" s="9"/>
      <c r="V31" s="9"/>
      <c r="W31" s="10"/>
      <c r="X31" s="10"/>
      <c r="Y31" s="10"/>
      <c r="Z31" s="10"/>
      <c r="AA31" s="32"/>
      <c r="AB31" s="32"/>
      <c r="AC31" s="32"/>
      <c r="AD31" s="32"/>
      <c r="AE31" s="33"/>
      <c r="AF31" s="33"/>
      <c r="AG31" s="33"/>
      <c r="AH31" s="33"/>
      <c r="AI31" s="42"/>
      <c r="AJ31" s="42"/>
      <c r="AK31" s="42"/>
      <c r="AL31" s="42"/>
      <c r="AM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</row>
    <row r="32" spans="1:82" ht="13.9">
      <c r="C32" s="41"/>
      <c r="D32" s="41"/>
      <c r="E32" s="41"/>
      <c r="F32" s="41"/>
      <c r="G32" s="29"/>
      <c r="H32" s="29"/>
      <c r="I32" s="29"/>
      <c r="J32" s="29"/>
      <c r="K32" s="30"/>
      <c r="L32" s="30"/>
      <c r="M32" s="30"/>
      <c r="N32" s="30"/>
      <c r="O32" s="31"/>
      <c r="P32" s="31"/>
      <c r="Q32" s="31"/>
      <c r="R32" s="31"/>
      <c r="S32" s="9"/>
      <c r="T32" s="9"/>
      <c r="U32" s="9"/>
      <c r="V32" s="9"/>
      <c r="W32" s="10"/>
      <c r="X32" s="10"/>
      <c r="Y32" s="10"/>
      <c r="Z32" s="10"/>
      <c r="AA32" s="32"/>
      <c r="AB32" s="32"/>
      <c r="AC32" s="32"/>
      <c r="AD32" s="32"/>
      <c r="AE32" s="33"/>
      <c r="AF32" s="33"/>
      <c r="AG32" s="33"/>
      <c r="AH32" s="33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</row>
    <row r="33" spans="2:82" ht="13.9">
      <c r="C33" s="41"/>
      <c r="D33" s="41"/>
      <c r="E33" s="41"/>
      <c r="F33" s="41"/>
      <c r="G33" s="29"/>
      <c r="H33" s="29"/>
      <c r="I33" s="29"/>
      <c r="J33" s="29"/>
      <c r="K33" s="30"/>
      <c r="L33" s="30"/>
      <c r="M33" s="30"/>
      <c r="N33" s="30"/>
      <c r="O33" s="31"/>
      <c r="P33" s="31"/>
      <c r="Q33" s="31"/>
      <c r="R33" s="31"/>
      <c r="S33" s="9"/>
      <c r="T33" s="9"/>
      <c r="U33" s="9"/>
      <c r="V33" s="9"/>
      <c r="W33" s="10"/>
      <c r="X33" s="10"/>
      <c r="Y33" s="10"/>
      <c r="Z33" s="10"/>
      <c r="AA33" s="32"/>
      <c r="AB33" s="32"/>
      <c r="AC33" s="32"/>
      <c r="AD33" s="32"/>
      <c r="AE33" s="33"/>
      <c r="AF33" s="33"/>
      <c r="AG33" s="33"/>
      <c r="AH33" s="33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</row>
    <row r="34" spans="2:82" ht="13.9">
      <c r="C34" s="41"/>
      <c r="D34" s="41"/>
      <c r="E34" s="41"/>
      <c r="F34" s="41"/>
      <c r="G34" s="29"/>
      <c r="H34" s="29"/>
      <c r="I34" s="29"/>
      <c r="J34" s="29"/>
      <c r="K34" s="30"/>
      <c r="L34" s="30"/>
      <c r="M34" s="30"/>
      <c r="N34" s="30"/>
      <c r="O34" s="31"/>
      <c r="P34" s="31"/>
      <c r="Q34" s="31"/>
      <c r="R34" s="31"/>
      <c r="S34" s="9"/>
      <c r="T34" s="9"/>
      <c r="U34" s="9"/>
      <c r="V34" s="9"/>
      <c r="W34" s="10"/>
      <c r="X34" s="10"/>
      <c r="Y34" s="10"/>
      <c r="Z34" s="10"/>
      <c r="AA34" s="32"/>
      <c r="AB34" s="32"/>
      <c r="AC34" s="32"/>
      <c r="AD34" s="32"/>
      <c r="AE34" s="33"/>
      <c r="AF34" s="33"/>
      <c r="AG34" s="33"/>
      <c r="AH34" s="33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</row>
    <row r="35" spans="2:82" ht="13.9">
      <c r="C35" s="41"/>
      <c r="D35" s="41"/>
      <c r="E35" s="41"/>
      <c r="F35" s="41"/>
      <c r="G35" s="29"/>
      <c r="H35" s="29"/>
      <c r="I35" s="29"/>
      <c r="J35" s="29"/>
      <c r="K35" s="30"/>
      <c r="L35" s="30"/>
      <c r="M35" s="30"/>
      <c r="N35" s="30"/>
      <c r="O35" s="31"/>
      <c r="P35" s="31"/>
      <c r="Q35" s="31"/>
      <c r="R35" s="31"/>
      <c r="S35" s="9"/>
      <c r="T35" s="9"/>
      <c r="U35" s="9"/>
      <c r="V35" s="9"/>
      <c r="W35" s="10"/>
      <c r="X35" s="10"/>
      <c r="Y35" s="10"/>
      <c r="Z35" s="10"/>
      <c r="AA35" s="32"/>
      <c r="AB35" s="32"/>
      <c r="AC35" s="32"/>
      <c r="AD35" s="32"/>
      <c r="AE35" s="33"/>
      <c r="AF35" s="33"/>
      <c r="AG35" s="33"/>
      <c r="AH35" s="33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</row>
    <row r="36" spans="2:82" ht="13.9">
      <c r="B36" s="42"/>
      <c r="C36" s="42"/>
      <c r="D36" s="42"/>
      <c r="E36" s="42"/>
      <c r="F36" s="42"/>
      <c r="G36" s="42"/>
      <c r="H36" s="42"/>
      <c r="I36" s="42"/>
      <c r="J36" s="42"/>
      <c r="K36" s="42"/>
      <c r="P36" s="42"/>
      <c r="Q36" s="42"/>
      <c r="R36" s="42"/>
      <c r="S36" s="42"/>
      <c r="Z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</row>
    <row r="37" spans="2:82" ht="13.9">
      <c r="B37" s="42"/>
      <c r="C37" s="42"/>
      <c r="D37" s="42"/>
      <c r="E37" s="42"/>
      <c r="F37" s="42"/>
      <c r="G37" s="42"/>
      <c r="H37" s="42"/>
      <c r="I37" s="42"/>
      <c r="J37" s="42"/>
      <c r="K37" s="42"/>
      <c r="P37" s="42"/>
      <c r="Q37" s="42"/>
      <c r="R37" s="42"/>
      <c r="S37" s="42"/>
      <c r="Z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</row>
    <row r="38" spans="2:82" ht="13.9">
      <c r="B38" s="42"/>
      <c r="C38" s="42"/>
      <c r="D38" s="42"/>
      <c r="E38" s="42"/>
      <c r="F38" s="42"/>
      <c r="G38" s="42"/>
      <c r="H38" s="42"/>
      <c r="I38" s="42"/>
      <c r="J38" s="42"/>
      <c r="K38" s="42"/>
      <c r="P38" s="42"/>
      <c r="Q38" s="42"/>
      <c r="R38" s="42"/>
      <c r="S38" s="42"/>
      <c r="Z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</row>
    <row r="39" spans="2:82" ht="13.9">
      <c r="C39" s="41"/>
      <c r="D39" s="41"/>
      <c r="E39" s="41"/>
      <c r="F39" s="41"/>
      <c r="G39" s="29"/>
      <c r="H39" s="29"/>
      <c r="I39" s="29"/>
      <c r="J39" s="29"/>
      <c r="K39" s="30"/>
      <c r="L39" s="30"/>
      <c r="M39" s="30"/>
      <c r="N39" s="30"/>
      <c r="O39" s="31"/>
      <c r="P39" s="31"/>
      <c r="Q39" s="31"/>
      <c r="R39" s="31"/>
      <c r="S39" s="9"/>
      <c r="T39" s="9"/>
      <c r="U39" s="9"/>
      <c r="V39" s="9"/>
      <c r="W39" s="10"/>
      <c r="X39" s="10"/>
      <c r="Y39" s="10"/>
      <c r="Z39" s="10"/>
      <c r="AA39" s="32"/>
      <c r="AB39" s="32"/>
      <c r="AC39" s="32"/>
      <c r="AD39" s="32"/>
      <c r="AE39" s="33"/>
      <c r="AF39" s="33"/>
      <c r="AG39" s="33"/>
      <c r="AH39" s="33"/>
      <c r="AI39" s="34"/>
      <c r="AJ39" s="34"/>
      <c r="AK39" s="34"/>
      <c r="AL39" s="34"/>
      <c r="AM39" s="35"/>
      <c r="AN39" s="35"/>
      <c r="AO39" s="35"/>
      <c r="AP39" s="35"/>
      <c r="AQ39" s="36"/>
      <c r="AR39" s="36"/>
      <c r="AS39" s="36"/>
      <c r="AT39" s="36"/>
      <c r="AU39" s="37"/>
      <c r="AV39" s="37"/>
      <c r="AW39" s="37"/>
      <c r="AX39" s="37"/>
      <c r="AY39" s="38"/>
      <c r="AZ39" s="38"/>
      <c r="BA39" s="38"/>
      <c r="BB39" s="38"/>
      <c r="BC39" s="39"/>
      <c r="BD39" s="39"/>
      <c r="BE39" s="39"/>
      <c r="BF39" s="39"/>
      <c r="BG39" s="40"/>
      <c r="BH39" s="40"/>
      <c r="BI39" s="40"/>
      <c r="BJ39" s="40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</row>
    <row r="40" spans="2:82" ht="13.9">
      <c r="C40" s="41"/>
      <c r="D40" s="2"/>
      <c r="E40" s="2"/>
      <c r="F40" s="2"/>
      <c r="G40" s="29"/>
      <c r="H40" s="29"/>
      <c r="I40" s="29"/>
      <c r="J40" s="29"/>
      <c r="K40" s="30"/>
      <c r="L40" s="30"/>
      <c r="M40" s="30"/>
      <c r="N40" s="30"/>
      <c r="O40" s="31"/>
      <c r="P40" s="31"/>
      <c r="Q40" s="31"/>
      <c r="R40" s="31"/>
      <c r="S40" s="9"/>
      <c r="T40" s="9"/>
      <c r="U40" s="9"/>
      <c r="V40" s="9"/>
      <c r="W40" s="10"/>
      <c r="X40" s="10"/>
      <c r="Y40" s="10"/>
      <c r="Z40" s="10"/>
      <c r="AA40" s="32"/>
      <c r="AB40" s="32"/>
      <c r="AC40" s="32"/>
      <c r="AD40" s="32"/>
      <c r="AE40" s="33"/>
      <c r="AF40" s="33"/>
      <c r="AG40" s="33"/>
      <c r="AH40" s="33"/>
      <c r="AI40" s="34"/>
      <c r="AJ40" s="34"/>
      <c r="AK40" s="34"/>
      <c r="AL40" s="34"/>
      <c r="AM40" s="35"/>
      <c r="AN40" s="35"/>
      <c r="AO40" s="35"/>
      <c r="AP40" s="35"/>
      <c r="AQ40" s="36"/>
      <c r="AR40" s="36"/>
      <c r="AS40" s="36"/>
      <c r="AT40" s="36"/>
      <c r="AU40" s="37"/>
      <c r="AV40" s="37"/>
      <c r="AW40" s="37"/>
      <c r="AX40" s="37"/>
      <c r="AY40" s="38"/>
      <c r="AZ40" s="38"/>
      <c r="BA40" s="38"/>
      <c r="BB40" s="38"/>
      <c r="BC40" s="39"/>
      <c r="BD40" s="39"/>
      <c r="BE40" s="39"/>
      <c r="BF40" s="39"/>
      <c r="BG40" s="40"/>
      <c r="BH40" s="40"/>
      <c r="BI40" s="40"/>
      <c r="BJ40" s="40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</row>
    <row r="41" spans="2:82" ht="13.9">
      <c r="C41" s="2"/>
      <c r="D41" s="2"/>
      <c r="E41" s="2"/>
      <c r="F41" s="2"/>
      <c r="G41" s="29"/>
      <c r="H41" s="29"/>
      <c r="I41" s="29"/>
      <c r="J41" s="29"/>
      <c r="K41" s="30"/>
      <c r="L41" s="30"/>
      <c r="M41" s="30"/>
      <c r="N41" s="30"/>
      <c r="O41" s="31"/>
      <c r="P41" s="31"/>
      <c r="Q41" s="31"/>
      <c r="R41" s="31"/>
      <c r="S41" s="9"/>
      <c r="T41" s="9"/>
      <c r="U41" s="9"/>
      <c r="V41" s="9"/>
      <c r="W41" s="10"/>
      <c r="X41" s="10"/>
      <c r="Y41" s="10"/>
      <c r="Z41" s="10"/>
      <c r="AA41" s="32"/>
      <c r="AB41" s="32"/>
      <c r="AC41" s="32"/>
      <c r="AD41" s="32"/>
      <c r="AE41" s="33"/>
      <c r="AF41" s="33"/>
      <c r="AG41" s="33"/>
      <c r="AH41" s="33"/>
      <c r="AI41" s="34"/>
      <c r="AJ41" s="34"/>
      <c r="AK41" s="34"/>
      <c r="AL41" s="34"/>
      <c r="AM41" s="35"/>
      <c r="AN41" s="35"/>
      <c r="AO41" s="35"/>
      <c r="AP41" s="35"/>
      <c r="AQ41" s="36"/>
      <c r="AR41" s="36"/>
      <c r="AS41" s="36"/>
      <c r="AT41" s="36"/>
      <c r="AU41" s="37"/>
      <c r="AV41" s="37"/>
      <c r="AW41" s="37"/>
      <c r="AX41" s="37"/>
      <c r="AY41" s="38"/>
      <c r="AZ41" s="38"/>
      <c r="BA41" s="38"/>
      <c r="BB41" s="38"/>
      <c r="BC41" s="39"/>
      <c r="BD41" s="39"/>
      <c r="BE41" s="39"/>
      <c r="BF41" s="39"/>
      <c r="BG41" s="40"/>
      <c r="BH41" s="40"/>
      <c r="BI41" s="40"/>
      <c r="BJ41" s="40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</row>
    <row r="42" spans="2:82" ht="13.9">
      <c r="C42" s="2"/>
      <c r="D42" s="2"/>
      <c r="E42" s="2"/>
      <c r="F42" s="2"/>
      <c r="G42" s="29"/>
      <c r="H42" s="29"/>
      <c r="I42" s="29"/>
      <c r="J42" s="29"/>
      <c r="K42" s="30"/>
      <c r="L42" s="30"/>
      <c r="M42" s="30"/>
      <c r="N42" s="30"/>
      <c r="O42" s="31"/>
      <c r="P42" s="31"/>
      <c r="Q42" s="31"/>
      <c r="R42" s="31"/>
      <c r="S42" s="9"/>
      <c r="T42" s="9"/>
      <c r="U42" s="9"/>
      <c r="V42" s="9"/>
      <c r="W42" s="10"/>
      <c r="X42" s="10"/>
      <c r="Y42" s="10"/>
      <c r="Z42" s="10"/>
      <c r="AA42" s="32"/>
      <c r="AB42" s="32"/>
      <c r="AC42" s="32"/>
      <c r="AD42" s="32"/>
      <c r="AE42" s="33"/>
      <c r="AF42" s="33"/>
      <c r="AG42" s="33"/>
      <c r="AH42" s="33"/>
      <c r="AI42" s="34"/>
      <c r="AJ42" s="34"/>
      <c r="AK42" s="34"/>
      <c r="AL42" s="34"/>
      <c r="AM42" s="35"/>
      <c r="AN42" s="35"/>
      <c r="AO42" s="35"/>
      <c r="AP42" s="35"/>
      <c r="AQ42" s="36"/>
      <c r="AR42" s="36"/>
      <c r="AS42" s="36"/>
      <c r="AT42" s="36"/>
      <c r="AU42" s="37"/>
      <c r="AV42" s="37"/>
      <c r="AW42" s="37"/>
      <c r="AX42" s="37"/>
      <c r="AY42" s="38"/>
      <c r="AZ42" s="38"/>
      <c r="BA42" s="38"/>
      <c r="BB42" s="38"/>
      <c r="BC42" s="39"/>
      <c r="BD42" s="39"/>
      <c r="BE42" s="39"/>
      <c r="BF42" s="39"/>
      <c r="BG42" s="40"/>
      <c r="BH42" s="40"/>
      <c r="BI42" s="40"/>
      <c r="BJ42" s="40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</row>
    <row r="43" spans="2:82" ht="13.9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</row>
    <row r="44" spans="2:82" ht="13.9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</row>
    <row r="45" spans="2:82" ht="13.9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</row>
    <row r="46" spans="2:82" ht="13.9">
      <c r="B46" s="42"/>
      <c r="C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</row>
    <row r="47" spans="2:82" ht="13.9">
      <c r="B47" s="42"/>
      <c r="C47" s="42"/>
      <c r="S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</row>
    <row r="48" spans="2:82">
      <c r="B48" s="42"/>
      <c r="C48" s="42"/>
      <c r="S48" s="42"/>
      <c r="V48" s="42"/>
      <c r="W48" s="42"/>
      <c r="X48" s="42"/>
      <c r="Y48" s="42"/>
      <c r="Z48" s="42"/>
      <c r="AE48" s="42"/>
      <c r="AF48" s="42"/>
      <c r="AG48" s="42"/>
      <c r="AH48" s="42"/>
      <c r="AI48" s="42"/>
      <c r="AJ48" s="42"/>
      <c r="AK48" s="42"/>
      <c r="AL48" s="42"/>
      <c r="AM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</row>
    <row r="49" spans="2:82"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</row>
    <row r="50" spans="2:82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</row>
    <row r="51" spans="2:82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</row>
    <row r="52" spans="2:8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</row>
    <row r="53" spans="2:82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</row>
    <row r="54" spans="2:82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</row>
    <row r="55" spans="2:82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</row>
    <row r="56" spans="2:82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</row>
    <row r="57" spans="2:82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</row>
    <row r="58" spans="2:82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</row>
    <row r="59" spans="2:82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</row>
    <row r="60" spans="2:8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</row>
    <row r="61" spans="2:8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</row>
    <row r="62" spans="2:8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</row>
    <row r="63" spans="2:8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</row>
    <row r="64" spans="2:82">
      <c r="B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</row>
    <row r="65" spans="2:8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</row>
    <row r="66" spans="2:8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</row>
    <row r="67" spans="2:8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</row>
    <row r="68" spans="2:8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</row>
    <row r="69" spans="2:8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</row>
    <row r="70" spans="2:8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</row>
    <row r="71" spans="2:8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</row>
    <row r="72" spans="2:8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</row>
    <row r="73" spans="2:8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</row>
    <row r="74" spans="2:82"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</row>
    <row r="75" spans="2:82"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</row>
    <row r="76" spans="2:82"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</row>
    <row r="77" spans="2:82"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</row>
    <row r="78" spans="2:82"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</row>
    <row r="79" spans="2:82"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</row>
    <row r="80" spans="2:82"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</row>
    <row r="81" spans="2:82"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</row>
    <row r="82" spans="2:82"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</row>
    <row r="83" spans="2:82"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</row>
    <row r="84" spans="2:82"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</row>
    <row r="85" spans="2:82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</row>
    <row r="86" spans="2:82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</row>
    <row r="87" spans="2:82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</row>
    <row r="88" spans="2:82"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</row>
    <row r="89" spans="2:82"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</row>
    <row r="90" spans="2:82"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</row>
    <row r="91" spans="2:82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</row>
    <row r="92" spans="2:82"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</row>
    <row r="93" spans="2:82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</row>
    <row r="94" spans="2:82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</row>
    <row r="95" spans="2:82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</row>
    <row r="96" spans="2:82"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</row>
    <row r="97" spans="2:82"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</row>
    <row r="98" spans="2:82"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</row>
    <row r="99" spans="2:82"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</row>
    <row r="100" spans="2:82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</row>
    <row r="101" spans="2:82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</row>
    <row r="102" spans="2:82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</row>
    <row r="103" spans="2:82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</row>
    <row r="1048576" ht="12.7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1048576"/>
  <sheetViews>
    <sheetView zoomScale="60" zoomScaleNormal="60" workbookViewId="0">
      <selection activeCell="A2" sqref="A2"/>
    </sheetView>
  </sheetViews>
  <sheetFormatPr defaultColWidth="11.5703125" defaultRowHeight="14.25"/>
  <sheetData>
    <row r="1" spans="1:82">
      <c r="A1" t="s">
        <v>0</v>
      </c>
      <c r="B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2</v>
      </c>
      <c r="H1" s="4" t="s">
        <v>3</v>
      </c>
      <c r="I1" s="4" t="s">
        <v>4</v>
      </c>
      <c r="J1" s="4" t="s">
        <v>5</v>
      </c>
      <c r="K1" s="5" t="s">
        <v>2</v>
      </c>
      <c r="L1" s="6" t="s">
        <v>3</v>
      </c>
      <c r="M1" s="6" t="s">
        <v>4</v>
      </c>
      <c r="N1" s="5" t="s">
        <v>5</v>
      </c>
      <c r="O1" s="7" t="s">
        <v>2</v>
      </c>
      <c r="P1" s="8" t="s">
        <v>3</v>
      </c>
      <c r="Q1" s="8" t="s">
        <v>4</v>
      </c>
      <c r="R1" s="7" t="s">
        <v>5</v>
      </c>
      <c r="S1" s="9" t="s">
        <v>2</v>
      </c>
      <c r="T1" s="9" t="s">
        <v>3</v>
      </c>
      <c r="U1" s="9" t="s">
        <v>4</v>
      </c>
      <c r="V1" s="9" t="s">
        <v>5</v>
      </c>
      <c r="W1" s="10" t="s">
        <v>2</v>
      </c>
      <c r="X1" s="10" t="s">
        <v>3</v>
      </c>
      <c r="Y1" s="10" t="s">
        <v>4</v>
      </c>
      <c r="Z1" s="10" t="s">
        <v>5</v>
      </c>
      <c r="AA1" s="11" t="s">
        <v>2</v>
      </c>
      <c r="AB1" s="12" t="s">
        <v>3</v>
      </c>
      <c r="AC1" s="12" t="s">
        <v>4</v>
      </c>
      <c r="AD1" s="11" t="s">
        <v>5</v>
      </c>
      <c r="AE1" s="13" t="s">
        <v>2</v>
      </c>
      <c r="AF1" s="14" t="s">
        <v>3</v>
      </c>
      <c r="AG1" s="14" t="s">
        <v>4</v>
      </c>
      <c r="AH1" s="13" t="s">
        <v>5</v>
      </c>
      <c r="AI1" s="15" t="s">
        <v>2</v>
      </c>
      <c r="AJ1" s="16" t="s">
        <v>3</v>
      </c>
      <c r="AK1" s="16" t="s">
        <v>4</v>
      </c>
      <c r="AL1" s="15" t="s">
        <v>5</v>
      </c>
      <c r="AM1" s="17" t="s">
        <v>2</v>
      </c>
      <c r="AN1" s="18" t="s">
        <v>3</v>
      </c>
      <c r="AO1" s="18" t="s">
        <v>4</v>
      </c>
      <c r="AP1" s="17" t="s">
        <v>5</v>
      </c>
      <c r="AQ1" s="19" t="s">
        <v>2</v>
      </c>
      <c r="AR1" s="20" t="s">
        <v>3</v>
      </c>
      <c r="AS1" s="20" t="s">
        <v>4</v>
      </c>
      <c r="AT1" s="19" t="s">
        <v>5</v>
      </c>
      <c r="AU1" s="21" t="s">
        <v>2</v>
      </c>
      <c r="AV1" s="22" t="s">
        <v>3</v>
      </c>
      <c r="AW1" s="22" t="s">
        <v>4</v>
      </c>
      <c r="AX1" s="21" t="s">
        <v>5</v>
      </c>
      <c r="AY1" s="23" t="s">
        <v>2</v>
      </c>
      <c r="AZ1" s="24" t="s">
        <v>3</v>
      </c>
      <c r="BA1" s="24" t="s">
        <v>4</v>
      </c>
      <c r="BB1" s="23" t="s">
        <v>5</v>
      </c>
      <c r="BC1" s="25" t="s">
        <v>2</v>
      </c>
      <c r="BD1" s="26" t="s">
        <v>3</v>
      </c>
      <c r="BE1" s="26" t="s">
        <v>4</v>
      </c>
      <c r="BF1" s="25" t="s">
        <v>5</v>
      </c>
      <c r="BG1" s="27" t="s">
        <v>2</v>
      </c>
      <c r="BH1" s="28" t="s">
        <v>3</v>
      </c>
      <c r="BI1" s="28" t="s">
        <v>4</v>
      </c>
      <c r="BJ1" s="27" t="s">
        <v>5</v>
      </c>
    </row>
    <row r="2" spans="1:82">
      <c r="A2" s="1">
        <v>1</v>
      </c>
      <c r="B2" s="42" t="s">
        <v>63</v>
      </c>
      <c r="C2" s="41">
        <v>22.3</v>
      </c>
      <c r="D2" s="2">
        <v>17.7</v>
      </c>
      <c r="E2" s="2">
        <v>16.8</v>
      </c>
      <c r="F2" s="2">
        <v>22.8</v>
      </c>
      <c r="G2" s="29">
        <v>0.10125000000000001</v>
      </c>
      <c r="H2" s="29">
        <v>8.7574233716475103E-2</v>
      </c>
      <c r="I2" s="29">
        <v>8.8615900383141696E-2</v>
      </c>
      <c r="J2" s="29">
        <v>8.9738291490219904E-2</v>
      </c>
      <c r="K2" s="30">
        <v>44.571642039973099</v>
      </c>
      <c r="L2" s="30">
        <v>35.179835163258097</v>
      </c>
      <c r="M2" s="30">
        <v>35.220116707699098</v>
      </c>
      <c r="N2" s="30">
        <v>26.2139030243255</v>
      </c>
      <c r="O2" s="31">
        <v>86.381198783513895</v>
      </c>
      <c r="P2" s="31">
        <v>65.932152907606294</v>
      </c>
      <c r="Q2" s="31">
        <v>65.114371656727897</v>
      </c>
      <c r="R2" s="31">
        <v>50.203544673172601</v>
      </c>
      <c r="S2" s="9">
        <v>49.1443138548223</v>
      </c>
      <c r="T2" s="9">
        <v>47.8974686633386</v>
      </c>
      <c r="U2" s="9">
        <v>49.711063680988502</v>
      </c>
      <c r="V2" s="9">
        <v>49.300677518743797</v>
      </c>
      <c r="W2" s="10">
        <v>4.5824199569085797</v>
      </c>
      <c r="X2" s="10">
        <v>3.0876787754042998</v>
      </c>
      <c r="Y2" s="10">
        <v>3.0818868933293202</v>
      </c>
      <c r="Z2" s="10">
        <v>2.4070367983585701</v>
      </c>
      <c r="AA2" s="32">
        <v>1.69</v>
      </c>
      <c r="AB2" s="32">
        <v>1.57741379310345</v>
      </c>
      <c r="AC2" s="32">
        <v>1.6346551724137901</v>
      </c>
      <c r="AD2" s="32">
        <v>1.6368814277071999</v>
      </c>
      <c r="AE2" s="33">
        <v>34.7365466562498</v>
      </c>
      <c r="AF2" s="33">
        <v>32.576550325938904</v>
      </c>
      <c r="AG2" s="33">
        <v>34.307962337768899</v>
      </c>
      <c r="AH2" s="33">
        <v>35.708089773628501</v>
      </c>
      <c r="AI2" s="34">
        <v>244.17796000000001</v>
      </c>
      <c r="AJ2" s="34">
        <v>68.36206</v>
      </c>
      <c r="AK2" s="34">
        <v>43.733040000000003</v>
      </c>
      <c r="AL2" s="34">
        <v>30.753579999999999</v>
      </c>
      <c r="AM2" s="35">
        <v>1633.2991999999999</v>
      </c>
      <c r="AN2" s="35">
        <v>1069.9884</v>
      </c>
      <c r="AO2" s="35">
        <v>907.01</v>
      </c>
      <c r="AP2" s="35">
        <v>826.41780000000006</v>
      </c>
      <c r="AQ2" s="36">
        <v>2.5270000000000001</v>
      </c>
      <c r="AR2" s="36">
        <v>3.391</v>
      </c>
      <c r="AS2" s="36">
        <v>4.5170000000000003</v>
      </c>
      <c r="AT2" s="36">
        <v>7.55</v>
      </c>
      <c r="AU2" s="37">
        <v>19.265999999999998</v>
      </c>
      <c r="AV2" s="37">
        <v>16.25</v>
      </c>
      <c r="AW2" s="37">
        <v>15.288</v>
      </c>
      <c r="AX2" s="37">
        <v>14.118</v>
      </c>
      <c r="AY2" s="38">
        <v>64.805599999999998</v>
      </c>
      <c r="AZ2" s="38">
        <v>73.118499999999997</v>
      </c>
      <c r="BA2" s="38">
        <v>82.4345</v>
      </c>
      <c r="BB2" s="38">
        <v>77.963899999999995</v>
      </c>
      <c r="BC2" s="39">
        <v>29.12</v>
      </c>
      <c r="BD2" s="39">
        <v>21.995999999999999</v>
      </c>
      <c r="BE2" s="39">
        <v>19.318000000000001</v>
      </c>
      <c r="BF2" s="39">
        <v>19.838000000000001</v>
      </c>
      <c r="BG2" s="40">
        <v>62.295999999999999</v>
      </c>
      <c r="BH2" s="40">
        <v>71.915999999999997</v>
      </c>
      <c r="BI2" s="40">
        <v>82.055999999999997</v>
      </c>
      <c r="BJ2" s="40">
        <v>77.688000000000002</v>
      </c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</row>
    <row r="3" spans="1:82">
      <c r="A3" s="1">
        <v>2</v>
      </c>
      <c r="B3" s="42" t="s">
        <v>64</v>
      </c>
      <c r="C3" s="41">
        <v>9.4</v>
      </c>
      <c r="D3" s="2">
        <v>14.5</v>
      </c>
      <c r="E3" s="2">
        <v>14</v>
      </c>
      <c r="F3" s="2">
        <v>17.5</v>
      </c>
      <c r="G3" s="29">
        <v>9.7586739037888504E-2</v>
      </c>
      <c r="H3" s="29">
        <v>9.5146052329960401E-2</v>
      </c>
      <c r="I3" s="29">
        <v>8.5197956577266906E-2</v>
      </c>
      <c r="J3" s="29">
        <v>9.0825351213282293E-2</v>
      </c>
      <c r="K3" s="30">
        <v>45.1430035723454</v>
      </c>
      <c r="L3" s="30">
        <v>38.4478183080994</v>
      </c>
      <c r="M3" s="30">
        <v>33.966212982633103</v>
      </c>
      <c r="N3" s="30">
        <v>40.790492669150701</v>
      </c>
      <c r="O3" s="31">
        <v>85.970681731230897</v>
      </c>
      <c r="P3" s="31">
        <v>68.943896306262999</v>
      </c>
      <c r="Q3" s="31">
        <v>61.855377225577598</v>
      </c>
      <c r="R3" s="31">
        <v>72.912526735520601</v>
      </c>
      <c r="S3" s="9">
        <v>50.5386372849932</v>
      </c>
      <c r="T3" s="9">
        <v>48.344241049417299</v>
      </c>
      <c r="U3" s="9">
        <v>48.611395704377699</v>
      </c>
      <c r="V3" s="9">
        <v>49.3229351488622</v>
      </c>
      <c r="W3" s="10">
        <v>4.6059904703185799</v>
      </c>
      <c r="X3" s="10">
        <v>3.5886962867442</v>
      </c>
      <c r="Y3" s="10">
        <v>2.8961611971123302</v>
      </c>
      <c r="Z3" s="10">
        <v>3.39162821199172</v>
      </c>
      <c r="AA3" s="32">
        <v>1.4740740740740801</v>
      </c>
      <c r="AB3" s="32">
        <v>1.5080950977502701</v>
      </c>
      <c r="AC3" s="32">
        <v>1.4234993614303999</v>
      </c>
      <c r="AD3" s="32">
        <v>1.50012771392082</v>
      </c>
      <c r="AE3" s="33">
        <v>28.823830103524301</v>
      </c>
      <c r="AF3" s="33">
        <v>34.144512693897099</v>
      </c>
      <c r="AG3" s="33">
        <v>29.7159215427079</v>
      </c>
      <c r="AH3" s="33">
        <v>32.8624303815334</v>
      </c>
      <c r="AI3" s="34">
        <v>395.62380000000002</v>
      </c>
      <c r="AJ3" s="34">
        <v>125.93568</v>
      </c>
      <c r="AK3" s="34">
        <v>94.940560000000005</v>
      </c>
      <c r="AL3" s="34">
        <v>87.997519999999994</v>
      </c>
      <c r="AM3" s="35">
        <v>1329.6790000000001</v>
      </c>
      <c r="AN3" s="35">
        <v>1083.914</v>
      </c>
      <c r="AO3" s="35">
        <v>1129.4972</v>
      </c>
      <c r="AP3" s="35">
        <v>1440.8394000000001</v>
      </c>
      <c r="AQ3" s="36">
        <v>0.78200000000000003</v>
      </c>
      <c r="AR3" s="36">
        <v>1.804</v>
      </c>
      <c r="AS3" s="36">
        <v>2.1890000000000001</v>
      </c>
      <c r="AT3" s="36">
        <v>3.198</v>
      </c>
      <c r="AU3" s="37">
        <v>39.728000000000002</v>
      </c>
      <c r="AV3" s="37">
        <v>17.68</v>
      </c>
      <c r="AW3" s="37">
        <v>16.847999999999999</v>
      </c>
      <c r="AX3" s="37">
        <v>18.98</v>
      </c>
      <c r="AY3" s="38">
        <v>48.468699999999998</v>
      </c>
      <c r="AZ3" s="38">
        <v>84.277699999999996</v>
      </c>
      <c r="BA3" s="38">
        <v>89.911500000000004</v>
      </c>
      <c r="BB3" s="38">
        <v>102.9896</v>
      </c>
      <c r="BC3" s="39">
        <v>42.588000000000001</v>
      </c>
      <c r="BD3" s="39">
        <v>24.206</v>
      </c>
      <c r="BE3" s="39">
        <v>21.658000000000001</v>
      </c>
      <c r="BF3" s="39">
        <v>24.986000000000001</v>
      </c>
      <c r="BG3" s="40">
        <v>47.735999999999997</v>
      </c>
      <c r="BH3" s="40">
        <v>83.225999999999999</v>
      </c>
      <c r="BI3" s="40">
        <v>89.414000000000001</v>
      </c>
      <c r="BJ3" s="40">
        <v>102.544</v>
      </c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</row>
    <row r="4" spans="1:82">
      <c r="A4" s="1">
        <v>3</v>
      </c>
      <c r="B4" s="42" t="s">
        <v>65</v>
      </c>
      <c r="C4" s="41">
        <v>22.9</v>
      </c>
      <c r="D4" s="2">
        <v>19.399999999999999</v>
      </c>
      <c r="E4" s="2">
        <v>18</v>
      </c>
      <c r="F4" s="2">
        <v>20.9</v>
      </c>
      <c r="G4" s="29">
        <v>0.120342789968652</v>
      </c>
      <c r="H4" s="29">
        <v>0.137844252873563</v>
      </c>
      <c r="I4" s="29">
        <v>0.14462948450017399</v>
      </c>
      <c r="J4" s="29">
        <v>0.13918469276948001</v>
      </c>
      <c r="K4" s="30">
        <v>35.395728467920598</v>
      </c>
      <c r="L4" s="30">
        <v>29.886962816770701</v>
      </c>
      <c r="M4" s="30">
        <v>28.738839377395301</v>
      </c>
      <c r="N4" s="30">
        <v>33.534287624230899</v>
      </c>
      <c r="O4" s="31">
        <v>66.829339447908893</v>
      </c>
      <c r="P4" s="31">
        <v>60.305628761007597</v>
      </c>
      <c r="Q4" s="31">
        <v>55.800418293954898</v>
      </c>
      <c r="R4" s="31">
        <v>61.280128486383198</v>
      </c>
      <c r="S4" s="9">
        <v>52.558005426831599</v>
      </c>
      <c r="T4" s="9">
        <v>51.192510710897899</v>
      </c>
      <c r="U4" s="9">
        <v>50.111462481886903</v>
      </c>
      <c r="V4" s="9">
        <v>47.543787291429702</v>
      </c>
      <c r="W4" s="10">
        <v>4.3173615728981298</v>
      </c>
      <c r="X4" s="10">
        <v>4.2047913118742697</v>
      </c>
      <c r="Y4" s="10">
        <v>3.9910636613619799</v>
      </c>
      <c r="Z4" s="10">
        <v>3.7980631880909699</v>
      </c>
      <c r="AA4" s="32">
        <v>1.6351138975966599</v>
      </c>
      <c r="AB4" s="32">
        <v>1.86769070010449</v>
      </c>
      <c r="AC4" s="32">
        <v>1.9828631138975901</v>
      </c>
      <c r="AD4" s="32">
        <v>2.39383465486508</v>
      </c>
      <c r="AE4" s="33">
        <v>35.194047857574297</v>
      </c>
      <c r="AF4" s="33">
        <v>45.188730652635599</v>
      </c>
      <c r="AG4" s="33">
        <v>50.5551312813474</v>
      </c>
      <c r="AH4" s="33">
        <v>85.195253384744206</v>
      </c>
      <c r="AI4" s="34">
        <v>255.04179999999999</v>
      </c>
      <c r="AJ4" s="34">
        <v>188.18592000000001</v>
      </c>
      <c r="AK4" s="34">
        <v>133.04096000000001</v>
      </c>
      <c r="AL4" s="34">
        <v>85.027799999999999</v>
      </c>
      <c r="AM4" s="35">
        <v>982.88840000000005</v>
      </c>
      <c r="AN4" s="35">
        <v>829.58720000000005</v>
      </c>
      <c r="AO4" s="35">
        <v>996.66840000000002</v>
      </c>
      <c r="AP4" s="35">
        <v>2136.8827999999999</v>
      </c>
      <c r="AQ4" s="36">
        <v>1.865</v>
      </c>
      <c r="AR4" s="36">
        <v>2.0369999999999999</v>
      </c>
      <c r="AS4" s="36">
        <v>2.7290000000000001</v>
      </c>
      <c r="AT4" s="36">
        <v>5.3840000000000003</v>
      </c>
      <c r="AU4" s="37">
        <v>27.923999999999999</v>
      </c>
      <c r="AV4" s="37">
        <v>19.812000000000001</v>
      </c>
      <c r="AW4" s="37">
        <v>21.943999999999999</v>
      </c>
      <c r="AX4" s="37">
        <v>21.398</v>
      </c>
      <c r="AY4" s="38">
        <v>122.34099999999999</v>
      </c>
      <c r="AZ4" s="38">
        <v>128.17779999999999</v>
      </c>
      <c r="BA4" s="38">
        <v>120.8822</v>
      </c>
      <c r="BB4" s="38">
        <v>162.79519999999999</v>
      </c>
      <c r="BC4" s="39">
        <v>40.247999999999998</v>
      </c>
      <c r="BD4" s="39">
        <v>27.585999999999999</v>
      </c>
      <c r="BE4" s="39">
        <v>31.85</v>
      </c>
      <c r="BF4" s="39">
        <v>28.963999999999999</v>
      </c>
      <c r="BG4" s="40">
        <v>121.524</v>
      </c>
      <c r="BH4" s="40">
        <v>127.816</v>
      </c>
      <c r="BI4" s="40">
        <v>120.458</v>
      </c>
      <c r="BJ4" s="40">
        <v>162.37</v>
      </c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</row>
    <row r="5" spans="1:82">
      <c r="A5" s="1">
        <v>4</v>
      </c>
      <c r="B5" t="s">
        <v>66</v>
      </c>
      <c r="C5" s="41">
        <v>8.5</v>
      </c>
      <c r="D5" s="2">
        <v>15.8</v>
      </c>
      <c r="E5" s="2">
        <v>15.8</v>
      </c>
      <c r="F5" s="2">
        <v>16.2</v>
      </c>
      <c r="G5" s="29">
        <v>0.13963125000000001</v>
      </c>
      <c r="H5" s="29">
        <v>0.13245572916666701</v>
      </c>
      <c r="I5" s="29">
        <v>0.113389583333334</v>
      </c>
      <c r="J5" s="29">
        <v>0.135834895833333</v>
      </c>
      <c r="K5" s="30">
        <v>45.539903891575598</v>
      </c>
      <c r="L5" s="30">
        <v>27.366124861747199</v>
      </c>
      <c r="M5" s="30">
        <v>26.581768557963599</v>
      </c>
      <c r="N5" s="30">
        <v>28.102572469934898</v>
      </c>
      <c r="O5" s="31">
        <v>84.714550860795001</v>
      </c>
      <c r="P5" s="31">
        <v>49.942238628839497</v>
      </c>
      <c r="Q5" s="31">
        <v>49.170778348767698</v>
      </c>
      <c r="R5" s="31">
        <v>52.431779836679098</v>
      </c>
      <c r="S5" s="9">
        <v>47.169921114192</v>
      </c>
      <c r="T5" s="9">
        <v>49.499990833711401</v>
      </c>
      <c r="U5" s="9">
        <v>48.541073776079799</v>
      </c>
      <c r="V5" s="9">
        <v>46.679963554828902</v>
      </c>
      <c r="W5" s="10">
        <v>7.1147851209106197</v>
      </c>
      <c r="X5" s="10">
        <v>3.5605583237417102</v>
      </c>
      <c r="Y5" s="10">
        <v>2.8620263220851001</v>
      </c>
      <c r="Z5" s="10">
        <v>3.28353037530563</v>
      </c>
      <c r="AA5" s="32">
        <v>2.0176249999999998</v>
      </c>
      <c r="AB5" s="32">
        <v>1.9510000000000001</v>
      </c>
      <c r="AC5" s="32">
        <v>1.830125</v>
      </c>
      <c r="AD5" s="32">
        <v>2.2360000000000002</v>
      </c>
      <c r="AE5" s="33">
        <v>55.750778174952401</v>
      </c>
      <c r="AF5" s="33">
        <v>80.001701235156503</v>
      </c>
      <c r="AG5" s="33">
        <v>44.185864384237497</v>
      </c>
      <c r="AH5" s="33">
        <v>104.470956794009</v>
      </c>
      <c r="AI5" s="34">
        <v>654.56820000000005</v>
      </c>
      <c r="AJ5" s="34">
        <v>167.16154</v>
      </c>
      <c r="AK5" s="34">
        <v>64.338560000000001</v>
      </c>
      <c r="AL5" s="34">
        <v>57.111600000000003</v>
      </c>
      <c r="AM5" s="35">
        <v>1581.8114</v>
      </c>
      <c r="AN5" s="35">
        <v>650.59540000000004</v>
      </c>
      <c r="AO5" s="35">
        <v>1069.809</v>
      </c>
      <c r="AP5" s="35">
        <v>1364.1654000000001</v>
      </c>
      <c r="AQ5" s="36">
        <v>0.95699999999999996</v>
      </c>
      <c r="AR5" s="36">
        <v>2.4649999999999999</v>
      </c>
      <c r="AS5" s="36">
        <v>3.7280000000000002</v>
      </c>
      <c r="AT5" s="36">
        <v>4.9489999999999998</v>
      </c>
      <c r="AU5" s="37">
        <v>40.014000000000003</v>
      </c>
      <c r="AV5" s="37">
        <v>23.295999999999999</v>
      </c>
      <c r="AW5" s="37">
        <v>14.768000000000001</v>
      </c>
      <c r="AX5" s="37">
        <v>17.472000000000001</v>
      </c>
      <c r="AY5" s="38">
        <v>99.2196</v>
      </c>
      <c r="AZ5" s="38">
        <v>101.60760000000001</v>
      </c>
      <c r="BA5" s="38">
        <v>97.556899999999999</v>
      </c>
      <c r="BB5" s="38">
        <v>112.4173</v>
      </c>
      <c r="BC5" s="39">
        <v>64.843999999999994</v>
      </c>
      <c r="BD5" s="39">
        <v>25.402000000000001</v>
      </c>
      <c r="BE5" s="39">
        <v>20.722000000000001</v>
      </c>
      <c r="BF5" s="39">
        <v>25.038</v>
      </c>
      <c r="BG5" s="40">
        <v>88.608000000000004</v>
      </c>
      <c r="BH5" s="40">
        <v>101.426</v>
      </c>
      <c r="BI5" s="40">
        <v>97.266000000000005</v>
      </c>
      <c r="BJ5" s="40">
        <v>111.82599999999999</v>
      </c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</row>
    <row r="6" spans="1:82">
      <c r="A6" s="1">
        <v>5</v>
      </c>
      <c r="B6" t="s">
        <v>67</v>
      </c>
      <c r="C6" s="41">
        <v>17.5</v>
      </c>
      <c r="D6" s="2">
        <v>16.2</v>
      </c>
      <c r="E6" s="2">
        <v>16.399999999999999</v>
      </c>
      <c r="F6" s="2">
        <v>18.3</v>
      </c>
      <c r="G6" s="29">
        <v>8.3564451202429099E-2</v>
      </c>
      <c r="H6" s="29">
        <v>8.0962055836259303E-2</v>
      </c>
      <c r="I6" s="29">
        <v>8.1591267813063195E-2</v>
      </c>
      <c r="J6" s="29">
        <v>9.4446669589988499E-2</v>
      </c>
      <c r="K6" s="30">
        <v>56.742972396144602</v>
      </c>
      <c r="L6" s="30">
        <v>42.556699585256403</v>
      </c>
      <c r="M6" s="30">
        <v>43.642967401056197</v>
      </c>
      <c r="N6" s="30">
        <v>43.302501633065297</v>
      </c>
      <c r="O6" s="31">
        <v>99.718975252426006</v>
      </c>
      <c r="P6" s="31">
        <v>75.905352787324603</v>
      </c>
      <c r="Q6" s="31">
        <v>78.061194352941499</v>
      </c>
      <c r="R6" s="31">
        <v>80.147327939417906</v>
      </c>
      <c r="S6" s="9">
        <v>52.0224324550977</v>
      </c>
      <c r="T6" s="9">
        <v>49.528947850766798</v>
      </c>
      <c r="U6" s="9">
        <v>49.705451318361398</v>
      </c>
      <c r="V6" s="9">
        <v>48.495992844852502</v>
      </c>
      <c r="W6" s="10">
        <v>4.63099887988652</v>
      </c>
      <c r="X6" s="10">
        <v>3.2904133696176499</v>
      </c>
      <c r="Y6" s="10">
        <v>3.3676974283046701</v>
      </c>
      <c r="Z6" s="10">
        <v>3.6385628972780899</v>
      </c>
      <c r="AA6" s="32">
        <v>1.2556820453409701</v>
      </c>
      <c r="AB6" s="32">
        <v>1.42040294787671</v>
      </c>
      <c r="AC6" s="32">
        <v>1.4078473263368301</v>
      </c>
      <c r="AD6" s="32">
        <v>1.6565189807693601</v>
      </c>
      <c r="AE6" s="33">
        <v>20.8991025341499</v>
      </c>
      <c r="AF6" s="33">
        <v>25.516436389865799</v>
      </c>
      <c r="AG6" s="33">
        <v>28.568429410941899</v>
      </c>
      <c r="AH6" s="33">
        <v>38.8147917019094</v>
      </c>
      <c r="AI6" s="34">
        <v>396.94200000000001</v>
      </c>
      <c r="AJ6" s="34">
        <v>111.3905</v>
      </c>
      <c r="AK6" s="34">
        <v>75.475139999999996</v>
      </c>
      <c r="AL6" s="34">
        <v>70.905379999999994</v>
      </c>
      <c r="AM6" s="35">
        <v>1286.8517999999999</v>
      </c>
      <c r="AN6" s="35">
        <v>874.66859999999997</v>
      </c>
      <c r="AO6" s="35">
        <v>1055.0409999999999</v>
      </c>
      <c r="AP6" s="35">
        <v>1453.6782000000001</v>
      </c>
      <c r="AQ6" s="36">
        <v>0.91500000000000004</v>
      </c>
      <c r="AR6" s="36">
        <v>1.85</v>
      </c>
      <c r="AS6" s="36">
        <v>3.0819999999999999</v>
      </c>
      <c r="AT6" s="36">
        <v>4.3890000000000002</v>
      </c>
      <c r="AU6" s="37">
        <v>21.423999999999999</v>
      </c>
      <c r="AV6" s="37">
        <v>16.795999999999999</v>
      </c>
      <c r="AW6" s="37">
        <v>13.182</v>
      </c>
      <c r="AX6" s="37">
        <v>19.161999999999999</v>
      </c>
      <c r="AY6" s="38">
        <v>62.542400000000001</v>
      </c>
      <c r="AZ6" s="38">
        <v>78.658500000000004</v>
      </c>
      <c r="BA6" s="38">
        <v>103.0526</v>
      </c>
      <c r="BB6" s="38">
        <v>123.0622</v>
      </c>
      <c r="BC6" s="39">
        <v>29.12</v>
      </c>
      <c r="BD6" s="39">
        <v>24.024000000000001</v>
      </c>
      <c r="BE6" s="39">
        <v>22.152000000000001</v>
      </c>
      <c r="BF6" s="39">
        <v>27.507999999999999</v>
      </c>
      <c r="BG6" s="40">
        <v>61.75</v>
      </c>
      <c r="BH6" s="40">
        <v>78.156000000000006</v>
      </c>
      <c r="BI6" s="40">
        <v>102.36199999999999</v>
      </c>
      <c r="BJ6" s="40">
        <v>122.46</v>
      </c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</row>
    <row r="7" spans="1:82">
      <c r="A7" s="1">
        <v>6</v>
      </c>
      <c r="B7" t="s">
        <v>68</v>
      </c>
      <c r="C7" s="41">
        <v>11.9</v>
      </c>
      <c r="D7" s="2">
        <v>14.4</v>
      </c>
      <c r="E7" s="2">
        <v>13.4</v>
      </c>
      <c r="F7" s="2">
        <v>15.8</v>
      </c>
      <c r="G7" s="29">
        <v>7.9053495115995104E-2</v>
      </c>
      <c r="H7" s="29">
        <v>7.50535714285714E-2</v>
      </c>
      <c r="I7" s="29">
        <v>8.1009386446886503E-2</v>
      </c>
      <c r="J7" s="29">
        <v>8.39871031746032E-2</v>
      </c>
      <c r="K7" s="30">
        <v>36.135287724641202</v>
      </c>
      <c r="L7" s="30">
        <v>25.880564042189899</v>
      </c>
      <c r="M7" s="30">
        <v>26.458560512478101</v>
      </c>
      <c r="N7" s="30">
        <v>24.774878675572101</v>
      </c>
      <c r="O7" s="31">
        <v>65.426045543043102</v>
      </c>
      <c r="P7" s="31">
        <v>46.005585473952102</v>
      </c>
      <c r="Q7" s="31">
        <v>46.675595441056799</v>
      </c>
      <c r="R7" s="31">
        <v>44.774844051127502</v>
      </c>
      <c r="S7" s="9">
        <v>52.297753479459701</v>
      </c>
      <c r="T7" s="9">
        <v>51.994916931637597</v>
      </c>
      <c r="U7" s="9">
        <v>49.971695256042601</v>
      </c>
      <c r="V7" s="9">
        <v>49.943411492181198</v>
      </c>
      <c r="W7" s="10">
        <v>3.0311778887661598</v>
      </c>
      <c r="X7" s="10">
        <v>1.9544220959187599</v>
      </c>
      <c r="Y7" s="10">
        <v>2.11450446615867</v>
      </c>
      <c r="Z7" s="10">
        <v>2.08676532547535</v>
      </c>
      <c r="AA7" s="32">
        <v>1.3510989010989001</v>
      </c>
      <c r="AB7" s="32">
        <v>1.3571428571428601</v>
      </c>
      <c r="AC7" s="32">
        <v>1.4269230769230801</v>
      </c>
      <c r="AD7" s="32">
        <v>1.45047619047619</v>
      </c>
      <c r="AE7" s="33">
        <v>27.957767144256</v>
      </c>
      <c r="AF7" s="33">
        <v>29.946371145722601</v>
      </c>
      <c r="AG7" s="33">
        <v>32.471222584725503</v>
      </c>
      <c r="AH7" s="33">
        <v>33.479098350366897</v>
      </c>
      <c r="AI7" s="34">
        <v>173.84198000000001</v>
      </c>
      <c r="AJ7" s="34">
        <v>85.941699999999997</v>
      </c>
      <c r="AK7" s="34">
        <v>62.583559999999999</v>
      </c>
      <c r="AL7" s="34">
        <v>58.59516</v>
      </c>
      <c r="AM7" s="35">
        <v>1170.5329999999999</v>
      </c>
      <c r="AN7" s="35">
        <v>700.81179999999995</v>
      </c>
      <c r="AO7" s="35">
        <v>673.34019999999998</v>
      </c>
      <c r="AP7" s="35">
        <v>814.9778</v>
      </c>
      <c r="AQ7" s="36">
        <v>1.5129999999999999</v>
      </c>
      <c r="AR7" s="36">
        <v>1.772</v>
      </c>
      <c r="AS7" s="36">
        <v>2.3410000000000002</v>
      </c>
      <c r="AT7" s="36">
        <v>2.9350000000000001</v>
      </c>
      <c r="AU7" s="37">
        <v>23.946000000000002</v>
      </c>
      <c r="AV7" s="37">
        <v>9.984</v>
      </c>
      <c r="AW7" s="37">
        <v>11.44</v>
      </c>
      <c r="AX7" s="37">
        <v>10.763999999999999</v>
      </c>
      <c r="AY7" s="38">
        <v>76.128900000000002</v>
      </c>
      <c r="AZ7" s="38">
        <v>72.582099999999997</v>
      </c>
      <c r="BA7" s="38">
        <v>68.119200000000006</v>
      </c>
      <c r="BB7" s="38">
        <v>76.7453</v>
      </c>
      <c r="BC7" s="39">
        <v>29.224</v>
      </c>
      <c r="BD7" s="39">
        <v>12.87</v>
      </c>
      <c r="BE7" s="39">
        <v>14.3</v>
      </c>
      <c r="BF7" s="39">
        <v>15.938000000000001</v>
      </c>
      <c r="BG7" s="40">
        <v>76.024000000000001</v>
      </c>
      <c r="BH7" s="40">
        <v>72.462000000000003</v>
      </c>
      <c r="BI7" s="40">
        <v>67.808000000000007</v>
      </c>
      <c r="BJ7" s="40">
        <v>76.31</v>
      </c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</row>
    <row r="8" spans="1:82">
      <c r="A8" s="1">
        <v>7</v>
      </c>
      <c r="B8" t="s">
        <v>69</v>
      </c>
      <c r="C8" s="41">
        <v>28.3</v>
      </c>
      <c r="D8" s="2">
        <v>12.1</v>
      </c>
      <c r="E8" s="2">
        <v>15.4</v>
      </c>
      <c r="F8" s="2">
        <v>17</v>
      </c>
      <c r="G8" s="29">
        <v>6.63888888888889E-2</v>
      </c>
      <c r="H8" s="29">
        <v>7.2133095662507404E-2</v>
      </c>
      <c r="I8" s="29">
        <v>7.2159090909090895E-2</v>
      </c>
      <c r="J8" s="29">
        <v>8.1590909090909103E-2</v>
      </c>
      <c r="K8" s="30">
        <v>54.159928219906398</v>
      </c>
      <c r="L8" s="30">
        <v>51.116858808412601</v>
      </c>
      <c r="M8" s="30">
        <v>49.189242248305398</v>
      </c>
      <c r="N8" s="30">
        <v>48.690888695968397</v>
      </c>
      <c r="O8" s="31">
        <v>95.096380658982298</v>
      </c>
      <c r="P8" s="31">
        <v>90.190332401377404</v>
      </c>
      <c r="Q8" s="31">
        <v>87.587664739362097</v>
      </c>
      <c r="R8" s="31">
        <v>87.504999924943505</v>
      </c>
      <c r="S8" s="9">
        <v>52.569036384522498</v>
      </c>
      <c r="T8" s="9">
        <v>51.003106479767403</v>
      </c>
      <c r="U8" s="9">
        <v>51.412449261009797</v>
      </c>
      <c r="V8" s="9">
        <v>50.9978046365677</v>
      </c>
      <c r="W8" s="10">
        <v>3.5332917496532099</v>
      </c>
      <c r="X8" s="10">
        <v>3.5695301006645899</v>
      </c>
      <c r="Y8" s="10">
        <v>3.4632535918744098</v>
      </c>
      <c r="Z8" s="10">
        <v>3.5657219763423198</v>
      </c>
      <c r="AA8" s="32">
        <v>1.2787878787878799</v>
      </c>
      <c r="AB8" s="32">
        <v>1.3659536541889501</v>
      </c>
      <c r="AC8" s="32">
        <v>1.3454545454545399</v>
      </c>
      <c r="AD8" s="32">
        <v>1.5757575757575799</v>
      </c>
      <c r="AE8" s="33">
        <v>21.415226587575098</v>
      </c>
      <c r="AF8" s="33">
        <v>26.8063800988098</v>
      </c>
      <c r="AG8" s="33">
        <v>25.944475295009301</v>
      </c>
      <c r="AH8" s="33">
        <v>49.290057392361199</v>
      </c>
      <c r="AI8" s="34">
        <v>179.29365999999999</v>
      </c>
      <c r="AJ8" s="34">
        <v>215.82470000000001</v>
      </c>
      <c r="AK8" s="34">
        <v>156.88036</v>
      </c>
      <c r="AL8" s="34">
        <v>88.41534</v>
      </c>
      <c r="AM8" s="35">
        <v>2605.6264000000001</v>
      </c>
      <c r="AN8" s="35">
        <v>954.5874</v>
      </c>
      <c r="AO8" s="35">
        <v>1088.672</v>
      </c>
      <c r="AP8" s="35">
        <v>1410.7313999999999</v>
      </c>
      <c r="AQ8" s="36">
        <v>2.371</v>
      </c>
      <c r="AR8" s="36">
        <v>1.0029999999999999</v>
      </c>
      <c r="AS8" s="36">
        <v>1.554</v>
      </c>
      <c r="AT8" s="36">
        <v>3.298</v>
      </c>
      <c r="AU8" s="37">
        <v>29.51</v>
      </c>
      <c r="AV8" s="37">
        <v>24.96</v>
      </c>
      <c r="AW8" s="37">
        <v>27.352</v>
      </c>
      <c r="AX8" s="37">
        <v>22.646000000000001</v>
      </c>
      <c r="AY8" s="38">
        <v>85.206599999999995</v>
      </c>
      <c r="AZ8" s="38">
        <v>71.337299999999999</v>
      </c>
      <c r="BA8" s="38">
        <v>74.103399999999993</v>
      </c>
      <c r="BB8" s="38">
        <v>91.125200000000007</v>
      </c>
      <c r="BC8" s="39">
        <v>32.838000000000001</v>
      </c>
      <c r="BD8" s="39">
        <v>29.015999999999998</v>
      </c>
      <c r="BE8" s="39">
        <v>35.723999999999997</v>
      </c>
      <c r="BF8" s="39">
        <v>31.797999999999998</v>
      </c>
      <c r="BG8" s="40">
        <v>82.445999999999998</v>
      </c>
      <c r="BH8" s="40">
        <v>70.225999999999999</v>
      </c>
      <c r="BI8" s="40">
        <v>73.138000000000005</v>
      </c>
      <c r="BJ8" s="40">
        <v>90.531999999999996</v>
      </c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</row>
    <row r="9" spans="1:82">
      <c r="A9" s="1">
        <v>8</v>
      </c>
      <c r="B9" t="s">
        <v>70</v>
      </c>
      <c r="C9" s="41">
        <v>14.5</v>
      </c>
      <c r="D9" s="2">
        <v>14.7</v>
      </c>
      <c r="E9" s="2">
        <v>14.5</v>
      </c>
      <c r="F9" s="2">
        <v>16.5</v>
      </c>
      <c r="G9" s="29">
        <v>8.1015090967216902E-2</v>
      </c>
      <c r="H9" s="29">
        <v>7.5771643061045293E-2</v>
      </c>
      <c r="I9" s="29">
        <v>7.8041482973548196E-2</v>
      </c>
      <c r="J9" s="29">
        <v>7.3347661303423795E-2</v>
      </c>
      <c r="K9" s="30">
        <v>49.924556070099001</v>
      </c>
      <c r="L9" s="30">
        <v>36.958746197908503</v>
      </c>
      <c r="M9" s="30">
        <v>35.802806158910897</v>
      </c>
      <c r="N9" s="30">
        <v>38.589236863185199</v>
      </c>
      <c r="O9" s="31">
        <v>90.721289539301694</v>
      </c>
      <c r="P9" s="31">
        <v>62.546845318504701</v>
      </c>
      <c r="Q9" s="31">
        <v>62.742332486612099</v>
      </c>
      <c r="R9" s="31">
        <v>67.141620480032003</v>
      </c>
      <c r="S9" s="9">
        <v>49.344602314444003</v>
      </c>
      <c r="T9" s="9">
        <v>50.270826308700101</v>
      </c>
      <c r="U9" s="9">
        <v>49.679037963368103</v>
      </c>
      <c r="V9" s="9">
        <v>47.478404215774901</v>
      </c>
      <c r="W9" s="10">
        <v>4.0600153011317897</v>
      </c>
      <c r="X9" s="10">
        <v>2.6536091529569901</v>
      </c>
      <c r="Y9" s="10">
        <v>2.84827064697128</v>
      </c>
      <c r="Z9" s="10">
        <v>2.7104549160168299</v>
      </c>
      <c r="AA9" s="32">
        <v>1.3378345152290201</v>
      </c>
      <c r="AB9" s="32">
        <v>1.27470355731225</v>
      </c>
      <c r="AC9" s="32">
        <v>1.3527151109759801</v>
      </c>
      <c r="AD9" s="32">
        <v>1.353211797793</v>
      </c>
      <c r="AE9" s="33">
        <v>24.497305493342999</v>
      </c>
      <c r="AF9" s="33">
        <v>19.480007685554199</v>
      </c>
      <c r="AG9" s="33">
        <v>21.994510751793499</v>
      </c>
      <c r="AH9" s="33">
        <v>25.2655169742998</v>
      </c>
      <c r="AI9" s="34">
        <v>155.75196</v>
      </c>
      <c r="AJ9" s="34">
        <v>129.97608</v>
      </c>
      <c r="AK9" s="34">
        <v>99.714160000000007</v>
      </c>
      <c r="AL9" s="34">
        <v>85.373080000000002</v>
      </c>
      <c r="AM9" s="35">
        <v>940.11320000000001</v>
      </c>
      <c r="AN9" s="35">
        <v>754.70979999999997</v>
      </c>
      <c r="AO9" s="35">
        <v>758.37580000000003</v>
      </c>
      <c r="AP9" s="35">
        <v>1153.3340000000001</v>
      </c>
      <c r="AQ9" s="36">
        <v>1.4870000000000001</v>
      </c>
      <c r="AR9" s="36">
        <v>1.2569999999999999</v>
      </c>
      <c r="AS9" s="36">
        <v>1.744</v>
      </c>
      <c r="AT9" s="36">
        <v>2.3370000000000002</v>
      </c>
      <c r="AU9" s="37">
        <v>22.437999999999999</v>
      </c>
      <c r="AV9" s="37">
        <v>15.34</v>
      </c>
      <c r="AW9" s="37">
        <v>17.731999999999999</v>
      </c>
      <c r="AX9" s="37">
        <v>13.364000000000001</v>
      </c>
      <c r="AY9" s="38">
        <v>70.928799999999995</v>
      </c>
      <c r="AZ9" s="38">
        <v>54.798999999999999</v>
      </c>
      <c r="BA9" s="38">
        <v>69.755899999999997</v>
      </c>
      <c r="BB9" s="38">
        <v>80.494200000000006</v>
      </c>
      <c r="BC9" s="39">
        <v>37.258000000000003</v>
      </c>
      <c r="BD9" s="39">
        <v>20.045999999999999</v>
      </c>
      <c r="BE9" s="39">
        <v>22.776</v>
      </c>
      <c r="BF9" s="39">
        <v>21.553999999999998</v>
      </c>
      <c r="BG9" s="40">
        <v>69.03</v>
      </c>
      <c r="BH9" s="40">
        <v>53.95</v>
      </c>
      <c r="BI9" s="40">
        <v>69.212000000000003</v>
      </c>
      <c r="BJ9" s="40">
        <v>79.872</v>
      </c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</row>
    <row r="10" spans="1:82">
      <c r="A10" s="1">
        <v>9</v>
      </c>
      <c r="B10" t="s">
        <v>71</v>
      </c>
      <c r="C10" s="41">
        <v>7.6</v>
      </c>
      <c r="D10" s="2">
        <v>16.5</v>
      </c>
      <c r="E10" s="2">
        <v>16.100000000000001</v>
      </c>
      <c r="F10" s="2">
        <v>16.600000000000001</v>
      </c>
      <c r="G10" s="29">
        <v>8.2450372208436706E-2</v>
      </c>
      <c r="H10" s="29">
        <v>8.0977517106549393E-2</v>
      </c>
      <c r="I10" s="29">
        <v>8.1474405970373698E-2</v>
      </c>
      <c r="J10" s="29">
        <v>8.8829423264907101E-2</v>
      </c>
      <c r="K10" s="30">
        <v>53.572037530796898</v>
      </c>
      <c r="L10" s="30">
        <v>41.903235753588497</v>
      </c>
      <c r="M10" s="30">
        <v>37.192269956676398</v>
      </c>
      <c r="N10" s="30">
        <v>39.041139052453801</v>
      </c>
      <c r="O10" s="31">
        <v>96.991950036452707</v>
      </c>
      <c r="P10" s="31">
        <v>74.828721641325799</v>
      </c>
      <c r="Q10" s="31">
        <v>66.799828358188506</v>
      </c>
      <c r="R10" s="31">
        <v>71.586677581279602</v>
      </c>
      <c r="S10" s="9">
        <v>47.352708334926497</v>
      </c>
      <c r="T10" s="9">
        <v>47.986965719501697</v>
      </c>
      <c r="U10" s="9">
        <v>48.072509493452301</v>
      </c>
      <c r="V10" s="9">
        <v>47.330602489797499</v>
      </c>
      <c r="W10" s="10">
        <v>4.1425369745568297</v>
      </c>
      <c r="X10" s="10">
        <v>3.1206903465114002</v>
      </c>
      <c r="Y10" s="10">
        <v>2.9425935197024602</v>
      </c>
      <c r="Z10" s="10">
        <v>3.1481908220727801</v>
      </c>
      <c r="AA10" s="32">
        <v>1.5531017369727</v>
      </c>
      <c r="AB10" s="32">
        <v>1.50733137829912</v>
      </c>
      <c r="AC10" s="32">
        <v>1.55506429054816</v>
      </c>
      <c r="AD10" s="32">
        <v>1.7288292352808501</v>
      </c>
      <c r="AE10" s="33">
        <v>33.627884515573299</v>
      </c>
      <c r="AF10" s="33">
        <v>38.521690166387401</v>
      </c>
      <c r="AG10" s="33">
        <v>31.9116163082446</v>
      </c>
      <c r="AH10" s="33">
        <v>41.271264002026399</v>
      </c>
      <c r="AI10" s="34">
        <v>373.12599999999998</v>
      </c>
      <c r="AJ10" s="34">
        <v>124.11672</v>
      </c>
      <c r="AK10" s="34">
        <v>89.205219999999997</v>
      </c>
      <c r="AL10" s="34">
        <v>86.078980000000001</v>
      </c>
      <c r="AM10" s="35">
        <v>5715.9543999999996</v>
      </c>
      <c r="AN10" s="35">
        <v>1456.9957999999999</v>
      </c>
      <c r="AO10" s="35">
        <v>1144.8918000000001</v>
      </c>
      <c r="AP10" s="35">
        <v>1471.5401999999999</v>
      </c>
      <c r="AQ10" s="36">
        <v>1.173</v>
      </c>
      <c r="AR10" s="36">
        <v>2.5289999999999999</v>
      </c>
      <c r="AS10" s="36">
        <v>2.8319999999999999</v>
      </c>
      <c r="AT10" s="36">
        <v>3.3050000000000002</v>
      </c>
      <c r="AU10" s="37">
        <v>14.612</v>
      </c>
      <c r="AV10" s="37">
        <v>19.968</v>
      </c>
      <c r="AW10" s="37">
        <v>18.771999999999998</v>
      </c>
      <c r="AX10" s="37">
        <v>14.481999999999999</v>
      </c>
      <c r="AY10" s="38">
        <v>152.041</v>
      </c>
      <c r="AZ10" s="38">
        <v>130.38740000000001</v>
      </c>
      <c r="BA10" s="38">
        <v>106.7037</v>
      </c>
      <c r="BB10" s="38">
        <v>116.3736</v>
      </c>
      <c r="BC10" s="39">
        <v>54.366</v>
      </c>
      <c r="BD10" s="39">
        <v>30.393999999999998</v>
      </c>
      <c r="BE10" s="39">
        <v>27.898</v>
      </c>
      <c r="BF10" s="39">
        <v>23.738</v>
      </c>
      <c r="BG10" s="40">
        <v>146.22399999999999</v>
      </c>
      <c r="BH10" s="40">
        <v>129.84399999999999</v>
      </c>
      <c r="BI10" s="40">
        <v>106.444</v>
      </c>
      <c r="BJ10" s="40">
        <v>115.88200000000001</v>
      </c>
    </row>
    <row r="11" spans="1:82">
      <c r="A11" s="1">
        <v>10</v>
      </c>
      <c r="B11" t="s">
        <v>72</v>
      </c>
      <c r="C11" s="41">
        <v>15.8</v>
      </c>
      <c r="D11" s="2">
        <v>14.9</v>
      </c>
      <c r="E11" s="2">
        <v>15.6</v>
      </c>
      <c r="F11" s="2">
        <v>17.2</v>
      </c>
      <c r="G11" s="29">
        <v>0.102739701315309</v>
      </c>
      <c r="H11" s="29">
        <v>8.0397256728778496E-2</v>
      </c>
      <c r="I11" s="29">
        <v>7.9199016563146998E-2</v>
      </c>
      <c r="J11" s="29">
        <v>9.1320522774327104E-2</v>
      </c>
      <c r="K11" s="30">
        <v>51.249637640699099</v>
      </c>
      <c r="L11" s="30">
        <v>43.541488819351997</v>
      </c>
      <c r="M11" s="30">
        <v>43.989915582568003</v>
      </c>
      <c r="N11" s="30">
        <v>38.576520816786498</v>
      </c>
      <c r="O11" s="31">
        <v>100.065178857303</v>
      </c>
      <c r="P11" s="31">
        <v>77.969855746404093</v>
      </c>
      <c r="Q11" s="31">
        <v>79.551019818646097</v>
      </c>
      <c r="R11" s="31">
        <v>70.330752926990996</v>
      </c>
      <c r="S11" s="9">
        <v>47.681586168640798</v>
      </c>
      <c r="T11" s="9">
        <v>46.9051868255671</v>
      </c>
      <c r="U11" s="9">
        <v>47.573210691312603</v>
      </c>
      <c r="V11" s="9">
        <v>45.887848721103097</v>
      </c>
      <c r="W11" s="10">
        <v>5.7709904397799896</v>
      </c>
      <c r="X11" s="10">
        <v>3.3631990159151202</v>
      </c>
      <c r="Y11" s="10">
        <v>3.4366418820692002</v>
      </c>
      <c r="Z11" s="10">
        <v>3.2138631937200599</v>
      </c>
      <c r="AA11" s="32">
        <v>1.5938070880526201</v>
      </c>
      <c r="AB11" s="32">
        <v>1.45295031055901</v>
      </c>
      <c r="AC11" s="32">
        <v>1.47445134575569</v>
      </c>
      <c r="AD11" s="32">
        <v>1.68804347826087</v>
      </c>
      <c r="AE11" s="33">
        <v>35.784784784474901</v>
      </c>
      <c r="AF11" s="33">
        <v>30.465448138635502</v>
      </c>
      <c r="AG11" s="33">
        <v>29.993332801474899</v>
      </c>
      <c r="AH11" s="33">
        <v>48.836426067545901</v>
      </c>
      <c r="AI11" s="34">
        <v>235.78360000000001</v>
      </c>
      <c r="AJ11" s="34">
        <v>104.29276</v>
      </c>
      <c r="AK11" s="34">
        <v>81.960840000000005</v>
      </c>
      <c r="AL11" s="34">
        <v>66.127099999999999</v>
      </c>
      <c r="AM11" s="35">
        <v>1500.2936</v>
      </c>
      <c r="AN11" s="35">
        <v>1074.5930000000001</v>
      </c>
      <c r="AO11" s="35">
        <v>1591.9228000000001</v>
      </c>
      <c r="AP11" s="35">
        <v>1460.0508</v>
      </c>
      <c r="AQ11" s="36">
        <v>2.2999999999999998</v>
      </c>
      <c r="AR11" s="36">
        <v>2.1259999999999999</v>
      </c>
      <c r="AS11" s="36">
        <v>3.2240000000000002</v>
      </c>
      <c r="AT11" s="36">
        <v>4.266</v>
      </c>
      <c r="AU11" s="37">
        <v>39.078000000000003</v>
      </c>
      <c r="AV11" s="37">
        <v>17.576000000000001</v>
      </c>
      <c r="AW11" s="37">
        <v>17.367999999999999</v>
      </c>
      <c r="AX11" s="37">
        <v>18.225999999999999</v>
      </c>
      <c r="AY11" s="38">
        <v>76.377700000000004</v>
      </c>
      <c r="AZ11" s="38">
        <v>87.583399999999997</v>
      </c>
      <c r="BA11" s="38">
        <v>107.6944</v>
      </c>
      <c r="BB11" s="38">
        <v>109.8492</v>
      </c>
      <c r="BC11" s="39">
        <v>41.521999999999998</v>
      </c>
      <c r="BD11" s="39">
        <v>22.126000000000001</v>
      </c>
      <c r="BE11" s="39">
        <v>23.763999999999999</v>
      </c>
      <c r="BF11" s="39">
        <v>28.495999999999999</v>
      </c>
      <c r="BG11" s="40">
        <v>75.477999999999994</v>
      </c>
      <c r="BH11" s="40">
        <v>87.49</v>
      </c>
      <c r="BI11" s="40">
        <v>107.30200000000001</v>
      </c>
      <c r="BJ11" s="40">
        <v>109.616</v>
      </c>
    </row>
    <row r="12" spans="1:82">
      <c r="A12" s="1">
        <v>11</v>
      </c>
      <c r="B12" t="s">
        <v>73</v>
      </c>
      <c r="C12" s="41">
        <v>14.3</v>
      </c>
      <c r="D12" s="2">
        <v>17.600000000000001</v>
      </c>
      <c r="E12" s="2">
        <v>17.100000000000001</v>
      </c>
      <c r="F12" s="2">
        <v>18.5</v>
      </c>
      <c r="G12" s="29">
        <v>0.10791666666666699</v>
      </c>
      <c r="H12" s="29">
        <v>0.105188492063492</v>
      </c>
      <c r="I12" s="29">
        <v>0.107367063492064</v>
      </c>
      <c r="J12" s="29">
        <v>0.11328769841269801</v>
      </c>
      <c r="K12" s="30">
        <v>34.521781323283001</v>
      </c>
      <c r="L12" s="30">
        <v>44.168391641031199</v>
      </c>
      <c r="M12" s="30">
        <v>37.606252469004502</v>
      </c>
      <c r="N12" s="30">
        <v>38.624205669583503</v>
      </c>
      <c r="O12" s="31">
        <v>67.042431005847803</v>
      </c>
      <c r="P12" s="31">
        <v>84.127414747441804</v>
      </c>
      <c r="Q12" s="31">
        <v>73.015477394536404</v>
      </c>
      <c r="R12" s="31">
        <v>76.419880061933497</v>
      </c>
      <c r="S12" s="9">
        <v>46.895667908296502</v>
      </c>
      <c r="T12" s="9">
        <v>48.428654827716301</v>
      </c>
      <c r="U12" s="9">
        <v>47.688840399368303</v>
      </c>
      <c r="V12" s="9">
        <v>46.934227059365</v>
      </c>
      <c r="W12" s="10">
        <v>3.8636696240616</v>
      </c>
      <c r="X12" s="10">
        <v>4.1463490040206699</v>
      </c>
      <c r="Y12" s="10">
        <v>3.84093177721329</v>
      </c>
      <c r="Z12" s="10">
        <v>3.9494430050732499</v>
      </c>
      <c r="AA12" s="32">
        <v>1.70333333333333</v>
      </c>
      <c r="AB12" s="32">
        <v>1.7197619047619099</v>
      </c>
      <c r="AC12" s="32">
        <v>1.7552380952380899</v>
      </c>
      <c r="AD12" s="32">
        <v>1.9438095238095201</v>
      </c>
      <c r="AE12" s="33">
        <v>45.386481226030703</v>
      </c>
      <c r="AF12" s="33">
        <v>45.341510922515099</v>
      </c>
      <c r="AG12" s="33">
        <v>46.8236605307209</v>
      </c>
      <c r="AH12" s="33">
        <v>60.929073219815102</v>
      </c>
      <c r="AI12" s="34">
        <v>202.90711999999999</v>
      </c>
      <c r="AJ12" s="34">
        <v>97.54316</v>
      </c>
      <c r="AK12" s="34">
        <v>77.070239999999998</v>
      </c>
      <c r="AL12" s="34">
        <v>72.430800000000005</v>
      </c>
      <c r="AM12" s="35">
        <v>1224.912</v>
      </c>
      <c r="AN12" s="35">
        <v>1444.1804</v>
      </c>
      <c r="AO12" s="35">
        <v>1276.8262</v>
      </c>
      <c r="AP12" s="35">
        <v>1904.0372</v>
      </c>
      <c r="AQ12" s="36">
        <v>1.478</v>
      </c>
      <c r="AR12" s="36">
        <v>3.1120000000000001</v>
      </c>
      <c r="AS12" s="36">
        <v>3.6040000000000001</v>
      </c>
      <c r="AT12" s="36">
        <v>4.7709999999999999</v>
      </c>
      <c r="AU12" s="37">
        <v>27.404</v>
      </c>
      <c r="AV12" s="37">
        <v>22.437999999999999</v>
      </c>
      <c r="AW12" s="37">
        <v>22.074000000000002</v>
      </c>
      <c r="AX12" s="37">
        <v>26.13</v>
      </c>
      <c r="AY12" s="38">
        <v>57.788499999999999</v>
      </c>
      <c r="AZ12" s="38">
        <v>113.53619999999999</v>
      </c>
      <c r="BA12" s="38">
        <v>106.1742</v>
      </c>
      <c r="BB12" s="38">
        <v>133.44900000000001</v>
      </c>
      <c r="BC12" s="39">
        <v>32.526000000000003</v>
      </c>
      <c r="BD12" s="39">
        <v>28.236000000000001</v>
      </c>
      <c r="BE12" s="39">
        <v>29.718</v>
      </c>
      <c r="BF12" s="39">
        <v>30.757999999999999</v>
      </c>
      <c r="BG12" s="40">
        <v>54.027999999999999</v>
      </c>
      <c r="BH12" s="40">
        <v>113.23</v>
      </c>
      <c r="BI12" s="40">
        <v>106.002</v>
      </c>
      <c r="BJ12" s="40">
        <v>132.756</v>
      </c>
    </row>
    <row r="13" spans="1:82">
      <c r="A13" s="1">
        <v>12</v>
      </c>
      <c r="B13" t="s">
        <v>74</v>
      </c>
      <c r="C13" s="41">
        <v>35.799999999999997</v>
      </c>
      <c r="D13" s="2">
        <v>15.8</v>
      </c>
      <c r="E13" s="2">
        <v>16.899999999999999</v>
      </c>
      <c r="F13" s="2">
        <v>19.3</v>
      </c>
      <c r="G13" s="29">
        <v>0.117327600129199</v>
      </c>
      <c r="H13" s="29">
        <v>0.12731944444444401</v>
      </c>
      <c r="I13" s="29">
        <v>0.122038773148148</v>
      </c>
      <c r="J13" s="29">
        <v>0.13281939061154199</v>
      </c>
      <c r="K13" s="30">
        <v>37.914227759424598</v>
      </c>
      <c r="L13" s="30">
        <v>34.743448013786697</v>
      </c>
      <c r="M13" s="30">
        <v>32.854856248197798</v>
      </c>
      <c r="N13" s="30">
        <v>30.8381935219826</v>
      </c>
      <c r="O13" s="31">
        <v>76.350335036095601</v>
      </c>
      <c r="P13" s="31">
        <v>70.078027531376407</v>
      </c>
      <c r="Q13" s="31">
        <v>66.116909935282393</v>
      </c>
      <c r="R13" s="31">
        <v>62.928039289806897</v>
      </c>
      <c r="S13" s="9">
        <v>51.008668910792601</v>
      </c>
      <c r="T13" s="9">
        <v>50.954877602741298</v>
      </c>
      <c r="U13" s="9">
        <v>52.069533921979797</v>
      </c>
      <c r="V13" s="9">
        <v>49.243222111231802</v>
      </c>
      <c r="W13" s="10">
        <v>4.5713987900976498</v>
      </c>
      <c r="X13" s="10">
        <v>4.4763251287242802</v>
      </c>
      <c r="Y13" s="10">
        <v>4.00535692574522</v>
      </c>
      <c r="Z13" s="10">
        <v>4.0757626066494801</v>
      </c>
      <c r="AA13" s="32">
        <v>1.97423772609819</v>
      </c>
      <c r="AB13" s="32">
        <v>2.1194444444444498</v>
      </c>
      <c r="AC13" s="32">
        <v>2.1234722222222202</v>
      </c>
      <c r="AD13" s="32">
        <v>2.3459883720930201</v>
      </c>
      <c r="AE13" s="33">
        <v>56.772624100446301</v>
      </c>
      <c r="AF13" s="33">
        <v>65.638470303069099</v>
      </c>
      <c r="AG13" s="33">
        <v>67.947059498263997</v>
      </c>
      <c r="AH13" s="33">
        <v>81.675246386456294</v>
      </c>
      <c r="AI13" s="34">
        <v>147.79674</v>
      </c>
      <c r="AJ13" s="34">
        <v>86.42998</v>
      </c>
      <c r="AK13" s="34">
        <v>55.949919999999999</v>
      </c>
      <c r="AL13" s="34">
        <v>41.200380000000003</v>
      </c>
      <c r="AM13" s="35">
        <v>2130.9209999999998</v>
      </c>
      <c r="AN13" s="35">
        <v>1014.1248000000001</v>
      </c>
      <c r="AO13" s="35">
        <v>1065.2095999999999</v>
      </c>
      <c r="AP13" s="35">
        <v>1327.5288</v>
      </c>
      <c r="AQ13" s="36">
        <v>5.4020000000000001</v>
      </c>
      <c r="AR13" s="36">
        <v>2.9460000000000002</v>
      </c>
      <c r="AS13" s="36">
        <v>4.0460000000000003</v>
      </c>
      <c r="AT13" s="36">
        <v>6.1769999999999996</v>
      </c>
      <c r="AU13" s="37">
        <v>26.416</v>
      </c>
      <c r="AV13" s="37">
        <v>17.602</v>
      </c>
      <c r="AW13" s="37">
        <v>11.882</v>
      </c>
      <c r="AX13" s="37">
        <v>11.648</v>
      </c>
      <c r="AY13" s="38">
        <v>156.90100000000001</v>
      </c>
      <c r="AZ13" s="38">
        <v>81.966899999999995</v>
      </c>
      <c r="BA13" s="38">
        <v>94.515799999999999</v>
      </c>
      <c r="BB13" s="38">
        <v>106.0493</v>
      </c>
      <c r="BC13" s="39">
        <v>31.824000000000002</v>
      </c>
      <c r="BD13" s="39">
        <v>20.904</v>
      </c>
      <c r="BE13" s="39">
        <v>18.98</v>
      </c>
      <c r="BF13" s="39">
        <v>21.164000000000001</v>
      </c>
      <c r="BG13" s="40">
        <v>156.67599999999999</v>
      </c>
      <c r="BH13" s="40">
        <v>81.483999999999995</v>
      </c>
      <c r="BI13" s="40">
        <v>94.093999999999994</v>
      </c>
      <c r="BJ13" s="40">
        <v>105.742</v>
      </c>
    </row>
    <row r="14" spans="1:82">
      <c r="A14" s="1">
        <v>13</v>
      </c>
      <c r="B14" t="s">
        <v>75</v>
      </c>
      <c r="C14" s="41">
        <v>7.1</v>
      </c>
      <c r="D14" s="2">
        <v>15.2</v>
      </c>
      <c r="E14" s="2">
        <v>16.3</v>
      </c>
      <c r="F14" s="2">
        <v>19.899999999999999</v>
      </c>
      <c r="G14" s="29">
        <v>8.4596875000000002E-2</v>
      </c>
      <c r="H14" s="29">
        <v>8.4634374999999998E-2</v>
      </c>
      <c r="I14" s="29">
        <v>7.9071875E-2</v>
      </c>
      <c r="J14" s="29">
        <v>9.5877604166666699E-2</v>
      </c>
      <c r="K14" s="30">
        <v>52.558773921557602</v>
      </c>
      <c r="L14" s="30">
        <v>35.746497548709797</v>
      </c>
      <c r="M14" s="30">
        <v>41.023528158189798</v>
      </c>
      <c r="N14" s="30">
        <v>34.630009559961898</v>
      </c>
      <c r="O14" s="31">
        <v>99.183856810121398</v>
      </c>
      <c r="P14" s="31">
        <v>68.094746499432404</v>
      </c>
      <c r="Q14" s="31">
        <v>75.282090441447195</v>
      </c>
      <c r="R14" s="31">
        <v>65.667037831124802</v>
      </c>
      <c r="S14" s="9">
        <v>51.6093790217015</v>
      </c>
      <c r="T14" s="9">
        <v>50.038215306492397</v>
      </c>
      <c r="U14" s="9">
        <v>51.493938063690102</v>
      </c>
      <c r="V14" s="9">
        <v>48.3583989894693</v>
      </c>
      <c r="W14" s="10">
        <v>4.3789370362230597</v>
      </c>
      <c r="X14" s="10">
        <v>2.98881667901773</v>
      </c>
      <c r="Y14" s="10">
        <v>3.09544674994507</v>
      </c>
      <c r="Z14" s="10">
        <v>3.0858664641507199</v>
      </c>
      <c r="AA14" s="32">
        <v>1.4993035714285701</v>
      </c>
      <c r="AB14" s="32">
        <v>1.4977499999999999</v>
      </c>
      <c r="AC14" s="32">
        <v>1.3925000000000001</v>
      </c>
      <c r="AD14" s="32">
        <v>1.82258928571429</v>
      </c>
      <c r="AE14" s="33">
        <v>35.528495511974299</v>
      </c>
      <c r="AF14" s="33">
        <v>38.124321001912698</v>
      </c>
      <c r="AG14" s="33">
        <v>27.530144049903299</v>
      </c>
      <c r="AH14" s="33">
        <v>72.697177927747902</v>
      </c>
      <c r="AI14" s="34">
        <v>540.09540000000004</v>
      </c>
      <c r="AJ14" s="34">
        <v>140.64699999999999</v>
      </c>
      <c r="AK14" s="34">
        <v>98.576400000000007</v>
      </c>
      <c r="AL14" s="34">
        <v>62.04224</v>
      </c>
      <c r="AM14" s="35">
        <v>3873.2148000000002</v>
      </c>
      <c r="AN14" s="35">
        <v>949.41340000000002</v>
      </c>
      <c r="AO14" s="35">
        <v>983.6866</v>
      </c>
      <c r="AP14" s="35">
        <v>1160.8843999999999</v>
      </c>
      <c r="AQ14" s="36">
        <v>0.88900000000000001</v>
      </c>
      <c r="AR14" s="36">
        <v>1.536</v>
      </c>
      <c r="AS14" s="36">
        <v>2.2509999999999999</v>
      </c>
      <c r="AT14" s="36">
        <v>4.9379999999999997</v>
      </c>
      <c r="AU14" s="37">
        <v>29.744</v>
      </c>
      <c r="AV14" s="37">
        <v>18.2</v>
      </c>
      <c r="AW14" s="37">
        <v>18.512</v>
      </c>
      <c r="AX14" s="37">
        <v>16.405999999999999</v>
      </c>
      <c r="AY14" s="38">
        <v>114.6845</v>
      </c>
      <c r="AZ14" s="38">
        <v>67.66</v>
      </c>
      <c r="BA14" s="38">
        <v>74.474599999999995</v>
      </c>
      <c r="BB14" s="38">
        <v>86.924599999999998</v>
      </c>
      <c r="BC14" s="39">
        <v>51.454000000000001</v>
      </c>
      <c r="BD14" s="39">
        <v>25.844000000000001</v>
      </c>
      <c r="BE14" s="39">
        <v>24.414000000000001</v>
      </c>
      <c r="BF14" s="39">
        <v>24.154</v>
      </c>
      <c r="BG14" s="40">
        <v>110.73399999999999</v>
      </c>
      <c r="BH14" s="40">
        <v>67.105999999999995</v>
      </c>
      <c r="BI14" s="40">
        <v>73.501999999999995</v>
      </c>
      <c r="BJ14" s="40">
        <v>86.32</v>
      </c>
    </row>
    <row r="15" spans="1:82">
      <c r="A15" s="1">
        <v>14</v>
      </c>
      <c r="B15" t="s">
        <v>76</v>
      </c>
      <c r="C15" s="41">
        <v>27</v>
      </c>
      <c r="D15" s="2">
        <v>16.7</v>
      </c>
      <c r="E15" s="2">
        <v>18.7</v>
      </c>
      <c r="F15" s="2">
        <v>20.399999999999999</v>
      </c>
      <c r="G15" s="29">
        <v>0.118305555555556</v>
      </c>
      <c r="H15" s="29">
        <v>0.13477006172839501</v>
      </c>
      <c r="I15" s="29">
        <v>0.13810101010101</v>
      </c>
      <c r="J15" s="29">
        <v>0.146996527777778</v>
      </c>
      <c r="K15" s="30">
        <v>45.0683365342908</v>
      </c>
      <c r="L15" s="30">
        <v>43.017377193535999</v>
      </c>
      <c r="M15" s="30">
        <v>37.649620773694103</v>
      </c>
      <c r="N15" s="30">
        <v>35.931697598023199</v>
      </c>
      <c r="O15" s="31">
        <v>80.751669352693895</v>
      </c>
      <c r="P15" s="31">
        <v>76.564142823766502</v>
      </c>
      <c r="Q15" s="31">
        <v>68.151707733024907</v>
      </c>
      <c r="R15" s="31">
        <v>67.157437125548697</v>
      </c>
      <c r="S15" s="9">
        <v>50.835220678922802</v>
      </c>
      <c r="T15" s="9">
        <v>50.242253517231497</v>
      </c>
      <c r="U15" s="9">
        <v>51.363394960464902</v>
      </c>
      <c r="V15" s="9">
        <v>49.667069932019103</v>
      </c>
      <c r="W15" s="10">
        <v>5.8438969501073901</v>
      </c>
      <c r="X15" s="10">
        <v>5.7584816596353896</v>
      </c>
      <c r="Y15" s="10">
        <v>4.9039443934667304</v>
      </c>
      <c r="Z15" s="10">
        <v>4.4336699086888798</v>
      </c>
      <c r="AA15" s="32">
        <v>1.5</v>
      </c>
      <c r="AB15" s="32">
        <v>1.7903703703703699</v>
      </c>
      <c r="AC15" s="32">
        <v>1.9512121212121201</v>
      </c>
      <c r="AD15" s="32">
        <v>2.56666666666667</v>
      </c>
      <c r="AE15" s="33">
        <v>32.091643159399403</v>
      </c>
      <c r="AF15" s="33">
        <v>42.735254733535598</v>
      </c>
      <c r="AG15" s="33">
        <v>57.275998037720903</v>
      </c>
      <c r="AH15" s="33">
        <v>100.613485556862</v>
      </c>
      <c r="AI15" s="34">
        <v>411.67360000000002</v>
      </c>
      <c r="AJ15" s="34">
        <v>245.95115999999999</v>
      </c>
      <c r="AK15" s="34">
        <v>146.06227999999999</v>
      </c>
      <c r="AL15" s="34">
        <v>74.781720000000007</v>
      </c>
      <c r="AM15" s="35">
        <v>2355.0124000000001</v>
      </c>
      <c r="AN15" s="35">
        <v>1632.4906000000001</v>
      </c>
      <c r="AO15" s="35">
        <v>918.54880000000003</v>
      </c>
      <c r="AP15" s="35">
        <v>1618.8016</v>
      </c>
      <c r="AQ15" s="36">
        <v>2.1080000000000001</v>
      </c>
      <c r="AR15" s="36">
        <v>1.9450000000000001</v>
      </c>
      <c r="AS15" s="36">
        <v>2.7879999999999998</v>
      </c>
      <c r="AT15" s="36">
        <v>5.26</v>
      </c>
      <c r="AU15" s="37">
        <v>39.988</v>
      </c>
      <c r="AV15" s="37">
        <v>28.652000000000001</v>
      </c>
      <c r="AW15" s="37">
        <v>22.463999999999999</v>
      </c>
      <c r="AX15" s="37">
        <v>23.504000000000001</v>
      </c>
      <c r="AY15" s="38">
        <v>179.64099999999999</v>
      </c>
      <c r="AZ15" s="38">
        <v>151.44499999999999</v>
      </c>
      <c r="BA15" s="38">
        <v>137.74459999999999</v>
      </c>
      <c r="BB15" s="38">
        <v>138.791</v>
      </c>
      <c r="BC15" s="39">
        <v>63.466000000000001</v>
      </c>
      <c r="BD15" s="39">
        <v>36.374000000000002</v>
      </c>
      <c r="BE15" s="39">
        <v>34.06</v>
      </c>
      <c r="BF15" s="39">
        <v>31.824000000000002</v>
      </c>
      <c r="BG15" s="40">
        <v>179.47800000000001</v>
      </c>
      <c r="BH15" s="40">
        <v>151.00800000000001</v>
      </c>
      <c r="BI15" s="40">
        <v>137.22800000000001</v>
      </c>
      <c r="BJ15" s="40">
        <v>138.29400000000001</v>
      </c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</row>
    <row r="16" spans="1:82">
      <c r="A16" s="1">
        <v>15</v>
      </c>
      <c r="B16" t="s">
        <v>77</v>
      </c>
      <c r="C16" s="41">
        <v>19.600000000000001</v>
      </c>
      <c r="D16" s="2">
        <v>15.2</v>
      </c>
      <c r="E16" s="2">
        <v>15.1</v>
      </c>
      <c r="F16" s="2">
        <v>18.8</v>
      </c>
      <c r="G16" s="29">
        <v>0.116650641025641</v>
      </c>
      <c r="H16" s="29">
        <v>9.6324049513704699E-2</v>
      </c>
      <c r="I16" s="29">
        <v>9.6203580901856794E-2</v>
      </c>
      <c r="J16" s="29">
        <v>0.111952917771883</v>
      </c>
      <c r="K16" s="30">
        <v>30.280556101156598</v>
      </c>
      <c r="L16" s="30">
        <v>23.601703045549598</v>
      </c>
      <c r="M16" s="30">
        <v>23.415705805078701</v>
      </c>
      <c r="N16" s="30">
        <v>24.083497595317301</v>
      </c>
      <c r="O16" s="31">
        <v>57.562495614400802</v>
      </c>
      <c r="P16" s="31">
        <v>42.958629593583197</v>
      </c>
      <c r="Q16" s="31">
        <v>42.616735481981898</v>
      </c>
      <c r="R16" s="31">
        <v>44.677546448317301</v>
      </c>
      <c r="S16" s="9">
        <v>46.734122941961402</v>
      </c>
      <c r="T16" s="9">
        <v>46.253101228115199</v>
      </c>
      <c r="U16" s="9">
        <v>47.269030983095398</v>
      </c>
      <c r="V16" s="9">
        <v>47.273961122289599</v>
      </c>
      <c r="W16" s="10">
        <v>3.5589702293591299</v>
      </c>
      <c r="X16" s="10">
        <v>2.1678754646101699</v>
      </c>
      <c r="Y16" s="10">
        <v>2.1714148341125199</v>
      </c>
      <c r="Z16" s="10">
        <v>2.3936947393115799</v>
      </c>
      <c r="AA16" s="32">
        <v>1.84058355437665</v>
      </c>
      <c r="AB16" s="32">
        <v>1.7542440318302399</v>
      </c>
      <c r="AC16" s="32">
        <v>1.77758620689655</v>
      </c>
      <c r="AD16" s="32">
        <v>2.1655172413793098</v>
      </c>
      <c r="AE16" s="33">
        <v>43.8544430239333</v>
      </c>
      <c r="AF16" s="33">
        <v>38.856696400337597</v>
      </c>
      <c r="AG16" s="33">
        <v>38.513417764065899</v>
      </c>
      <c r="AH16" s="33">
        <v>63.723512343409503</v>
      </c>
      <c r="AI16" s="34">
        <v>181.21037999999999</v>
      </c>
      <c r="AJ16" s="34">
        <v>68.018079999999998</v>
      </c>
      <c r="AK16" s="34">
        <v>63.491480000000003</v>
      </c>
      <c r="AL16" s="34">
        <v>52.653379999999999</v>
      </c>
      <c r="AM16" s="35">
        <v>862.84900000000005</v>
      </c>
      <c r="AN16" s="35">
        <v>547.05039999999997</v>
      </c>
      <c r="AO16" s="35">
        <v>611.49659999999994</v>
      </c>
      <c r="AP16" s="35">
        <v>952.35140000000001</v>
      </c>
      <c r="AQ16" s="36">
        <v>1.603</v>
      </c>
      <c r="AR16" s="36">
        <v>2.06</v>
      </c>
      <c r="AS16" s="36">
        <v>2.3620000000000001</v>
      </c>
      <c r="AT16" s="36">
        <v>3.94</v>
      </c>
      <c r="AU16" s="37">
        <v>28.547999999999998</v>
      </c>
      <c r="AV16" s="37">
        <v>11.076000000000001</v>
      </c>
      <c r="AW16" s="37">
        <v>13.988</v>
      </c>
      <c r="AX16" s="37">
        <v>13.988</v>
      </c>
      <c r="AY16" s="38">
        <v>55.1721</v>
      </c>
      <c r="AZ16" s="38">
        <v>59.9009</v>
      </c>
      <c r="BA16" s="38">
        <v>62.0991</v>
      </c>
      <c r="BB16" s="38">
        <v>77.864199999999997</v>
      </c>
      <c r="BC16" s="39">
        <v>33.981999999999999</v>
      </c>
      <c r="BD16" s="39">
        <v>15.34</v>
      </c>
      <c r="BE16" s="39">
        <v>17.861999999999998</v>
      </c>
      <c r="BF16" s="39">
        <v>17.914000000000001</v>
      </c>
      <c r="BG16" s="40">
        <v>54.6</v>
      </c>
      <c r="BH16" s="40">
        <v>59.774000000000001</v>
      </c>
      <c r="BI16" s="40">
        <v>61.853999999999999</v>
      </c>
      <c r="BJ16" s="40">
        <v>76.959999999999994</v>
      </c>
    </row>
    <row r="17" spans="1:82">
      <c r="A17" s="1">
        <v>16</v>
      </c>
      <c r="B17" t="s">
        <v>58</v>
      </c>
      <c r="C17" s="41">
        <v>6.1</v>
      </c>
      <c r="D17" s="2">
        <v>16.2</v>
      </c>
      <c r="E17" s="2">
        <v>15.4</v>
      </c>
      <c r="F17" s="2">
        <v>15.9</v>
      </c>
      <c r="G17" s="29">
        <v>0.11704514930035</v>
      </c>
      <c r="H17" s="29">
        <v>0.12351396464596701</v>
      </c>
      <c r="I17" s="29">
        <v>0.118457646176912</v>
      </c>
      <c r="J17" s="29">
        <v>0.124855853323338</v>
      </c>
      <c r="K17" s="30">
        <v>14.0716795092555</v>
      </c>
      <c r="L17" s="30">
        <v>11.339983340252299</v>
      </c>
      <c r="M17" s="30">
        <v>10.3210565664493</v>
      </c>
      <c r="N17" s="30">
        <v>12.354655030616399</v>
      </c>
      <c r="O17" s="31">
        <v>25.874721330619298</v>
      </c>
      <c r="P17" s="31">
        <v>20.4776282612596</v>
      </c>
      <c r="Q17" s="31">
        <v>19.859530548354702</v>
      </c>
      <c r="R17" s="31">
        <v>24.324224740665301</v>
      </c>
      <c r="S17" s="9">
        <v>51.548676572685203</v>
      </c>
      <c r="T17" s="9">
        <v>52.239586280480303</v>
      </c>
      <c r="U17" s="9">
        <v>49.624505009206999</v>
      </c>
      <c r="V17" s="9">
        <v>47.736308799124203</v>
      </c>
      <c r="W17" s="10">
        <v>1.5396813672780301</v>
      </c>
      <c r="X17" s="10">
        <v>1.30690178477859</v>
      </c>
      <c r="Y17" s="10">
        <v>1.1999850213883201</v>
      </c>
      <c r="Z17" s="10">
        <v>1.36315282999747</v>
      </c>
      <c r="AA17" s="32">
        <v>2.1851011994002998</v>
      </c>
      <c r="AB17" s="32">
        <v>2.2995290183855399</v>
      </c>
      <c r="AC17" s="32">
        <v>2.3424287856072001</v>
      </c>
      <c r="AD17" s="32">
        <v>2.5272582458770598</v>
      </c>
      <c r="AE17" s="33">
        <v>48.610918719897199</v>
      </c>
      <c r="AF17" s="33">
        <v>45.282760273077102</v>
      </c>
      <c r="AG17" s="33">
        <v>52.464038800603298</v>
      </c>
      <c r="AH17" s="33">
        <v>70.2552737054868</v>
      </c>
      <c r="AI17" s="34">
        <v>273.14663999999999</v>
      </c>
      <c r="AJ17" s="34">
        <v>63.629539999999999</v>
      </c>
      <c r="AK17" s="34">
        <v>32.442644000000001</v>
      </c>
      <c r="AL17" s="34">
        <v>26.823419999999999</v>
      </c>
      <c r="AM17" s="35">
        <v>647.95640000000003</v>
      </c>
      <c r="AN17" s="35">
        <v>363.61676</v>
      </c>
      <c r="AO17" s="35">
        <v>417.11878000000002</v>
      </c>
      <c r="AP17" s="35">
        <v>582.65480000000002</v>
      </c>
      <c r="AQ17" s="36">
        <v>0.44500000000000001</v>
      </c>
      <c r="AR17" s="36">
        <v>1.772</v>
      </c>
      <c r="AS17" s="36">
        <v>3.4470000000000001</v>
      </c>
      <c r="AT17" s="36">
        <v>4.4039999999999999</v>
      </c>
      <c r="AU17" s="37">
        <v>13.676</v>
      </c>
      <c r="AV17" s="37">
        <v>7.9560000000000004</v>
      </c>
      <c r="AW17" s="37">
        <v>7.2539999999999996</v>
      </c>
      <c r="AX17" s="37">
        <v>7.02</v>
      </c>
      <c r="AY17" s="38">
        <v>30.166799999999999</v>
      </c>
      <c r="AZ17" s="38">
        <v>41.317700000000002</v>
      </c>
      <c r="BA17" s="38">
        <v>49.450800000000001</v>
      </c>
      <c r="BB17" s="38">
        <v>62.602200000000003</v>
      </c>
      <c r="BC17" s="39">
        <v>14.56</v>
      </c>
      <c r="BD17" s="39">
        <v>9.3339999999999996</v>
      </c>
      <c r="BE17" s="39">
        <v>8.2420000000000009</v>
      </c>
      <c r="BF17" s="39">
        <v>10.53</v>
      </c>
      <c r="BG17" s="40">
        <v>30.108000000000001</v>
      </c>
      <c r="BH17" s="40">
        <v>41.235999999999997</v>
      </c>
      <c r="BI17" s="40">
        <v>49.374000000000002</v>
      </c>
      <c r="BJ17" s="40">
        <v>62.374000000000002</v>
      </c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</row>
    <row r="18" spans="1:82">
      <c r="A18" s="1">
        <v>17</v>
      </c>
      <c r="B18" t="s">
        <v>59</v>
      </c>
      <c r="C18" s="41">
        <v>26.9</v>
      </c>
      <c r="D18" s="2">
        <v>16.600000000000001</v>
      </c>
      <c r="E18" s="2">
        <v>16.399999999999999</v>
      </c>
      <c r="F18" s="2">
        <v>21.2</v>
      </c>
      <c r="G18" s="29">
        <v>0.122128804050356</v>
      </c>
      <c r="H18" s="29">
        <v>0.123340476190476</v>
      </c>
      <c r="I18" s="29">
        <v>0.107120210727969</v>
      </c>
      <c r="J18" s="29">
        <v>0.12405952380952399</v>
      </c>
      <c r="K18" s="30">
        <v>30.368007124050099</v>
      </c>
      <c r="L18" s="30">
        <v>23.912995565066002</v>
      </c>
      <c r="M18" s="30">
        <v>22.8431623280926</v>
      </c>
      <c r="N18" s="30">
        <v>24.835376440360498</v>
      </c>
      <c r="O18" s="31">
        <v>56.156373469281498</v>
      </c>
      <c r="P18" s="31">
        <v>45.653800713888202</v>
      </c>
      <c r="Q18" s="31">
        <v>43.6303666491321</v>
      </c>
      <c r="R18" s="31">
        <v>47.398362123012198</v>
      </c>
      <c r="S18" s="9">
        <v>48.482308079802202</v>
      </c>
      <c r="T18" s="9">
        <v>47.934488815567803</v>
      </c>
      <c r="U18" s="9">
        <v>48.450193620952597</v>
      </c>
      <c r="V18" s="9">
        <v>47.964389725254698</v>
      </c>
      <c r="W18" s="10">
        <v>4.1690126198013999</v>
      </c>
      <c r="X18" s="10">
        <v>2.7479179058766898</v>
      </c>
      <c r="Y18" s="10">
        <v>2.5768798959528998</v>
      </c>
      <c r="Z18" s="10">
        <v>2.6697379930095502</v>
      </c>
      <c r="AA18" s="32">
        <v>1.7278341543514</v>
      </c>
      <c r="AB18" s="32">
        <v>2.1249047619047601</v>
      </c>
      <c r="AC18" s="32">
        <v>1.7722988505747099</v>
      </c>
      <c r="AD18" s="32">
        <v>2.2228571428571402</v>
      </c>
      <c r="AE18" s="33">
        <v>36.591334487507098</v>
      </c>
      <c r="AF18" s="33">
        <v>73.845571678121701</v>
      </c>
      <c r="AG18" s="33">
        <v>44.902134771183697</v>
      </c>
      <c r="AH18" s="33">
        <v>84.222974397806396</v>
      </c>
      <c r="AI18" s="34">
        <v>128.54400000000001</v>
      </c>
      <c r="AJ18" s="34">
        <v>58.779474</v>
      </c>
      <c r="AK18" s="34">
        <v>52.915979999999998</v>
      </c>
      <c r="AL18" s="34">
        <v>48.942920000000001</v>
      </c>
      <c r="AM18" s="35">
        <v>737.54459999999995</v>
      </c>
      <c r="AN18" s="35">
        <v>849.8048</v>
      </c>
      <c r="AO18" s="35">
        <v>693.67219999999998</v>
      </c>
      <c r="AP18" s="35">
        <v>1439.6694</v>
      </c>
      <c r="AQ18" s="36">
        <v>3.3090000000000002</v>
      </c>
      <c r="AR18" s="36">
        <v>3.4910000000000001</v>
      </c>
      <c r="AS18" s="36">
        <v>2.984</v>
      </c>
      <c r="AT18" s="36">
        <v>5.0720000000000001</v>
      </c>
      <c r="AU18" s="37">
        <v>24.96</v>
      </c>
      <c r="AV18" s="37">
        <v>15.678000000000001</v>
      </c>
      <c r="AW18" s="37">
        <v>15.834</v>
      </c>
      <c r="AX18" s="37">
        <v>20.852</v>
      </c>
      <c r="AY18" s="38">
        <v>72.347899999999996</v>
      </c>
      <c r="AZ18" s="38">
        <v>58.846499999999999</v>
      </c>
      <c r="BA18" s="38">
        <v>50.199800000000003</v>
      </c>
      <c r="BB18" s="38">
        <v>68.953999999999994</v>
      </c>
      <c r="BC18" s="39">
        <v>41.73</v>
      </c>
      <c r="BD18" s="39">
        <v>19.396000000000001</v>
      </c>
      <c r="BE18" s="39">
        <v>20.332000000000001</v>
      </c>
      <c r="BF18" s="39">
        <v>24.024000000000001</v>
      </c>
      <c r="BG18" s="40">
        <v>67.418000000000006</v>
      </c>
      <c r="BH18" s="40">
        <v>58.682000000000002</v>
      </c>
      <c r="BI18" s="40">
        <v>50.024000000000001</v>
      </c>
      <c r="BJ18" s="40">
        <v>68.691999999999993</v>
      </c>
    </row>
    <row r="19" spans="1:82">
      <c r="A19" s="1">
        <v>18</v>
      </c>
      <c r="B19" t="s">
        <v>60</v>
      </c>
      <c r="C19" s="41">
        <v>15.8</v>
      </c>
      <c r="D19" s="2">
        <v>15.4</v>
      </c>
      <c r="E19" s="2">
        <v>15.6</v>
      </c>
      <c r="F19" s="2">
        <v>17.2</v>
      </c>
      <c r="G19" s="29">
        <v>9.0531655844155901E-2</v>
      </c>
      <c r="H19" s="29">
        <v>7.6803300865800894E-2</v>
      </c>
      <c r="I19" s="29">
        <v>7.5252976190476203E-2</v>
      </c>
      <c r="J19" s="29">
        <v>7.6782858345358404E-2</v>
      </c>
      <c r="K19" s="30">
        <v>66.098236218646605</v>
      </c>
      <c r="L19" s="30">
        <v>41.350605141126898</v>
      </c>
      <c r="M19" s="30">
        <v>41.878741222618402</v>
      </c>
      <c r="N19" s="30">
        <v>41.993543587957298</v>
      </c>
      <c r="O19" s="31">
        <v>127.497573875751</v>
      </c>
      <c r="P19" s="31">
        <v>77.257903048359694</v>
      </c>
      <c r="Q19" s="31">
        <v>77.191861669800602</v>
      </c>
      <c r="R19" s="31">
        <v>76.192025764632405</v>
      </c>
      <c r="S19" s="9">
        <v>49.040274630039498</v>
      </c>
      <c r="T19" s="9">
        <v>49.937112509065699</v>
      </c>
      <c r="U19" s="9">
        <v>47.644828926577297</v>
      </c>
      <c r="V19" s="9">
        <v>49.096140795898499</v>
      </c>
      <c r="W19" s="10">
        <v>6.0095113544201704</v>
      </c>
      <c r="X19" s="10">
        <v>3.1218233404009101</v>
      </c>
      <c r="Y19" s="10">
        <v>3.0299558313567001</v>
      </c>
      <c r="Z19" s="10">
        <v>2.9269498934966598</v>
      </c>
      <c r="AA19" s="32">
        <v>1.4155844155844199</v>
      </c>
      <c r="AB19" s="32">
        <v>1.32012987012987</v>
      </c>
      <c r="AC19" s="32">
        <v>1.33214285714286</v>
      </c>
      <c r="AD19" s="32">
        <v>1.43964646464646</v>
      </c>
      <c r="AE19" s="33">
        <v>29.192451091330401</v>
      </c>
      <c r="AF19" s="33">
        <v>24.325997590438401</v>
      </c>
      <c r="AG19" s="33">
        <v>25.203521051573802</v>
      </c>
      <c r="AH19" s="33">
        <v>29.714453760425599</v>
      </c>
      <c r="AI19" s="34">
        <v>411.22379999999998</v>
      </c>
      <c r="AJ19" s="34">
        <v>230.07712000000001</v>
      </c>
      <c r="AK19" s="34">
        <v>169.13571999999999</v>
      </c>
      <c r="AL19" s="34">
        <v>131.86134000000001</v>
      </c>
      <c r="AM19" s="35">
        <v>2013.8846000000001</v>
      </c>
      <c r="AN19" s="35">
        <v>1150.4297999999999</v>
      </c>
      <c r="AO19" s="35">
        <v>1002.352</v>
      </c>
      <c r="AP19" s="35">
        <v>1293.136</v>
      </c>
      <c r="AQ19" s="36">
        <v>1.403</v>
      </c>
      <c r="AR19" s="36">
        <v>0.98099999999999998</v>
      </c>
      <c r="AS19" s="36">
        <v>1.2270000000000001</v>
      </c>
      <c r="AT19" s="36">
        <v>1.819</v>
      </c>
      <c r="AU19" s="37">
        <v>25.376000000000001</v>
      </c>
      <c r="AV19" s="37">
        <v>15.625999999999999</v>
      </c>
      <c r="AW19" s="37">
        <v>17.16</v>
      </c>
      <c r="AX19" s="37">
        <v>12.454000000000001</v>
      </c>
      <c r="AY19" s="38">
        <v>112.274</v>
      </c>
      <c r="AZ19" s="38">
        <v>90.881</v>
      </c>
      <c r="BA19" s="38">
        <v>80.954400000000007</v>
      </c>
      <c r="BB19" s="38">
        <v>97.543999999999997</v>
      </c>
      <c r="BC19" s="39">
        <v>47.892000000000003</v>
      </c>
      <c r="BD19" s="39">
        <v>29.457999999999998</v>
      </c>
      <c r="BE19" s="39">
        <v>30.108000000000001</v>
      </c>
      <c r="BF19" s="39">
        <v>28.782</v>
      </c>
      <c r="BG19" s="40">
        <v>110.604</v>
      </c>
      <c r="BH19" s="40">
        <v>88.555999999999997</v>
      </c>
      <c r="BI19" s="40">
        <v>79.507999999999996</v>
      </c>
      <c r="BJ19" s="40">
        <v>95.914000000000001</v>
      </c>
    </row>
    <row r="20" spans="1:82">
      <c r="A20" s="1">
        <v>19</v>
      </c>
      <c r="B20" t="s">
        <v>61</v>
      </c>
      <c r="C20" s="41">
        <v>13.5</v>
      </c>
      <c r="D20" s="2">
        <v>15.5</v>
      </c>
      <c r="E20" s="2">
        <v>12</v>
      </c>
      <c r="F20" s="2">
        <v>16.899999999999999</v>
      </c>
      <c r="G20" s="29">
        <v>9.3582341269841204E-2</v>
      </c>
      <c r="H20" s="29">
        <v>9.4452380952380996E-2</v>
      </c>
      <c r="I20" s="29">
        <v>8.9273809523809602E-2</v>
      </c>
      <c r="J20" s="29">
        <v>9.2366071428571395E-2</v>
      </c>
      <c r="K20" s="30">
        <v>22.8178998660266</v>
      </c>
      <c r="L20" s="30">
        <v>11.204410635589401</v>
      </c>
      <c r="M20" s="30">
        <v>14.312738993166001</v>
      </c>
      <c r="N20" s="30">
        <v>15.0550917211891</v>
      </c>
      <c r="O20" s="31">
        <v>40.873410737410097</v>
      </c>
      <c r="P20" s="31">
        <v>20.5811715244193</v>
      </c>
      <c r="Q20" s="31">
        <v>25.366652343449601</v>
      </c>
      <c r="R20" s="31">
        <v>26.951011290802199</v>
      </c>
      <c r="S20" s="9">
        <v>51.581989458025099</v>
      </c>
      <c r="T20" s="9">
        <v>49.7758714971527</v>
      </c>
      <c r="U20" s="9">
        <v>49.556273800283797</v>
      </c>
      <c r="V20" s="9">
        <v>48.562442151850803</v>
      </c>
      <c r="W20" s="10">
        <v>2.1358839019526998</v>
      </c>
      <c r="X20" s="10">
        <v>1.1312512856408501</v>
      </c>
      <c r="Y20" s="10">
        <v>1.21394440954146</v>
      </c>
      <c r="Z20" s="10">
        <v>1.29492223120548</v>
      </c>
      <c r="AA20" s="32">
        <v>1.65642857142857</v>
      </c>
      <c r="AB20" s="32">
        <v>1.84976190476191</v>
      </c>
      <c r="AC20" s="32">
        <v>1.79380952380952</v>
      </c>
      <c r="AD20" s="32">
        <v>1.74285714285714</v>
      </c>
      <c r="AE20" s="33">
        <v>31.458686081281499</v>
      </c>
      <c r="AF20" s="33">
        <v>36.7518734273295</v>
      </c>
      <c r="AG20" s="33">
        <v>36.0195795884554</v>
      </c>
      <c r="AH20" s="33">
        <v>42.475454447254201</v>
      </c>
      <c r="AI20" s="34">
        <v>190.56934000000001</v>
      </c>
      <c r="AJ20" s="34">
        <v>49.594740000000002</v>
      </c>
      <c r="AK20" s="34">
        <v>28.975102</v>
      </c>
      <c r="AL20" s="34">
        <v>28.471872000000001</v>
      </c>
      <c r="AM20" s="35">
        <v>2597.3896</v>
      </c>
      <c r="AN20" s="35">
        <v>354.32461999999998</v>
      </c>
      <c r="AO20" s="35">
        <v>593.89200000000005</v>
      </c>
      <c r="AP20" s="35">
        <v>902.14800000000002</v>
      </c>
      <c r="AQ20" s="36">
        <v>2.3540000000000001</v>
      </c>
      <c r="AR20" s="36">
        <v>1.853</v>
      </c>
      <c r="AS20" s="36">
        <v>2.8959999999999999</v>
      </c>
      <c r="AT20" s="36">
        <v>4.766</v>
      </c>
      <c r="AU20" s="37">
        <v>10.972</v>
      </c>
      <c r="AV20" s="37">
        <v>8.4239999999999995</v>
      </c>
      <c r="AW20" s="37">
        <v>6.968</v>
      </c>
      <c r="AX20" s="37">
        <v>8.9960000000000004</v>
      </c>
      <c r="AY20" s="38">
        <v>128.81899999999999</v>
      </c>
      <c r="AZ20" s="38">
        <v>39.150700000000001</v>
      </c>
      <c r="BA20" s="38">
        <v>45.6374</v>
      </c>
      <c r="BB20" s="38">
        <v>67.572900000000004</v>
      </c>
      <c r="BC20" s="39">
        <v>23.27</v>
      </c>
      <c r="BD20" s="39">
        <v>11.57</v>
      </c>
      <c r="BE20" s="39">
        <v>11.492000000000001</v>
      </c>
      <c r="BF20" s="39">
        <v>12.375999999999999</v>
      </c>
      <c r="BG20" s="40">
        <v>127.218</v>
      </c>
      <c r="BH20" s="40">
        <v>38.506</v>
      </c>
      <c r="BI20" s="40">
        <v>45.37</v>
      </c>
      <c r="BJ20" s="40">
        <v>67.418000000000006</v>
      </c>
    </row>
    <row r="21" spans="1:82">
      <c r="A21" s="1">
        <v>20</v>
      </c>
      <c r="B21" t="s">
        <v>62</v>
      </c>
      <c r="C21" s="41">
        <v>12.7</v>
      </c>
      <c r="D21" s="2">
        <v>16.399999999999999</v>
      </c>
      <c r="E21" s="2">
        <v>17.3</v>
      </c>
      <c r="F21" s="2">
        <v>19.399999999999999</v>
      </c>
      <c r="G21" s="29">
        <v>8.8727106227106195E-2</v>
      </c>
      <c r="H21" s="29">
        <v>9.0838293650793697E-2</v>
      </c>
      <c r="I21" s="29">
        <v>7.6609605672105702E-2</v>
      </c>
      <c r="J21" s="29">
        <v>7.4186507936507898E-2</v>
      </c>
      <c r="K21" s="30">
        <v>70.011464317969995</v>
      </c>
      <c r="L21" s="30">
        <v>50.635666767188802</v>
      </c>
      <c r="M21" s="30">
        <v>53.083578485186202</v>
      </c>
      <c r="N21" s="30">
        <v>53.527358665376298</v>
      </c>
      <c r="O21" s="31">
        <v>126.54562820404399</v>
      </c>
      <c r="P21" s="31">
        <v>89.998505569115096</v>
      </c>
      <c r="Q21" s="31">
        <v>95.046402515410406</v>
      </c>
      <c r="R21" s="31">
        <v>94.3276551263572</v>
      </c>
      <c r="S21" s="9">
        <v>50.675392732381503</v>
      </c>
      <c r="T21" s="9">
        <v>50.785866596211797</v>
      </c>
      <c r="U21" s="9">
        <v>50.785590464625997</v>
      </c>
      <c r="V21" s="9">
        <v>49.837054031459097</v>
      </c>
      <c r="W21" s="10">
        <v>6.7629363862091001</v>
      </c>
      <c r="X21" s="10">
        <v>4.6953139501219896</v>
      </c>
      <c r="Y21" s="10">
        <v>4.0302334249708602</v>
      </c>
      <c r="Z21" s="10">
        <v>3.8031245911214802</v>
      </c>
      <c r="AA21" s="32">
        <v>1.3539377289377299</v>
      </c>
      <c r="AB21" s="32">
        <v>1.325</v>
      </c>
      <c r="AC21" s="32">
        <v>1.3940170940170999</v>
      </c>
      <c r="AD21" s="32">
        <v>1.325</v>
      </c>
      <c r="AE21" s="33">
        <v>24.547245749745102</v>
      </c>
      <c r="AF21" s="33">
        <v>24.088772204197699</v>
      </c>
      <c r="AG21" s="33">
        <v>25.804245681485099</v>
      </c>
      <c r="AH21" s="33">
        <v>24.747895166746499</v>
      </c>
      <c r="AI21" s="34">
        <v>450.9128</v>
      </c>
      <c r="AJ21" s="34">
        <v>224.81862000000001</v>
      </c>
      <c r="AK21" s="34">
        <v>152.73024000000001</v>
      </c>
      <c r="AL21" s="34">
        <v>105.78048</v>
      </c>
      <c r="AM21" s="35">
        <v>2746.5151999999998</v>
      </c>
      <c r="AN21" s="35">
        <v>1059.7755999999999</v>
      </c>
      <c r="AO21" s="35">
        <v>1339.2444</v>
      </c>
      <c r="AP21" s="35">
        <v>1575.8756000000001</v>
      </c>
      <c r="AQ21" s="36">
        <v>1.1930000000000001</v>
      </c>
      <c r="AR21" s="36">
        <v>1.333</v>
      </c>
      <c r="AS21" s="36">
        <v>1.9239999999999999</v>
      </c>
      <c r="AT21" s="36">
        <v>2.6509999999999998</v>
      </c>
      <c r="AU21" s="37">
        <v>28.885999999999999</v>
      </c>
      <c r="AV21" s="37">
        <v>21.372</v>
      </c>
      <c r="AW21" s="37">
        <v>21.71</v>
      </c>
      <c r="AX21" s="37">
        <v>15.938000000000001</v>
      </c>
      <c r="AY21" s="38">
        <v>144.74299999999999</v>
      </c>
      <c r="AZ21" s="38">
        <v>92.726600000000005</v>
      </c>
      <c r="BA21" s="38">
        <v>100.84820000000001</v>
      </c>
      <c r="BB21" s="38">
        <v>98.600399999999993</v>
      </c>
      <c r="BC21" s="39">
        <v>79.69</v>
      </c>
      <c r="BD21" s="39">
        <v>43.914000000000001</v>
      </c>
      <c r="BE21" s="39">
        <v>46.878</v>
      </c>
      <c r="BF21" s="39">
        <v>45.031999999999996</v>
      </c>
      <c r="BG21" s="40">
        <v>128.44</v>
      </c>
      <c r="BH21" s="40">
        <v>89.83</v>
      </c>
      <c r="BI21" s="40">
        <v>96.927999999999997</v>
      </c>
      <c r="BJ21" s="40">
        <v>94.067999999999998</v>
      </c>
    </row>
    <row r="22" spans="1:82">
      <c r="A22" s="1">
        <v>21</v>
      </c>
      <c r="B22" t="s">
        <v>78</v>
      </c>
      <c r="C22" s="41">
        <v>17</v>
      </c>
      <c r="D22" s="2">
        <v>16.3</v>
      </c>
      <c r="E22" s="2">
        <v>17.100000000000001</v>
      </c>
      <c r="F22" s="2">
        <v>18.5</v>
      </c>
      <c r="G22" s="29">
        <v>8.5996966794380597E-2</v>
      </c>
      <c r="H22" s="29">
        <v>9.4468136302219299E-2</v>
      </c>
      <c r="I22" s="29">
        <v>9.3234067940777002E-2</v>
      </c>
      <c r="J22" s="29">
        <v>0.104380610620616</v>
      </c>
      <c r="K22" s="30">
        <v>37.170205166405601</v>
      </c>
      <c r="L22" s="30">
        <v>43.581406419235201</v>
      </c>
      <c r="M22" s="30">
        <v>49.019831671105599</v>
      </c>
      <c r="N22" s="30">
        <v>37.873569226332798</v>
      </c>
      <c r="O22" s="31">
        <v>70.502234852501999</v>
      </c>
      <c r="P22" s="31">
        <v>81.306523004174593</v>
      </c>
      <c r="Q22" s="31">
        <v>96.377998261871895</v>
      </c>
      <c r="R22" s="31">
        <v>72.876197223137297</v>
      </c>
      <c r="S22" s="9">
        <v>48.856045369950401</v>
      </c>
      <c r="T22" s="9">
        <v>46.534255518175001</v>
      </c>
      <c r="U22" s="9">
        <v>47.700149863031001</v>
      </c>
      <c r="V22" s="9">
        <v>48.746126108168603</v>
      </c>
      <c r="W22" s="10">
        <v>3.1166465266059502</v>
      </c>
      <c r="X22" s="10">
        <v>3.7205723618619402</v>
      </c>
      <c r="Y22" s="10">
        <v>4.1079480941214799</v>
      </c>
      <c r="Z22" s="10">
        <v>3.53237205347618</v>
      </c>
      <c r="AA22" s="32">
        <v>1.45962498548705</v>
      </c>
      <c r="AB22" s="32">
        <v>1.5918210086875699</v>
      </c>
      <c r="AC22" s="32">
        <v>1.6528349461632801</v>
      </c>
      <c r="AD22" s="32">
        <v>1.85184560497529</v>
      </c>
      <c r="AE22" s="33">
        <v>34.669030101477503</v>
      </c>
      <c r="AF22" s="33">
        <v>38.246696382207197</v>
      </c>
      <c r="AG22" s="33">
        <v>44.593226273739297</v>
      </c>
      <c r="AH22" s="33">
        <v>57.554974035513801</v>
      </c>
      <c r="AI22" s="34">
        <v>388.55439999999999</v>
      </c>
      <c r="AJ22" s="34">
        <v>148.5419</v>
      </c>
      <c r="AK22" s="34">
        <v>131.5301</v>
      </c>
      <c r="AL22" s="34">
        <v>95.509439999999998</v>
      </c>
      <c r="AM22" s="35">
        <v>1762.7818</v>
      </c>
      <c r="AN22" s="35">
        <v>1170.9957999999999</v>
      </c>
      <c r="AO22" s="35">
        <v>1205.49</v>
      </c>
      <c r="AP22" s="35">
        <v>1183.6369999999999</v>
      </c>
      <c r="AQ22" s="36">
        <v>1.006</v>
      </c>
      <c r="AR22" s="36">
        <v>1.675</v>
      </c>
      <c r="AS22" s="36">
        <v>2.2320000000000002</v>
      </c>
      <c r="AT22" s="36">
        <v>2.81</v>
      </c>
      <c r="AU22" s="37">
        <v>21.58</v>
      </c>
      <c r="AV22" s="37">
        <v>18.824000000000002</v>
      </c>
      <c r="AW22" s="37">
        <v>23.893999999999998</v>
      </c>
      <c r="AX22" s="37">
        <v>19.681999999999999</v>
      </c>
      <c r="AY22" s="38">
        <v>78.123500000000007</v>
      </c>
      <c r="AZ22" s="38">
        <v>92.711799999999997</v>
      </c>
      <c r="BA22" s="38">
        <v>94.164100000000005</v>
      </c>
      <c r="BB22" s="38">
        <v>96.7089</v>
      </c>
      <c r="BC22" s="39">
        <v>30.056000000000001</v>
      </c>
      <c r="BD22" s="39">
        <v>22.931999999999999</v>
      </c>
      <c r="BE22" s="39">
        <v>28.678000000000001</v>
      </c>
      <c r="BF22" s="39">
        <v>24.596</v>
      </c>
      <c r="BG22" s="40">
        <v>77.194000000000003</v>
      </c>
      <c r="BH22" s="40">
        <v>92.403999999999996</v>
      </c>
      <c r="BI22" s="40">
        <v>92.3</v>
      </c>
      <c r="BJ22" s="40">
        <v>96.512</v>
      </c>
    </row>
    <row r="23" spans="1:82" ht="13.9">
      <c r="A23" s="1"/>
      <c r="C23" s="41"/>
      <c r="D23" s="2"/>
      <c r="E23" s="2"/>
      <c r="F23" s="2"/>
      <c r="G23" s="29"/>
      <c r="H23" s="29"/>
      <c r="I23" s="29"/>
      <c r="J23" s="29"/>
      <c r="K23" s="30"/>
      <c r="L23" s="30"/>
      <c r="M23" s="30"/>
      <c r="N23" s="30"/>
      <c r="O23" s="31"/>
      <c r="P23" s="31"/>
      <c r="Q23" s="31"/>
      <c r="R23" s="31"/>
      <c r="S23" s="9"/>
      <c r="T23" s="9"/>
      <c r="U23" s="9"/>
      <c r="V23" s="9"/>
      <c r="W23" s="10"/>
      <c r="X23" s="10"/>
      <c r="Y23" s="10"/>
      <c r="Z23" s="10"/>
      <c r="AA23" s="32"/>
      <c r="AB23" s="32"/>
      <c r="AC23" s="32"/>
      <c r="AD23" s="32"/>
      <c r="AE23" s="33"/>
      <c r="AF23" s="33"/>
      <c r="AG23" s="33"/>
      <c r="AH23" s="33"/>
      <c r="AI23" s="34"/>
      <c r="AJ23" s="34"/>
      <c r="AK23" s="34"/>
      <c r="AL23" s="34"/>
      <c r="AM23" s="35"/>
      <c r="AN23" s="35"/>
      <c r="AO23" s="35"/>
      <c r="AP23" s="35"/>
      <c r="AQ23" s="36"/>
      <c r="AR23" s="36"/>
      <c r="AS23" s="36"/>
      <c r="AT23" s="36"/>
      <c r="AU23" s="37"/>
      <c r="AV23" s="37"/>
      <c r="AW23" s="37"/>
      <c r="AX23" s="37"/>
      <c r="AY23" s="38"/>
      <c r="AZ23" s="38"/>
      <c r="BA23" s="38"/>
      <c r="BB23" s="38"/>
      <c r="BC23" s="39"/>
      <c r="BD23" s="39"/>
      <c r="BE23" s="39"/>
      <c r="BF23" s="39"/>
      <c r="BG23" s="40"/>
      <c r="BH23" s="40"/>
      <c r="BI23" s="40"/>
      <c r="BJ23" s="40"/>
    </row>
    <row r="24" spans="1:82" ht="13.9"/>
    <row r="25" spans="1:82" ht="13.9"/>
    <row r="26" spans="1:82" ht="13.9"/>
    <row r="27" spans="1:82" ht="13.9"/>
    <row r="28" spans="1:82" ht="13.9"/>
    <row r="29" spans="1:82" ht="13.9"/>
    <row r="30" spans="1:82" ht="13.9"/>
    <row r="31" spans="1:82" ht="13.9"/>
    <row r="32" spans="1:82" ht="13.9"/>
    <row r="33" spans="1:62" ht="13.9"/>
    <row r="34" spans="1:62" ht="13.9">
      <c r="C34" s="41"/>
      <c r="D34" s="2"/>
      <c r="E34" s="2"/>
      <c r="F34" s="2"/>
      <c r="G34" s="29"/>
      <c r="H34" s="29"/>
      <c r="I34" s="29"/>
      <c r="J34" s="29"/>
      <c r="K34" s="30"/>
      <c r="L34" s="30"/>
      <c r="M34" s="30"/>
      <c r="N34" s="30"/>
      <c r="O34" s="31"/>
      <c r="P34" s="31"/>
      <c r="Q34" s="31"/>
      <c r="R34" s="31"/>
      <c r="S34" s="9"/>
      <c r="T34" s="9"/>
      <c r="U34" s="9"/>
      <c r="V34" s="9"/>
      <c r="W34" s="10"/>
      <c r="X34" s="10"/>
      <c r="Y34" s="10"/>
      <c r="Z34" s="10"/>
      <c r="AA34" s="32"/>
      <c r="AB34" s="32"/>
      <c r="AC34" s="32"/>
      <c r="AD34" s="32"/>
      <c r="AE34" s="33"/>
      <c r="AF34" s="33"/>
      <c r="AG34" s="33"/>
      <c r="AH34" s="33"/>
      <c r="AI34" s="34"/>
      <c r="AJ34" s="34"/>
      <c r="AK34" s="34"/>
      <c r="AL34" s="34"/>
      <c r="AM34" s="35"/>
      <c r="AN34" s="35"/>
      <c r="AO34" s="35"/>
      <c r="AP34" s="35"/>
      <c r="AQ34" s="36"/>
      <c r="AR34" s="36"/>
      <c r="AS34" s="36"/>
      <c r="AT34" s="36"/>
      <c r="AU34" s="37"/>
      <c r="AV34" s="37"/>
      <c r="AW34" s="37"/>
      <c r="AX34" s="37"/>
      <c r="AY34" s="38"/>
      <c r="AZ34" s="38"/>
      <c r="BA34" s="38"/>
      <c r="BB34" s="38"/>
      <c r="BC34" s="39"/>
      <c r="BD34" s="39"/>
      <c r="BE34" s="39"/>
      <c r="BF34" s="39"/>
      <c r="BG34" s="40"/>
      <c r="BH34" s="40"/>
      <c r="BI34" s="40"/>
      <c r="BJ34" s="40"/>
    </row>
    <row r="35" spans="1:62" ht="13.9">
      <c r="C35" s="41"/>
      <c r="D35" s="41"/>
      <c r="E35" s="2"/>
      <c r="F35" s="2"/>
      <c r="G35" s="29"/>
      <c r="H35" s="29"/>
      <c r="I35" s="29"/>
      <c r="J35" s="29"/>
      <c r="K35" s="30"/>
      <c r="L35" s="30"/>
      <c r="M35" s="30"/>
      <c r="N35" s="30"/>
      <c r="O35" s="31"/>
      <c r="P35" s="31"/>
      <c r="Q35" s="31"/>
      <c r="R35" s="31"/>
      <c r="S35" s="9"/>
      <c r="T35" s="9"/>
      <c r="U35" s="9"/>
      <c r="V35" s="9"/>
      <c r="W35" s="10"/>
      <c r="X35" s="10"/>
      <c r="Y35" s="10"/>
      <c r="Z35" s="10"/>
      <c r="AA35" s="32"/>
      <c r="AB35" s="32"/>
      <c r="AC35" s="32"/>
      <c r="AD35" s="32"/>
      <c r="AE35" s="33"/>
      <c r="AF35" s="33"/>
      <c r="AG35" s="33"/>
      <c r="AH35" s="33"/>
      <c r="AI35" s="34"/>
      <c r="AJ35" s="34"/>
      <c r="AK35" s="34"/>
      <c r="AL35" s="34"/>
      <c r="AM35" s="35"/>
      <c r="AN35" s="35"/>
      <c r="AO35" s="35"/>
      <c r="AP35" s="35"/>
      <c r="AQ35" s="36"/>
      <c r="AR35" s="36"/>
      <c r="AS35" s="36"/>
      <c r="AT35" s="36"/>
      <c r="AU35" s="37"/>
      <c r="AV35" s="37"/>
      <c r="AW35" s="37"/>
      <c r="AX35" s="37"/>
      <c r="AY35" s="38"/>
      <c r="AZ35" s="38"/>
      <c r="BA35" s="38"/>
      <c r="BB35" s="38"/>
      <c r="BC35" s="39"/>
      <c r="BD35" s="39"/>
      <c r="BE35" s="39"/>
      <c r="BF35" s="39"/>
      <c r="BG35" s="40"/>
      <c r="BH35" s="40"/>
      <c r="BI35" s="40"/>
      <c r="BJ35" s="40"/>
    </row>
    <row r="36" spans="1:62" ht="13.9">
      <c r="C36" s="2"/>
      <c r="D36" s="2"/>
      <c r="E36" s="2"/>
      <c r="F36" s="2"/>
      <c r="G36" s="29"/>
      <c r="H36" s="29"/>
      <c r="I36" s="29"/>
      <c r="J36" s="29"/>
      <c r="K36" s="30"/>
      <c r="L36" s="30"/>
      <c r="M36" s="30"/>
      <c r="N36" s="30"/>
      <c r="O36" s="31"/>
      <c r="P36" s="31"/>
      <c r="Q36" s="31"/>
      <c r="R36" s="31"/>
      <c r="S36" s="9"/>
      <c r="T36" s="9"/>
      <c r="U36" s="9"/>
      <c r="V36" s="9"/>
      <c r="W36" s="10"/>
      <c r="X36" s="10"/>
      <c r="Y36" s="10"/>
      <c r="Z36" s="10"/>
      <c r="AA36" s="32"/>
      <c r="AB36" s="32"/>
      <c r="AC36" s="32"/>
      <c r="AD36" s="32"/>
      <c r="AE36" s="33"/>
      <c r="AF36" s="33"/>
      <c r="AG36" s="33"/>
      <c r="AH36" s="33"/>
      <c r="AI36" s="34"/>
      <c r="AJ36" s="34"/>
      <c r="AK36" s="34"/>
      <c r="AL36" s="34"/>
      <c r="AM36" s="35"/>
      <c r="AN36" s="35"/>
      <c r="AO36" s="35"/>
      <c r="AP36" s="35"/>
      <c r="AQ36" s="36"/>
      <c r="AR36" s="36"/>
      <c r="AS36" s="36"/>
      <c r="AT36" s="36"/>
      <c r="AU36" s="37"/>
      <c r="AV36" s="37"/>
      <c r="AW36" s="37"/>
      <c r="AX36" s="37"/>
      <c r="AY36" s="38"/>
      <c r="AZ36" s="38"/>
      <c r="BA36" s="38"/>
      <c r="BB36" s="38"/>
      <c r="BC36" s="39"/>
      <c r="BD36" s="39"/>
      <c r="BE36" s="39"/>
      <c r="BF36" s="39"/>
      <c r="BG36" s="40"/>
      <c r="BH36" s="40"/>
      <c r="BI36" s="40"/>
      <c r="BJ36" s="40"/>
    </row>
    <row r="37" spans="1:62" ht="13.9">
      <c r="C37" s="2"/>
      <c r="D37" s="2"/>
      <c r="E37" s="2"/>
      <c r="F37" s="2"/>
      <c r="G37" s="29"/>
      <c r="H37" s="29"/>
      <c r="I37" s="29"/>
      <c r="J37" s="29"/>
      <c r="K37" s="30"/>
      <c r="L37" s="30"/>
      <c r="M37" s="30"/>
      <c r="N37" s="30"/>
      <c r="O37" s="31"/>
      <c r="P37" s="31"/>
      <c r="Q37" s="31"/>
      <c r="R37" s="31"/>
      <c r="S37" s="9"/>
      <c r="T37" s="9"/>
      <c r="U37" s="9"/>
      <c r="V37" s="9"/>
      <c r="W37" s="10"/>
      <c r="X37" s="10"/>
      <c r="Y37" s="10"/>
      <c r="Z37" s="10"/>
      <c r="AA37" s="32"/>
      <c r="AB37" s="32"/>
      <c r="AC37" s="32"/>
      <c r="AD37" s="32"/>
      <c r="AE37" s="33"/>
      <c r="AF37" s="33"/>
      <c r="AG37" s="33"/>
      <c r="AH37" s="33"/>
      <c r="AI37" s="34"/>
      <c r="AJ37" s="34"/>
      <c r="AK37" s="34"/>
      <c r="AL37" s="34"/>
      <c r="AM37" s="35"/>
      <c r="AN37" s="35"/>
      <c r="AO37" s="35"/>
      <c r="AP37" s="35"/>
      <c r="AQ37" s="36"/>
      <c r="AR37" s="36"/>
      <c r="AS37" s="36"/>
      <c r="AT37" s="36"/>
      <c r="AU37" s="37"/>
      <c r="AV37" s="37"/>
      <c r="AW37" s="37"/>
      <c r="AX37" s="37"/>
      <c r="AY37" s="38"/>
      <c r="AZ37" s="38"/>
      <c r="BA37" s="38"/>
      <c r="BB37" s="38"/>
      <c r="BC37" s="39"/>
      <c r="BD37" s="39"/>
      <c r="BE37" s="39"/>
      <c r="BF37" s="39"/>
      <c r="BG37" s="40"/>
      <c r="BH37" s="40"/>
      <c r="BI37" s="40"/>
      <c r="BJ37" s="40"/>
    </row>
    <row r="38" spans="1:62" ht="13.9"/>
    <row r="39" spans="1:62" ht="13.9"/>
    <row r="40" spans="1:62" ht="13.9"/>
    <row r="41" spans="1:62" ht="13.9"/>
    <row r="42" spans="1:62" ht="13.9">
      <c r="A42" s="1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</row>
    <row r="1048576" ht="12.7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0"/>
  <sheetViews>
    <sheetView topLeftCell="E1" zoomScale="60" zoomScaleNormal="60" workbookViewId="0">
      <selection activeCell="X11" sqref="X11"/>
    </sheetView>
  </sheetViews>
  <sheetFormatPr defaultColWidth="11.42578125" defaultRowHeight="14.25"/>
  <cols>
    <col min="1" max="1024" width="11.42578125" style="42"/>
  </cols>
  <sheetData>
    <row r="1" spans="1:26">
      <c r="A1" s="42" t="s">
        <v>79</v>
      </c>
      <c r="B1" s="46" t="s">
        <v>80</v>
      </c>
      <c r="C1" s="46"/>
      <c r="G1" s="42" t="s">
        <v>79</v>
      </c>
      <c r="H1" s="47" t="s">
        <v>81</v>
      </c>
      <c r="I1" s="47"/>
      <c r="M1" s="42" t="s">
        <v>79</v>
      </c>
      <c r="N1" s="48" t="s">
        <v>82</v>
      </c>
      <c r="O1" s="48"/>
      <c r="V1" s="42" t="s">
        <v>79</v>
      </c>
      <c r="W1" s="49" t="s">
        <v>83</v>
      </c>
      <c r="X1" s="49"/>
    </row>
    <row r="2" spans="1:26">
      <c r="B2" s="41" t="s">
        <v>84</v>
      </c>
      <c r="C2" s="41" t="s">
        <v>85</v>
      </c>
      <c r="H2" s="30" t="s">
        <v>84</v>
      </c>
      <c r="I2" s="30" t="s">
        <v>85</v>
      </c>
      <c r="N2" s="9" t="s">
        <v>84</v>
      </c>
      <c r="O2" s="9" t="s">
        <v>85</v>
      </c>
      <c r="W2" s="32" t="s">
        <v>84</v>
      </c>
      <c r="X2" s="32" t="s">
        <v>85</v>
      </c>
    </row>
    <row r="3" spans="1:26">
      <c r="A3" s="42" t="s">
        <v>2</v>
      </c>
      <c r="B3" s="41">
        <f>HC!C42</f>
        <v>0</v>
      </c>
      <c r="C3" s="41">
        <f>PD_RIGHT_MAS!C39</f>
        <v>0</v>
      </c>
      <c r="G3" s="42" t="s">
        <v>2</v>
      </c>
      <c r="H3" s="30">
        <f>HC!K42</f>
        <v>0</v>
      </c>
      <c r="I3" s="30">
        <f>PD_RIGHT_MAS!K39</f>
        <v>0</v>
      </c>
      <c r="M3" s="42" t="s">
        <v>2</v>
      </c>
      <c r="N3" s="9">
        <f>HC!S42</f>
        <v>0</v>
      </c>
      <c r="O3" s="9">
        <f>PD_RIGHT_MAS!S39</f>
        <v>0</v>
      </c>
      <c r="V3" s="42" t="s">
        <v>86</v>
      </c>
      <c r="W3" s="32">
        <f>HC!AA42</f>
        <v>0</v>
      </c>
      <c r="X3" s="32">
        <f>PD_RIGHT_MAS!AA39</f>
        <v>0</v>
      </c>
      <c r="Y3" s="42">
        <f>HC!AA45</f>
        <v>0</v>
      </c>
      <c r="Z3" s="42">
        <f>PD_RIGHT_MAS!AA42</f>
        <v>0</v>
      </c>
    </row>
    <row r="4" spans="1:26">
      <c r="A4" s="42" t="s">
        <v>3</v>
      </c>
      <c r="B4" s="41">
        <f>HC!D42</f>
        <v>0</v>
      </c>
      <c r="C4" s="41">
        <f>PD_RIGHT_MAS!D39</f>
        <v>0</v>
      </c>
      <c r="G4" s="42" t="s">
        <v>3</v>
      </c>
      <c r="H4" s="30">
        <f>HC!L42</f>
        <v>0</v>
      </c>
      <c r="I4" s="30">
        <f>PD_RIGHT_MAS!L39</f>
        <v>0</v>
      </c>
      <c r="M4" s="42" t="s">
        <v>3</v>
      </c>
      <c r="N4" s="9">
        <f>HC!T42</f>
        <v>0</v>
      </c>
      <c r="O4" s="9">
        <f>PD_RIGHT_MAS!T39</f>
        <v>0</v>
      </c>
      <c r="V4" s="42" t="s">
        <v>87</v>
      </c>
      <c r="W4" s="32">
        <f>HC!AB42</f>
        <v>0</v>
      </c>
      <c r="X4" s="32">
        <f>PD_RIGHT_MAS!AB39</f>
        <v>0</v>
      </c>
      <c r="Y4" s="42">
        <f>HC!AB45</f>
        <v>0</v>
      </c>
      <c r="Z4" s="42">
        <f>PD_RIGHT_MAS!AB42</f>
        <v>0</v>
      </c>
    </row>
    <row r="5" spans="1:26">
      <c r="A5" s="42" t="s">
        <v>4</v>
      </c>
      <c r="B5" s="41">
        <f>HC!E42</f>
        <v>0</v>
      </c>
      <c r="C5" s="41">
        <f>PD_RIGHT_MAS!E39</f>
        <v>0</v>
      </c>
      <c r="G5" s="42" t="s">
        <v>4</v>
      </c>
      <c r="H5" s="30">
        <f>HC!M42</f>
        <v>0</v>
      </c>
      <c r="I5" s="30">
        <f>PD_RIGHT_MAS!M39</f>
        <v>0</v>
      </c>
      <c r="M5" s="42" t="s">
        <v>4</v>
      </c>
      <c r="N5" s="9">
        <f>HC!U42</f>
        <v>0</v>
      </c>
      <c r="O5" s="9">
        <f>PD_RIGHT_MAS!U39</f>
        <v>0</v>
      </c>
      <c r="V5" s="42" t="s">
        <v>88</v>
      </c>
      <c r="W5" s="32">
        <f>HC!AC42</f>
        <v>0</v>
      </c>
      <c r="X5" s="32">
        <f>PD_RIGHT_MAS!AC39</f>
        <v>0</v>
      </c>
      <c r="Y5" s="42">
        <f>HC!AC45</f>
        <v>0</v>
      </c>
      <c r="Z5" s="42">
        <f>PD_RIGHT_MAS!AC42</f>
        <v>0</v>
      </c>
    </row>
    <row r="6" spans="1:26">
      <c r="A6" s="42" t="s">
        <v>89</v>
      </c>
      <c r="B6" s="41">
        <f>HC!F42</f>
        <v>0</v>
      </c>
      <c r="C6" s="41">
        <f>PD_RIGHT_MAS!F39</f>
        <v>0</v>
      </c>
      <c r="G6" s="42" t="s">
        <v>89</v>
      </c>
      <c r="H6" s="30">
        <f>HC!N42</f>
        <v>0</v>
      </c>
      <c r="I6" s="30">
        <f>PD_RIGHT_MAS!N39</f>
        <v>0</v>
      </c>
      <c r="M6" s="42" t="s">
        <v>89</v>
      </c>
      <c r="N6" s="9">
        <f>HC!V42</f>
        <v>0</v>
      </c>
      <c r="O6" s="9">
        <f>PD_RIGHT_MAS!V39</f>
        <v>0</v>
      </c>
      <c r="V6" s="42" t="s">
        <v>90</v>
      </c>
      <c r="W6" s="32">
        <f>HC!AD42</f>
        <v>0</v>
      </c>
      <c r="X6" s="32">
        <f>PD_RIGHT_MAS!AD39</f>
        <v>0</v>
      </c>
      <c r="Y6" s="42">
        <f>HC!AD45</f>
        <v>0</v>
      </c>
      <c r="Z6" s="42">
        <f>PD_RIGHT_MAS!AD42</f>
        <v>0</v>
      </c>
    </row>
    <row r="9" spans="1:26">
      <c r="A9" s="42" t="s">
        <v>79</v>
      </c>
      <c r="B9" s="50" t="s">
        <v>91</v>
      </c>
      <c r="C9" s="50"/>
      <c r="G9" s="42" t="s">
        <v>79</v>
      </c>
      <c r="H9" s="51" t="s">
        <v>92</v>
      </c>
      <c r="I9" s="51"/>
      <c r="M9" s="42" t="s">
        <v>79</v>
      </c>
      <c r="N9" s="52" t="s">
        <v>93</v>
      </c>
      <c r="O9" s="52"/>
      <c r="V9" s="42" t="s">
        <v>79</v>
      </c>
      <c r="W9" s="53" t="s">
        <v>94</v>
      </c>
      <c r="X9" s="53"/>
    </row>
    <row r="10" spans="1:26">
      <c r="B10" s="29" t="s">
        <v>84</v>
      </c>
      <c r="C10" s="29" t="s">
        <v>85</v>
      </c>
      <c r="H10" s="31" t="s">
        <v>84</v>
      </c>
      <c r="I10" s="31" t="s">
        <v>85</v>
      </c>
      <c r="N10" s="10" t="s">
        <v>84</v>
      </c>
      <c r="O10" s="10" t="s">
        <v>85</v>
      </c>
      <c r="W10" s="33" t="s">
        <v>84</v>
      </c>
      <c r="X10" s="33" t="s">
        <v>85</v>
      </c>
    </row>
    <row r="11" spans="1:26">
      <c r="A11" s="42" t="s">
        <v>2</v>
      </c>
      <c r="B11" s="29">
        <f>HC!G42</f>
        <v>0</v>
      </c>
      <c r="C11" s="29">
        <f>PD_RIGHT_MAS!G39</f>
        <v>0</v>
      </c>
      <c r="G11" s="42" t="s">
        <v>2</v>
      </c>
      <c r="H11" s="31">
        <f>HC!O42</f>
        <v>0</v>
      </c>
      <c r="I11" s="31">
        <f>PD_RIGHT_MAS!O39</f>
        <v>0</v>
      </c>
      <c r="M11" s="42" t="s">
        <v>2</v>
      </c>
      <c r="N11" s="10">
        <f>HC!W42</f>
        <v>0</v>
      </c>
      <c r="O11" s="10">
        <f>PD_RIGHT_MAS!W39</f>
        <v>0</v>
      </c>
      <c r="V11" s="42" t="s">
        <v>86</v>
      </c>
      <c r="W11" s="33">
        <f>HC!AE42</f>
        <v>0</v>
      </c>
      <c r="X11" s="33">
        <f>PD_RIGHT_MAS!AE39</f>
        <v>0</v>
      </c>
      <c r="Y11" s="42">
        <f>HC!AE45</f>
        <v>0</v>
      </c>
      <c r="Z11" s="42">
        <f>PD_RIGHT_MAS!AE42</f>
        <v>0</v>
      </c>
    </row>
    <row r="12" spans="1:26">
      <c r="A12" s="42" t="s">
        <v>3</v>
      </c>
      <c r="B12" s="29">
        <f>HC!H42</f>
        <v>0</v>
      </c>
      <c r="C12" s="29">
        <f>PD_RIGHT_MAS!H39</f>
        <v>0</v>
      </c>
      <c r="G12" s="42" t="s">
        <v>3</v>
      </c>
      <c r="H12" s="31">
        <f>HC!P42</f>
        <v>0</v>
      </c>
      <c r="I12" s="31">
        <f>PD_RIGHT_MAS!P39</f>
        <v>0</v>
      </c>
      <c r="M12" s="42" t="s">
        <v>3</v>
      </c>
      <c r="N12" s="10">
        <f>HC!X42</f>
        <v>0</v>
      </c>
      <c r="O12" s="10">
        <f>PD_RIGHT_MAS!X39</f>
        <v>0</v>
      </c>
      <c r="V12" s="42" t="s">
        <v>87</v>
      </c>
      <c r="W12" s="33">
        <f>HC!AF42</f>
        <v>0</v>
      </c>
      <c r="X12" s="33">
        <f>PD_RIGHT_MAS!AF39</f>
        <v>0</v>
      </c>
      <c r="Y12" s="42">
        <f>HC!AF45</f>
        <v>0</v>
      </c>
      <c r="Z12" s="42">
        <f>PD_RIGHT_MAS!AF42</f>
        <v>0</v>
      </c>
    </row>
    <row r="13" spans="1:26">
      <c r="A13" s="42" t="s">
        <v>4</v>
      </c>
      <c r="B13" s="29">
        <f>HC!I42</f>
        <v>0</v>
      </c>
      <c r="C13" s="29">
        <f>PD_RIGHT_MAS!I39</f>
        <v>0</v>
      </c>
      <c r="G13" s="42" t="s">
        <v>4</v>
      </c>
      <c r="H13" s="31">
        <f>HC!Q42</f>
        <v>0</v>
      </c>
      <c r="I13" s="31">
        <f>PD_RIGHT_MAS!Q39</f>
        <v>0</v>
      </c>
      <c r="M13" s="42" t="s">
        <v>4</v>
      </c>
      <c r="N13" s="10">
        <f>HC!Y42</f>
        <v>0</v>
      </c>
      <c r="O13" s="10">
        <f>PD_RIGHT_MAS!Y39</f>
        <v>0</v>
      </c>
      <c r="V13" s="42" t="s">
        <v>88</v>
      </c>
      <c r="W13" s="33">
        <f>HC!AG42</f>
        <v>0</v>
      </c>
      <c r="X13" s="33">
        <f>PD_RIGHT_MAS!AG39</f>
        <v>0</v>
      </c>
      <c r="Y13" s="42">
        <f>HC!AG45</f>
        <v>0</v>
      </c>
      <c r="Z13" s="42">
        <f>PD_RIGHT_MAS!AG42</f>
        <v>0</v>
      </c>
    </row>
    <row r="14" spans="1:26">
      <c r="A14" s="42" t="s">
        <v>89</v>
      </c>
      <c r="B14" s="29">
        <f>HC!J42</f>
        <v>0</v>
      </c>
      <c r="C14" s="29">
        <f>PD_RIGHT_MAS!J39</f>
        <v>0</v>
      </c>
      <c r="G14" s="42" t="s">
        <v>89</v>
      </c>
      <c r="H14" s="31">
        <f>HC!R42</f>
        <v>0</v>
      </c>
      <c r="I14" s="31">
        <f>PD_RIGHT_MAS!R39</f>
        <v>0</v>
      </c>
      <c r="M14" s="42" t="s">
        <v>89</v>
      </c>
      <c r="N14" s="10">
        <f>HC!Z42</f>
        <v>0</v>
      </c>
      <c r="O14" s="10">
        <f>PD_RIGHT_MAS!Z39</f>
        <v>0</v>
      </c>
      <c r="V14" s="42" t="s">
        <v>90</v>
      </c>
      <c r="W14" s="33">
        <f>HC!AH42</f>
        <v>0</v>
      </c>
      <c r="X14" s="33">
        <f>PD_RIGHT_MAS!AH39</f>
        <v>0</v>
      </c>
      <c r="Y14" s="42">
        <f>HC!AH45</f>
        <v>0</v>
      </c>
      <c r="Z14" s="42">
        <f>PD_RIGHT_MAS!AH42</f>
        <v>0</v>
      </c>
    </row>
    <row r="17" spans="1:26">
      <c r="A17" s="42" t="s">
        <v>79</v>
      </c>
      <c r="B17" s="44" t="s">
        <v>95</v>
      </c>
      <c r="C17" s="44"/>
      <c r="D17" s="34"/>
      <c r="E17" s="34"/>
      <c r="G17" s="42" t="s">
        <v>79</v>
      </c>
      <c r="H17" s="36" t="s">
        <v>96</v>
      </c>
      <c r="I17" s="36"/>
      <c r="J17" s="36"/>
      <c r="K17" s="36"/>
      <c r="M17" s="42" t="s">
        <v>79</v>
      </c>
      <c r="N17" s="38" t="s">
        <v>97</v>
      </c>
      <c r="O17" s="38"/>
      <c r="P17" s="38"/>
      <c r="Q17" s="38"/>
      <c r="V17" s="42" t="s">
        <v>79</v>
      </c>
      <c r="W17" s="40" t="s">
        <v>98</v>
      </c>
      <c r="X17" s="40"/>
      <c r="Y17" s="40"/>
      <c r="Z17" s="40"/>
    </row>
    <row r="18" spans="1:26">
      <c r="B18" s="34" t="s">
        <v>84</v>
      </c>
      <c r="C18" s="34" t="s">
        <v>85</v>
      </c>
      <c r="H18" s="36" t="s">
        <v>84</v>
      </c>
      <c r="I18" s="36" t="s">
        <v>85</v>
      </c>
      <c r="N18" s="38" t="s">
        <v>84</v>
      </c>
      <c r="O18" s="38" t="s">
        <v>85</v>
      </c>
      <c r="W18" s="40" t="s">
        <v>84</v>
      </c>
      <c r="X18" s="40" t="s">
        <v>85</v>
      </c>
    </row>
    <row r="19" spans="1:26">
      <c r="A19" s="42" t="s">
        <v>2</v>
      </c>
      <c r="B19" s="34">
        <f>HC!AI42</f>
        <v>0</v>
      </c>
      <c r="C19" s="34">
        <f>PD_RIGHT_MAS!AI39</f>
        <v>0</v>
      </c>
      <c r="G19" s="42" t="s">
        <v>86</v>
      </c>
      <c r="H19" s="36">
        <f>HC!AQ42</f>
        <v>0</v>
      </c>
      <c r="I19" s="36">
        <f>PD_RIGHT_MAS!AQ39</f>
        <v>0</v>
      </c>
      <c r="J19" s="42">
        <f>HC!AQ45</f>
        <v>0</v>
      </c>
      <c r="K19" s="42">
        <f>PD_RIGHT_MAS!AQ42</f>
        <v>0</v>
      </c>
      <c r="M19" s="42" t="s">
        <v>86</v>
      </c>
      <c r="N19" s="38">
        <f>HC!AY42</f>
        <v>0</v>
      </c>
      <c r="O19" s="38">
        <f>PD_RIGHT_MAS!AY39</f>
        <v>0</v>
      </c>
      <c r="P19" s="42">
        <f>HC!AY45</f>
        <v>0</v>
      </c>
      <c r="Q19" s="42">
        <f>PD_RIGHT_MAS!AY42</f>
        <v>0</v>
      </c>
      <c r="V19" s="42" t="s">
        <v>2</v>
      </c>
      <c r="W19" s="40">
        <f>HC!BG42</f>
        <v>0</v>
      </c>
      <c r="X19" s="40">
        <f>PD_RIGHT_MAS!BG39</f>
        <v>0</v>
      </c>
    </row>
    <row r="20" spans="1:26">
      <c r="A20" s="42" t="s">
        <v>3</v>
      </c>
      <c r="B20" s="34">
        <f>HC!AJ42</f>
        <v>0</v>
      </c>
      <c r="C20" s="34">
        <f>PD_RIGHT_MAS!AJ39</f>
        <v>0</v>
      </c>
      <c r="G20" s="42" t="s">
        <v>87</v>
      </c>
      <c r="H20" s="36">
        <f>HC!AR42</f>
        <v>0</v>
      </c>
      <c r="I20" s="36">
        <f>PD_RIGHT_MAS!AR39</f>
        <v>0</v>
      </c>
      <c r="J20" s="42">
        <f>HC!AR45</f>
        <v>0</v>
      </c>
      <c r="K20" s="42">
        <f>PD_RIGHT_MAS!AR42</f>
        <v>0</v>
      </c>
      <c r="M20" s="42" t="s">
        <v>87</v>
      </c>
      <c r="N20" s="38">
        <f>HC!AZ42</f>
        <v>0</v>
      </c>
      <c r="O20" s="38">
        <f>PD_RIGHT_MAS!AZ39</f>
        <v>0</v>
      </c>
      <c r="P20" s="42">
        <f>HC!AZ45</f>
        <v>0</v>
      </c>
      <c r="Q20" s="42">
        <f>PD_RIGHT_MAS!AZ42</f>
        <v>0</v>
      </c>
      <c r="V20" s="42" t="s">
        <v>3</v>
      </c>
      <c r="W20" s="40">
        <f>HC!BH42</f>
        <v>0</v>
      </c>
      <c r="X20" s="40">
        <f>PD_RIGHT_MAS!BH39</f>
        <v>0</v>
      </c>
    </row>
    <row r="21" spans="1:26">
      <c r="A21" s="42" t="s">
        <v>4</v>
      </c>
      <c r="B21" s="34">
        <f>HC!AK42</f>
        <v>0</v>
      </c>
      <c r="C21" s="34">
        <f>PD_RIGHT_MAS!AK39</f>
        <v>0</v>
      </c>
      <c r="G21" s="42" t="s">
        <v>88</v>
      </c>
      <c r="H21" s="36">
        <f>HC!AS42</f>
        <v>0</v>
      </c>
      <c r="I21" s="36">
        <f>PD_RIGHT_MAS!AS39</f>
        <v>0</v>
      </c>
      <c r="J21" s="42">
        <f>HC!AS45</f>
        <v>0</v>
      </c>
      <c r="K21" s="42">
        <f>PD_RIGHT_MAS!AS42</f>
        <v>0</v>
      </c>
      <c r="M21" s="42" t="s">
        <v>88</v>
      </c>
      <c r="N21" s="38">
        <f>HC!BA42</f>
        <v>0</v>
      </c>
      <c r="O21" s="38">
        <f>PD_RIGHT_MAS!BA39</f>
        <v>0</v>
      </c>
      <c r="P21" s="42">
        <f>HC!BA45</f>
        <v>0</v>
      </c>
      <c r="Q21" s="42">
        <f>PD_RIGHT_MAS!BA42</f>
        <v>0</v>
      </c>
      <c r="V21" s="42" t="s">
        <v>4</v>
      </c>
      <c r="W21" s="40">
        <f>HC!BI42</f>
        <v>0</v>
      </c>
      <c r="X21" s="40">
        <f>PD_RIGHT_MAS!BI39</f>
        <v>0</v>
      </c>
    </row>
    <row r="22" spans="1:26">
      <c r="A22" s="42" t="s">
        <v>89</v>
      </c>
      <c r="B22" s="34">
        <f>HC!AL42</f>
        <v>0</v>
      </c>
      <c r="C22" s="34">
        <f>PD_RIGHT_MAS!AL39</f>
        <v>0</v>
      </c>
      <c r="G22" s="42" t="s">
        <v>90</v>
      </c>
      <c r="H22" s="36">
        <f>HC!AT42</f>
        <v>0</v>
      </c>
      <c r="I22" s="36">
        <f>PD_RIGHT_MAS!AT39</f>
        <v>0</v>
      </c>
      <c r="J22" s="42">
        <f>HC!AT45</f>
        <v>0</v>
      </c>
      <c r="K22" s="42">
        <f>PD_RIGHT_MAS!AT42</f>
        <v>0</v>
      </c>
      <c r="M22" s="42" t="s">
        <v>90</v>
      </c>
      <c r="N22" s="38">
        <f>HC!BB42</f>
        <v>0</v>
      </c>
      <c r="O22" s="38">
        <f>PD_RIGHT_MAS!BB39</f>
        <v>0</v>
      </c>
      <c r="P22" s="42">
        <f>HC!BB45</f>
        <v>0</v>
      </c>
      <c r="Q22" s="42">
        <f>PD_RIGHT_MAS!BB42</f>
        <v>0</v>
      </c>
      <c r="V22" s="42" t="s">
        <v>89</v>
      </c>
      <c r="W22" s="40">
        <f>HC!BJ42</f>
        <v>0</v>
      </c>
      <c r="X22" s="40">
        <f>PD_RIGHT_MAS!BJ39</f>
        <v>0</v>
      </c>
    </row>
    <row r="25" spans="1:26">
      <c r="A25" s="42" t="s">
        <v>79</v>
      </c>
      <c r="B25" s="45" t="s">
        <v>99</v>
      </c>
      <c r="C25" s="45"/>
      <c r="D25" s="35"/>
      <c r="E25" s="35"/>
      <c r="G25" s="42" t="s">
        <v>79</v>
      </c>
      <c r="H25" s="37" t="s">
        <v>100</v>
      </c>
      <c r="I25" s="37"/>
      <c r="J25" s="37"/>
      <c r="K25" s="37"/>
      <c r="M25" s="42" t="s">
        <v>79</v>
      </c>
      <c r="N25" s="39" t="s">
        <v>101</v>
      </c>
      <c r="O25" s="39"/>
      <c r="P25" s="39"/>
      <c r="Q25" s="39"/>
    </row>
    <row r="26" spans="1:26">
      <c r="B26" s="35" t="s">
        <v>84</v>
      </c>
      <c r="C26" s="35" t="s">
        <v>85</v>
      </c>
      <c r="H26" s="37" t="s">
        <v>84</v>
      </c>
      <c r="I26" s="37" t="s">
        <v>85</v>
      </c>
      <c r="N26" s="39" t="s">
        <v>84</v>
      </c>
      <c r="O26" s="39" t="s">
        <v>85</v>
      </c>
    </row>
    <row r="27" spans="1:26">
      <c r="A27" s="42" t="s">
        <v>2</v>
      </c>
      <c r="B27" s="35">
        <f>HC!AM42</f>
        <v>0</v>
      </c>
      <c r="C27" s="35">
        <f>PD_RIGHT_MAS!AM39</f>
        <v>0</v>
      </c>
      <c r="G27" s="42" t="s">
        <v>2</v>
      </c>
      <c r="H27" s="37">
        <f>HC!AU42</f>
        <v>0</v>
      </c>
      <c r="I27" s="37">
        <f>PD_RIGHT_MAS!AU39</f>
        <v>0</v>
      </c>
      <c r="M27" s="42" t="s">
        <v>86</v>
      </c>
      <c r="N27" s="39">
        <f>HC!BC42</f>
        <v>0</v>
      </c>
      <c r="O27" s="39">
        <f>PD_RIGHT_MAS!BC39</f>
        <v>0</v>
      </c>
      <c r="P27" s="42">
        <f>HC!BC45</f>
        <v>0</v>
      </c>
      <c r="Q27" s="42">
        <f>PD_RIGHT_MAS!BC42</f>
        <v>0</v>
      </c>
    </row>
    <row r="28" spans="1:26">
      <c r="A28" s="42" t="s">
        <v>3</v>
      </c>
      <c r="B28" s="35">
        <f>HC!AN42</f>
        <v>0</v>
      </c>
      <c r="C28" s="35">
        <f>PD_RIGHT_MAS!AN39</f>
        <v>0</v>
      </c>
      <c r="G28" s="42" t="s">
        <v>3</v>
      </c>
      <c r="H28" s="37">
        <f>HC!AV42</f>
        <v>0</v>
      </c>
      <c r="I28" s="37">
        <f>PD_RIGHT_MAS!AV39</f>
        <v>0</v>
      </c>
      <c r="M28" s="42" t="s">
        <v>87</v>
      </c>
      <c r="N28" s="39">
        <f>HC!BD42</f>
        <v>0</v>
      </c>
      <c r="O28" s="39">
        <f>PD_RIGHT_MAS!BD39</f>
        <v>0</v>
      </c>
      <c r="P28" s="42">
        <f>HC!BD45</f>
        <v>0</v>
      </c>
      <c r="Q28" s="42">
        <f>PD_RIGHT_MAS!BD42</f>
        <v>0</v>
      </c>
    </row>
    <row r="29" spans="1:26">
      <c r="A29" s="42" t="s">
        <v>4</v>
      </c>
      <c r="B29" s="35">
        <f>HC!AO42</f>
        <v>0</v>
      </c>
      <c r="C29" s="35">
        <f>PD_RIGHT_MAS!AO39</f>
        <v>0</v>
      </c>
      <c r="G29" s="42" t="s">
        <v>4</v>
      </c>
      <c r="H29" s="37">
        <f>HC!AW42</f>
        <v>0</v>
      </c>
      <c r="I29" s="37">
        <f>PD_RIGHT_MAS!AW39</f>
        <v>0</v>
      </c>
      <c r="M29" s="42" t="s">
        <v>88</v>
      </c>
      <c r="N29" s="39">
        <f>HC!BE42</f>
        <v>0</v>
      </c>
      <c r="O29" s="39">
        <f>PD_RIGHT_MAS!BE39</f>
        <v>0</v>
      </c>
      <c r="P29" s="42">
        <f>HC!BE45</f>
        <v>0</v>
      </c>
      <c r="Q29" s="42">
        <f>PD_RIGHT_MAS!BE42</f>
        <v>0</v>
      </c>
    </row>
    <row r="30" spans="1:26">
      <c r="A30" s="42" t="s">
        <v>89</v>
      </c>
      <c r="B30" s="35">
        <f>HC!AP42</f>
        <v>0</v>
      </c>
      <c r="C30" s="35">
        <f>PD_RIGHT_MAS!AP39</f>
        <v>0</v>
      </c>
      <c r="G30" s="42" t="s">
        <v>89</v>
      </c>
      <c r="H30" s="37">
        <f>HC!AX42</f>
        <v>0</v>
      </c>
      <c r="I30" s="37">
        <f>PD_RIGHT_MAS!AX39</f>
        <v>0</v>
      </c>
      <c r="M30" s="42" t="s">
        <v>90</v>
      </c>
      <c r="N30" s="39">
        <f>HC!BF42</f>
        <v>0</v>
      </c>
      <c r="O30" s="39">
        <f>PD_RIGHT_MAS!BF39</f>
        <v>0</v>
      </c>
      <c r="P30" s="42">
        <f>HC!BF45</f>
        <v>0</v>
      </c>
      <c r="Q30" s="42">
        <f>PD_RIGHT_MAS!BF42</f>
        <v>0</v>
      </c>
    </row>
  </sheetData>
  <mergeCells count="10">
    <mergeCell ref="W1:X1"/>
    <mergeCell ref="B9:C9"/>
    <mergeCell ref="H9:I9"/>
    <mergeCell ref="N9:O9"/>
    <mergeCell ref="W9:X9"/>
    <mergeCell ref="B17:C17"/>
    <mergeCell ref="B25:C25"/>
    <mergeCell ref="B1:C1"/>
    <mergeCell ref="H1:I1"/>
    <mergeCell ref="N1:O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topLeftCell="F1" zoomScale="60" zoomScaleNormal="60" workbookViewId="0">
      <selection activeCell="Z4" sqref="Z4"/>
    </sheetView>
  </sheetViews>
  <sheetFormatPr defaultColWidth="11.42578125" defaultRowHeight="14.25"/>
  <cols>
    <col min="1" max="1024" width="11.42578125" style="42"/>
  </cols>
  <sheetData>
    <row r="1" spans="1:28">
      <c r="A1" s="42" t="s">
        <v>79</v>
      </c>
      <c r="B1" s="46" t="s">
        <v>80</v>
      </c>
      <c r="C1" s="46"/>
      <c r="G1" s="42" t="s">
        <v>79</v>
      </c>
      <c r="H1" s="47" t="s">
        <v>81</v>
      </c>
      <c r="I1" s="47"/>
      <c r="O1" s="42" t="s">
        <v>79</v>
      </c>
      <c r="P1" s="48" t="s">
        <v>82</v>
      </c>
      <c r="Q1" s="48"/>
      <c r="V1" s="42" t="s">
        <v>79</v>
      </c>
      <c r="W1" s="49" t="s">
        <v>83</v>
      </c>
      <c r="X1" s="49"/>
    </row>
    <row r="2" spans="1:28">
      <c r="B2" s="41" t="s">
        <v>84</v>
      </c>
      <c r="C2" s="41" t="s">
        <v>85</v>
      </c>
      <c r="H2" s="30" t="s">
        <v>84</v>
      </c>
      <c r="I2" s="30" t="s">
        <v>85</v>
      </c>
      <c r="P2" s="9" t="s">
        <v>84</v>
      </c>
      <c r="Q2" s="9" t="s">
        <v>85</v>
      </c>
      <c r="W2" s="32" t="s">
        <v>84</v>
      </c>
      <c r="X2" s="32" t="s">
        <v>102</v>
      </c>
      <c r="Y2" s="32" t="s">
        <v>103</v>
      </c>
    </row>
    <row r="3" spans="1:28">
      <c r="A3" s="42" t="s">
        <v>2</v>
      </c>
      <c r="B3" s="41">
        <f>HC!C42</f>
        <v>0</v>
      </c>
      <c r="C3" s="41">
        <f>PD_RIGHT_MAS!C39</f>
        <v>0</v>
      </c>
      <c r="G3" s="42" t="s">
        <v>2</v>
      </c>
      <c r="H3" s="30">
        <f>HC!K42</f>
        <v>0</v>
      </c>
      <c r="I3" s="30">
        <f>PD_RIGHT_MAS!K39</f>
        <v>0</v>
      </c>
      <c r="O3" s="42" t="s">
        <v>2</v>
      </c>
      <c r="P3" s="9">
        <f>HC!S42</f>
        <v>0</v>
      </c>
      <c r="Q3" s="9">
        <f>PD_RIGHT_MAS!S39</f>
        <v>0</v>
      </c>
      <c r="V3" s="42" t="s">
        <v>86</v>
      </c>
      <c r="W3" s="32">
        <f>HC!AA42</f>
        <v>0</v>
      </c>
      <c r="X3" s="32">
        <f>PD_RIGHT_MAS!AA39</f>
        <v>0</v>
      </c>
      <c r="Y3" s="32">
        <f>PD_leftAS!AA34</f>
        <v>0</v>
      </c>
      <c r="Z3" s="42">
        <f>HC!AA45</f>
        <v>0</v>
      </c>
      <c r="AA3" s="42">
        <f>PD_RIGHT_MAS!AA42</f>
        <v>0</v>
      </c>
      <c r="AB3" s="42">
        <f>PD_leftAS!AA37</f>
        <v>0</v>
      </c>
    </row>
    <row r="4" spans="1:28">
      <c r="A4" s="42" t="s">
        <v>3</v>
      </c>
      <c r="B4" s="41">
        <f>HC!D42</f>
        <v>0</v>
      </c>
      <c r="C4" s="41">
        <f>PD_RIGHT_MAS!D39</f>
        <v>0</v>
      </c>
      <c r="G4" s="42" t="s">
        <v>3</v>
      </c>
      <c r="H4" s="30">
        <f>HC!L42</f>
        <v>0</v>
      </c>
      <c r="I4" s="30">
        <f>PD_RIGHT_MAS!L39</f>
        <v>0</v>
      </c>
      <c r="O4" s="42" t="s">
        <v>3</v>
      </c>
      <c r="P4" s="9">
        <f>HC!T42</f>
        <v>0</v>
      </c>
      <c r="Q4" s="9">
        <f>PD_RIGHT_MAS!T39</f>
        <v>0</v>
      </c>
      <c r="V4" s="42" t="s">
        <v>87</v>
      </c>
      <c r="W4" s="32">
        <f>HC!AB42</f>
        <v>0</v>
      </c>
      <c r="X4" s="32">
        <f>PD_RIGHT_MAS!AB39</f>
        <v>0</v>
      </c>
      <c r="Y4" s="32">
        <f>PD_leftAS!AB34</f>
        <v>0</v>
      </c>
      <c r="Z4" s="42">
        <f>HC!AB45</f>
        <v>0</v>
      </c>
      <c r="AA4" s="42">
        <f>PD_RIGHT_MAS!AB42</f>
        <v>0</v>
      </c>
      <c r="AB4" s="42">
        <f>PD_leftAS!AB37</f>
        <v>0</v>
      </c>
    </row>
    <row r="5" spans="1:28">
      <c r="A5" s="42" t="s">
        <v>4</v>
      </c>
      <c r="B5" s="41">
        <f>HC!E42</f>
        <v>0</v>
      </c>
      <c r="C5" s="41">
        <f>PD_RIGHT_MAS!E39</f>
        <v>0</v>
      </c>
      <c r="G5" s="42" t="s">
        <v>4</v>
      </c>
      <c r="H5" s="30">
        <f>HC!M42</f>
        <v>0</v>
      </c>
      <c r="I5" s="30">
        <f>PD_RIGHT_MAS!M39</f>
        <v>0</v>
      </c>
      <c r="O5" s="42" t="s">
        <v>4</v>
      </c>
      <c r="P5" s="9">
        <f>HC!U42</f>
        <v>0</v>
      </c>
      <c r="Q5" s="9">
        <f>PD_RIGHT_MAS!U39</f>
        <v>0</v>
      </c>
      <c r="V5" s="42" t="s">
        <v>88</v>
      </c>
      <c r="W5" s="32">
        <f>HC!AC42</f>
        <v>0</v>
      </c>
      <c r="X5" s="32">
        <f>PD_RIGHT_MAS!AC39</f>
        <v>0</v>
      </c>
      <c r="Y5" s="32">
        <f>PD_leftAS!AC34</f>
        <v>0</v>
      </c>
      <c r="Z5" s="42">
        <f>HC!AC45</f>
        <v>0</v>
      </c>
      <c r="AA5" s="42">
        <f>PD_RIGHT_MAS!AC42</f>
        <v>0</v>
      </c>
      <c r="AB5" s="42">
        <f>PD_leftAS!AC37</f>
        <v>0</v>
      </c>
    </row>
    <row r="6" spans="1:28">
      <c r="A6" s="42" t="s">
        <v>89</v>
      </c>
      <c r="B6" s="41">
        <f>HC!F42</f>
        <v>0</v>
      </c>
      <c r="C6" s="41">
        <f>PD_RIGHT_MAS!F39</f>
        <v>0</v>
      </c>
      <c r="G6" s="42" t="s">
        <v>89</v>
      </c>
      <c r="H6" s="30">
        <f>HC!N42</f>
        <v>0</v>
      </c>
      <c r="I6" s="30">
        <f>PD_RIGHT_MAS!N39</f>
        <v>0</v>
      </c>
      <c r="O6" s="42" t="s">
        <v>89</v>
      </c>
      <c r="P6" s="9">
        <f>HC!V42</f>
        <v>0</v>
      </c>
      <c r="Q6" s="9">
        <f>PD_RIGHT_MAS!V39</f>
        <v>0</v>
      </c>
      <c r="V6" s="42" t="s">
        <v>90</v>
      </c>
      <c r="W6" s="32">
        <f>HC!AD42</f>
        <v>0</v>
      </c>
      <c r="X6" s="32">
        <f>PD_RIGHT_MAS!AD39</f>
        <v>0</v>
      </c>
      <c r="Y6" s="32">
        <f>PD_leftAS!AD34</f>
        <v>0</v>
      </c>
      <c r="Z6" s="42">
        <f>HC!AD45</f>
        <v>0</v>
      </c>
      <c r="AA6" s="42">
        <f>PD_RIGHT_MAS!AD42</f>
        <v>0</v>
      </c>
      <c r="AB6" s="42">
        <f>PD_leftAS!AD37</f>
        <v>0</v>
      </c>
    </row>
    <row r="9" spans="1:28">
      <c r="A9" s="42" t="s">
        <v>79</v>
      </c>
      <c r="B9" s="50" t="s">
        <v>91</v>
      </c>
      <c r="C9" s="50"/>
      <c r="G9" s="42" t="s">
        <v>79</v>
      </c>
      <c r="H9" s="51" t="s">
        <v>92</v>
      </c>
      <c r="I9" s="51"/>
      <c r="O9" s="42" t="s">
        <v>79</v>
      </c>
      <c r="P9" s="52" t="s">
        <v>93</v>
      </c>
      <c r="Q9" s="52"/>
      <c r="V9" s="42" t="s">
        <v>79</v>
      </c>
      <c r="W9" s="53" t="s">
        <v>94</v>
      </c>
      <c r="X9" s="53"/>
    </row>
    <row r="10" spans="1:28">
      <c r="B10" s="29" t="s">
        <v>84</v>
      </c>
      <c r="C10" s="29" t="s">
        <v>85</v>
      </c>
      <c r="H10" s="31" t="s">
        <v>84</v>
      </c>
      <c r="I10" s="31" t="s">
        <v>85</v>
      </c>
      <c r="P10" s="10" t="s">
        <v>84</v>
      </c>
      <c r="Q10" s="10" t="s">
        <v>85</v>
      </c>
      <c r="W10" s="33" t="s">
        <v>84</v>
      </c>
      <c r="X10" s="43" t="s">
        <v>102</v>
      </c>
      <c r="Y10" s="33" t="s">
        <v>103</v>
      </c>
    </row>
    <row r="11" spans="1:28">
      <c r="A11" s="42" t="s">
        <v>2</v>
      </c>
      <c r="B11" s="29">
        <f>HC!G42</f>
        <v>0</v>
      </c>
      <c r="C11" s="29">
        <f>PD_RIGHT_MAS!G39</f>
        <v>0</v>
      </c>
      <c r="G11" s="42" t="s">
        <v>2</v>
      </c>
      <c r="H11" s="31">
        <f>HC!O42</f>
        <v>0</v>
      </c>
      <c r="I11" s="31">
        <f>PD_RIGHT_MAS!O39</f>
        <v>0</v>
      </c>
      <c r="O11" s="42" t="s">
        <v>2</v>
      </c>
      <c r="P11" s="10">
        <f>HC!W42</f>
        <v>0</v>
      </c>
      <c r="Q11" s="10">
        <f>PD_RIGHT_MAS!W39</f>
        <v>0</v>
      </c>
      <c r="V11" s="42" t="s">
        <v>86</v>
      </c>
      <c r="W11" s="33">
        <f>HC!AE42</f>
        <v>0</v>
      </c>
      <c r="X11" s="33">
        <f>PD_RIGHT_MAS!AE39</f>
        <v>0</v>
      </c>
      <c r="Y11" s="33">
        <f>PD_leftAS!AE34</f>
        <v>0</v>
      </c>
      <c r="Z11" s="42">
        <f>HC!AE45</f>
        <v>0</v>
      </c>
      <c r="AA11" s="42">
        <f>PD_RIGHT_MAS!AE42</f>
        <v>0</v>
      </c>
      <c r="AB11" s="33">
        <f>PD_leftAS!AE37</f>
        <v>0</v>
      </c>
    </row>
    <row r="12" spans="1:28">
      <c r="A12" s="42" t="s">
        <v>3</v>
      </c>
      <c r="B12" s="29">
        <f>HC!H42</f>
        <v>0</v>
      </c>
      <c r="C12" s="29">
        <f>PD_RIGHT_MAS!H39</f>
        <v>0</v>
      </c>
      <c r="G12" s="42" t="s">
        <v>3</v>
      </c>
      <c r="H12" s="31">
        <f>HC!P42</f>
        <v>0</v>
      </c>
      <c r="I12" s="31">
        <f>PD_RIGHT_MAS!P39</f>
        <v>0</v>
      </c>
      <c r="O12" s="42" t="s">
        <v>3</v>
      </c>
      <c r="P12" s="10">
        <f>HC!X42</f>
        <v>0</v>
      </c>
      <c r="Q12" s="10">
        <f>PD_RIGHT_MAS!X39</f>
        <v>0</v>
      </c>
      <c r="V12" s="42" t="s">
        <v>87</v>
      </c>
      <c r="W12" s="33">
        <f>HC!AF42</f>
        <v>0</v>
      </c>
      <c r="X12" s="33">
        <f>PD_RIGHT_MAS!AF39</f>
        <v>0</v>
      </c>
      <c r="Y12" s="33">
        <f>PD_leftAS!AF34</f>
        <v>0</v>
      </c>
      <c r="Z12" s="42">
        <f>HC!AF45</f>
        <v>0</v>
      </c>
      <c r="AA12" s="42">
        <f>PD_RIGHT_MAS!AF42</f>
        <v>0</v>
      </c>
      <c r="AB12" s="33">
        <f>PD_leftAS!AF37</f>
        <v>0</v>
      </c>
    </row>
    <row r="13" spans="1:28">
      <c r="A13" s="42" t="s">
        <v>4</v>
      </c>
      <c r="B13" s="29">
        <f>HC!I42</f>
        <v>0</v>
      </c>
      <c r="C13" s="29">
        <f>PD_RIGHT_MAS!I39</f>
        <v>0</v>
      </c>
      <c r="G13" s="42" t="s">
        <v>4</v>
      </c>
      <c r="H13" s="31">
        <f>HC!Q42</f>
        <v>0</v>
      </c>
      <c r="I13" s="31">
        <f>PD_RIGHT_MAS!Q39</f>
        <v>0</v>
      </c>
      <c r="O13" s="42" t="s">
        <v>4</v>
      </c>
      <c r="P13" s="10">
        <f>HC!Y42</f>
        <v>0</v>
      </c>
      <c r="Q13" s="10">
        <f>PD_RIGHT_MAS!Y39</f>
        <v>0</v>
      </c>
      <c r="V13" s="42" t="s">
        <v>88</v>
      </c>
      <c r="W13" s="33">
        <f>HC!AG42</f>
        <v>0</v>
      </c>
      <c r="X13" s="33">
        <f>PD_RIGHT_MAS!AG39</f>
        <v>0</v>
      </c>
      <c r="Y13" s="33">
        <f>PD_leftAS!AG34</f>
        <v>0</v>
      </c>
      <c r="Z13" s="42">
        <f>HC!AG45</f>
        <v>0</v>
      </c>
      <c r="AA13" s="42">
        <f>PD_RIGHT_MAS!AG42</f>
        <v>0</v>
      </c>
      <c r="AB13" s="33">
        <f>PD_leftAS!AG37</f>
        <v>0</v>
      </c>
    </row>
    <row r="14" spans="1:28">
      <c r="A14" s="42" t="s">
        <v>89</v>
      </c>
      <c r="B14" s="29">
        <f>HC!J42</f>
        <v>0</v>
      </c>
      <c r="C14" s="29">
        <f>PD_RIGHT_MAS!J39</f>
        <v>0</v>
      </c>
      <c r="G14" s="42" t="s">
        <v>89</v>
      </c>
      <c r="H14" s="31">
        <f>HC!R42</f>
        <v>0</v>
      </c>
      <c r="I14" s="31">
        <f>PD_RIGHT_MAS!R39</f>
        <v>0</v>
      </c>
      <c r="O14" s="42" t="s">
        <v>89</v>
      </c>
      <c r="P14" s="10">
        <f>HC!Z42</f>
        <v>0</v>
      </c>
      <c r="Q14" s="10">
        <f>PD_RIGHT_MAS!Z39</f>
        <v>0</v>
      </c>
      <c r="V14" s="42" t="s">
        <v>90</v>
      </c>
      <c r="W14" s="33">
        <f>HC!AH42</f>
        <v>0</v>
      </c>
      <c r="X14" s="33">
        <f>PD_RIGHT_MAS!AH39</f>
        <v>0</v>
      </c>
      <c r="Y14" s="33">
        <f>PD_leftAS!AH34</f>
        <v>0</v>
      </c>
      <c r="Z14" s="42">
        <f>HC!AH45</f>
        <v>0</v>
      </c>
      <c r="AA14" s="42">
        <f>PD_RIGHT_MAS!AH42</f>
        <v>0</v>
      </c>
      <c r="AB14" s="33">
        <f>PD_leftAS!AH37</f>
        <v>0</v>
      </c>
    </row>
    <row r="17" spans="1:26">
      <c r="A17" s="42" t="s">
        <v>79</v>
      </c>
      <c r="B17" s="44" t="s">
        <v>95</v>
      </c>
      <c r="C17" s="44"/>
      <c r="D17" s="34"/>
      <c r="E17" s="34"/>
      <c r="G17" s="42" t="s">
        <v>79</v>
      </c>
      <c r="H17" s="36" t="s">
        <v>96</v>
      </c>
      <c r="I17" s="36"/>
      <c r="J17" s="36"/>
      <c r="K17" s="36"/>
      <c r="N17" s="42" t="s">
        <v>79</v>
      </c>
      <c r="O17" s="38"/>
      <c r="P17" s="38" t="s">
        <v>97</v>
      </c>
      <c r="Q17" s="38"/>
      <c r="V17" s="42" t="s">
        <v>79</v>
      </c>
      <c r="W17" s="40" t="s">
        <v>98</v>
      </c>
      <c r="X17" s="40"/>
      <c r="Y17" s="40"/>
      <c r="Z17" s="40"/>
    </row>
    <row r="18" spans="1:26">
      <c r="B18" s="34" t="s">
        <v>84</v>
      </c>
      <c r="C18" s="34" t="s">
        <v>85</v>
      </c>
      <c r="H18" s="36" t="s">
        <v>84</v>
      </c>
      <c r="I18" s="36" t="s">
        <v>102</v>
      </c>
      <c r="J18" s="42" t="s">
        <v>103</v>
      </c>
      <c r="P18" s="38" t="s">
        <v>84</v>
      </c>
      <c r="Q18" s="38" t="s">
        <v>104</v>
      </c>
      <c r="R18" s="42" t="s">
        <v>105</v>
      </c>
      <c r="W18" s="40" t="s">
        <v>84</v>
      </c>
      <c r="X18" s="40" t="s">
        <v>85</v>
      </c>
    </row>
    <row r="19" spans="1:26">
      <c r="A19" s="42" t="s">
        <v>2</v>
      </c>
      <c r="B19" s="34">
        <f>HC!AI42</f>
        <v>0</v>
      </c>
      <c r="C19" s="34">
        <f>PD_RIGHT_MAS!AI39</f>
        <v>0</v>
      </c>
      <c r="G19" s="42" t="s">
        <v>86</v>
      </c>
      <c r="H19" s="36">
        <f>HC!AQ42</f>
        <v>0</v>
      </c>
      <c r="I19" s="36">
        <f>PD_RIGHT_MAS!AQ39</f>
        <v>0</v>
      </c>
      <c r="J19" s="42">
        <f>PD_leftAS!AQ34</f>
        <v>0</v>
      </c>
      <c r="K19" s="42">
        <f>HC!AQ45</f>
        <v>0</v>
      </c>
      <c r="L19" s="42">
        <f>PD_RIGHT_MAS!AQ42</f>
        <v>0</v>
      </c>
      <c r="M19" s="42">
        <f>PD_leftAS!AQ37</f>
        <v>0</v>
      </c>
      <c r="O19" s="42" t="s">
        <v>86</v>
      </c>
      <c r="P19" s="38">
        <f>HC!AY42</f>
        <v>0</v>
      </c>
      <c r="Q19" s="38">
        <f>PD_RIGHT_MAS!AY39</f>
        <v>0</v>
      </c>
      <c r="R19" s="42">
        <f>PD_leftAS!AY34</f>
        <v>0</v>
      </c>
      <c r="S19" s="42">
        <f>HC!AY45</f>
        <v>0</v>
      </c>
      <c r="T19" s="42">
        <f>PD_RIGHT_MAS!AY42</f>
        <v>0</v>
      </c>
      <c r="U19" s="42">
        <f>PD_leftAS!AY37</f>
        <v>0</v>
      </c>
      <c r="V19" s="42" t="s">
        <v>2</v>
      </c>
      <c r="W19" s="40">
        <f>HC!BG42</f>
        <v>0</v>
      </c>
      <c r="X19" s="40">
        <f>PD_RIGHT_MAS!BG39</f>
        <v>0</v>
      </c>
    </row>
    <row r="20" spans="1:26">
      <c r="A20" s="42" t="s">
        <v>3</v>
      </c>
      <c r="B20" s="34">
        <f>HC!AJ42</f>
        <v>0</v>
      </c>
      <c r="C20" s="34">
        <f>PD_RIGHT_MAS!AJ39</f>
        <v>0</v>
      </c>
      <c r="G20" s="42" t="s">
        <v>87</v>
      </c>
      <c r="H20" s="36">
        <f>HC!AR42</f>
        <v>0</v>
      </c>
      <c r="I20" s="36">
        <f>PD_RIGHT_MAS!AR39</f>
        <v>0</v>
      </c>
      <c r="J20" s="42">
        <f>PD_leftAS!AR34</f>
        <v>0</v>
      </c>
      <c r="K20" s="42">
        <f>HC!AR45</f>
        <v>0</v>
      </c>
      <c r="L20" s="42">
        <f>PD_RIGHT_MAS!AR42</f>
        <v>0</v>
      </c>
      <c r="M20" s="42">
        <f>PD_leftAS!AR37</f>
        <v>0</v>
      </c>
      <c r="O20" s="42" t="s">
        <v>87</v>
      </c>
      <c r="P20" s="38">
        <f>HC!AZ42</f>
        <v>0</v>
      </c>
      <c r="Q20" s="38">
        <f>PD_RIGHT_MAS!AZ39</f>
        <v>0</v>
      </c>
      <c r="R20" s="42">
        <f>PD_leftAS!AZ34</f>
        <v>0</v>
      </c>
      <c r="S20" s="42">
        <f>HC!AZ45</f>
        <v>0</v>
      </c>
      <c r="T20" s="42">
        <f>PD_RIGHT_MAS!AZ42</f>
        <v>0</v>
      </c>
      <c r="U20" s="42">
        <f>PD_leftAS!AZ37</f>
        <v>0</v>
      </c>
      <c r="V20" s="42" t="s">
        <v>3</v>
      </c>
      <c r="W20" s="40">
        <f>HC!BH42</f>
        <v>0</v>
      </c>
      <c r="X20" s="40">
        <f>PD_RIGHT_MAS!BH39</f>
        <v>0</v>
      </c>
    </row>
    <row r="21" spans="1:26">
      <c r="A21" s="42" t="s">
        <v>4</v>
      </c>
      <c r="B21" s="34">
        <f>HC!AK42</f>
        <v>0</v>
      </c>
      <c r="C21" s="34">
        <f>PD_RIGHT_MAS!AK39</f>
        <v>0</v>
      </c>
      <c r="G21" s="42" t="s">
        <v>88</v>
      </c>
      <c r="H21" s="36">
        <f>HC!AS42</f>
        <v>0</v>
      </c>
      <c r="I21" s="36">
        <f>PD_RIGHT_MAS!AS39</f>
        <v>0</v>
      </c>
      <c r="J21" s="42">
        <f>PD_leftAS!AS34</f>
        <v>0</v>
      </c>
      <c r="K21" s="42">
        <f>HC!AS45</f>
        <v>0</v>
      </c>
      <c r="L21" s="42">
        <f>PD_RIGHT_MAS!AS42</f>
        <v>0</v>
      </c>
      <c r="M21" s="42">
        <f>PD_leftAS!AS37</f>
        <v>0</v>
      </c>
      <c r="O21" s="42" t="s">
        <v>88</v>
      </c>
      <c r="P21" s="38">
        <f>HC!BA42</f>
        <v>0</v>
      </c>
      <c r="Q21" s="38">
        <f>PD_RIGHT_MAS!BA39</f>
        <v>0</v>
      </c>
      <c r="R21" s="42">
        <f>PD_leftAS!BA34</f>
        <v>0</v>
      </c>
      <c r="S21" s="42">
        <f>HC!BA45</f>
        <v>0</v>
      </c>
      <c r="T21" s="42">
        <f>PD_RIGHT_MAS!BA42</f>
        <v>0</v>
      </c>
      <c r="U21" s="42">
        <f>PD_leftAS!BA37</f>
        <v>0</v>
      </c>
      <c r="V21" s="42" t="s">
        <v>4</v>
      </c>
      <c r="W21" s="40">
        <f>HC!BI42</f>
        <v>0</v>
      </c>
      <c r="X21" s="40">
        <f>PD_RIGHT_MAS!BI39</f>
        <v>0</v>
      </c>
    </row>
    <row r="22" spans="1:26">
      <c r="A22" s="42" t="s">
        <v>89</v>
      </c>
      <c r="B22" s="34">
        <f>HC!AL42</f>
        <v>0</v>
      </c>
      <c r="C22" s="34">
        <f>PD_RIGHT_MAS!AL39</f>
        <v>0</v>
      </c>
      <c r="G22" s="42" t="s">
        <v>90</v>
      </c>
      <c r="H22" s="36">
        <f>HC!AT42</f>
        <v>0</v>
      </c>
      <c r="I22" s="36">
        <f>PD_RIGHT_MAS!AT39</f>
        <v>0</v>
      </c>
      <c r="J22" s="42">
        <f>PD_leftAS!AT34</f>
        <v>0</v>
      </c>
      <c r="K22" s="42">
        <f>HC!AT45</f>
        <v>0</v>
      </c>
      <c r="L22" s="42">
        <f>PD_RIGHT_MAS!AT42</f>
        <v>0</v>
      </c>
      <c r="M22" s="42">
        <f>PD_leftAS!AT37</f>
        <v>0</v>
      </c>
      <c r="O22" s="42" t="s">
        <v>90</v>
      </c>
      <c r="P22" s="38">
        <f>HC!BB42</f>
        <v>0</v>
      </c>
      <c r="Q22" s="38">
        <f>PD_RIGHT_MAS!BB39</f>
        <v>0</v>
      </c>
      <c r="R22" s="42">
        <f>PD_leftAS!BB34</f>
        <v>0</v>
      </c>
      <c r="S22" s="42">
        <f>HC!BB45</f>
        <v>0</v>
      </c>
      <c r="T22" s="42">
        <f>PD_RIGHT_MAS!BB42</f>
        <v>0</v>
      </c>
      <c r="U22" s="42">
        <f>PD_leftAS!BB37</f>
        <v>0</v>
      </c>
      <c r="V22" s="42" t="s">
        <v>89</v>
      </c>
      <c r="W22" s="40">
        <f>HC!BJ42</f>
        <v>0</v>
      </c>
      <c r="X22" s="40">
        <f>PD_RIGHT_MAS!BJ39</f>
        <v>0</v>
      </c>
    </row>
    <row r="25" spans="1:26">
      <c r="A25" s="42" t="s">
        <v>79</v>
      </c>
      <c r="B25" s="45" t="s">
        <v>99</v>
      </c>
      <c r="C25" s="45"/>
      <c r="D25" s="35"/>
      <c r="E25" s="35"/>
      <c r="G25" s="42" t="s">
        <v>79</v>
      </c>
      <c r="H25" s="37" t="s">
        <v>100</v>
      </c>
      <c r="I25" s="37"/>
      <c r="J25" s="37"/>
      <c r="K25" s="37"/>
      <c r="O25" s="42" t="s">
        <v>79</v>
      </c>
      <c r="P25" s="39" t="s">
        <v>101</v>
      </c>
      <c r="Q25" s="39"/>
    </row>
    <row r="26" spans="1:26">
      <c r="B26" s="35" t="s">
        <v>84</v>
      </c>
      <c r="C26" s="35" t="s">
        <v>85</v>
      </c>
      <c r="H26" s="37" t="s">
        <v>84</v>
      </c>
      <c r="I26" s="37" t="s">
        <v>85</v>
      </c>
      <c r="P26" s="39" t="s">
        <v>84</v>
      </c>
      <c r="Q26" s="39" t="s">
        <v>104</v>
      </c>
      <c r="R26" s="42" t="s">
        <v>105</v>
      </c>
    </row>
    <row r="27" spans="1:26">
      <c r="A27" s="42" t="s">
        <v>2</v>
      </c>
      <c r="B27" s="35">
        <f>HC!AM42</f>
        <v>0</v>
      </c>
      <c r="C27" s="35">
        <f>PD_RIGHT_MAS!AM39</f>
        <v>0</v>
      </c>
      <c r="G27" s="42" t="s">
        <v>2</v>
      </c>
      <c r="H27" s="37">
        <f>HC!AU42</f>
        <v>0</v>
      </c>
      <c r="I27" s="37">
        <f>PD_RIGHT_MAS!AU39</f>
        <v>0</v>
      </c>
      <c r="O27" s="42" t="s">
        <v>86</v>
      </c>
      <c r="P27" s="39">
        <f>HC!BC42</f>
        <v>0</v>
      </c>
      <c r="Q27" s="39">
        <f>PD_RIGHT_MAS!BC39</f>
        <v>0</v>
      </c>
      <c r="R27" s="42">
        <v>39.956222222222202</v>
      </c>
      <c r="S27" s="42">
        <f>HC!BC45</f>
        <v>0</v>
      </c>
      <c r="T27" s="42">
        <f>PD_RIGHT_MAS!BC42</f>
        <v>0</v>
      </c>
      <c r="U27" s="42">
        <v>4.1533655622671999</v>
      </c>
    </row>
    <row r="28" spans="1:26">
      <c r="A28" s="42" t="s">
        <v>3</v>
      </c>
      <c r="B28" s="35">
        <f>HC!AN42</f>
        <v>0</v>
      </c>
      <c r="C28" s="35">
        <f>PD_RIGHT_MAS!AN39</f>
        <v>0</v>
      </c>
      <c r="G28" s="42" t="s">
        <v>3</v>
      </c>
      <c r="H28" s="37">
        <f>HC!AV42</f>
        <v>0</v>
      </c>
      <c r="I28" s="37">
        <f>PD_RIGHT_MAS!AV39</f>
        <v>0</v>
      </c>
      <c r="O28" s="42" t="s">
        <v>87</v>
      </c>
      <c r="P28" s="39">
        <f>HC!BD42</f>
        <v>0</v>
      </c>
      <c r="Q28" s="39">
        <f>PD_RIGHT_MAS!BD39</f>
        <v>0</v>
      </c>
      <c r="R28" s="42">
        <v>23.948888888888899</v>
      </c>
      <c r="S28" s="42">
        <f>HC!BD45</f>
        <v>0</v>
      </c>
      <c r="T28" s="42">
        <f>PD_RIGHT_MAS!BD42</f>
        <v>0</v>
      </c>
      <c r="U28" s="42">
        <v>1.76546745811952</v>
      </c>
    </row>
    <row r="29" spans="1:26">
      <c r="A29" s="42" t="s">
        <v>4</v>
      </c>
      <c r="B29" s="35">
        <f>HC!AO42</f>
        <v>0</v>
      </c>
      <c r="C29" s="35">
        <f>PD_RIGHT_MAS!AO39</f>
        <v>0</v>
      </c>
      <c r="G29" s="42" t="s">
        <v>4</v>
      </c>
      <c r="H29" s="37">
        <f>HC!AW42</f>
        <v>0</v>
      </c>
      <c r="I29" s="37">
        <f>PD_RIGHT_MAS!AW39</f>
        <v>0</v>
      </c>
      <c r="O29" s="42" t="s">
        <v>88</v>
      </c>
      <c r="P29" s="39">
        <f>HC!BE42</f>
        <v>0</v>
      </c>
      <c r="Q29" s="39">
        <f>PD_RIGHT_MAS!BE39</f>
        <v>0</v>
      </c>
      <c r="R29" s="42">
        <v>24.044222222222199</v>
      </c>
      <c r="S29" s="42">
        <f>HC!BE45</f>
        <v>0</v>
      </c>
      <c r="T29" s="42">
        <f>PD_RIGHT_MAS!BE42</f>
        <v>0</v>
      </c>
      <c r="U29" s="42">
        <v>2.2092172179415401</v>
      </c>
    </row>
    <row r="30" spans="1:26">
      <c r="A30" s="42" t="s">
        <v>89</v>
      </c>
      <c r="B30" s="35">
        <f>HC!AP42</f>
        <v>0</v>
      </c>
      <c r="C30" s="35">
        <f>PD_RIGHT_MAS!AP39</f>
        <v>0</v>
      </c>
      <c r="G30" s="42" t="s">
        <v>89</v>
      </c>
      <c r="H30" s="37">
        <f>HC!AX42</f>
        <v>0</v>
      </c>
      <c r="I30" s="37">
        <f>PD_RIGHT_MAS!AX39</f>
        <v>0</v>
      </c>
      <c r="O30" s="42" t="s">
        <v>90</v>
      </c>
      <c r="P30" s="39">
        <f>HC!BF42</f>
        <v>0</v>
      </c>
      <c r="Q30" s="39">
        <f>PD_RIGHT_MAS!BF39</f>
        <v>0</v>
      </c>
      <c r="R30" s="42">
        <v>24.373555555555601</v>
      </c>
      <c r="S30" s="42">
        <f>HC!BF45</f>
        <v>0</v>
      </c>
      <c r="T30" s="42">
        <f>PD_RIGHT_MAS!BF42</f>
        <v>0</v>
      </c>
      <c r="U30" s="42">
        <v>1.6112433010903799</v>
      </c>
    </row>
  </sheetData>
  <mergeCells count="10">
    <mergeCell ref="W1:X1"/>
    <mergeCell ref="B9:C9"/>
    <mergeCell ref="H9:I9"/>
    <mergeCell ref="P9:Q9"/>
    <mergeCell ref="W9:X9"/>
    <mergeCell ref="B17:C17"/>
    <mergeCell ref="B25:C25"/>
    <mergeCell ref="B1:C1"/>
    <mergeCell ref="H1:I1"/>
    <mergeCell ref="P1:Q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DD662AAF1AB9489EC2DC728440920C" ma:contentTypeVersion="4" ma:contentTypeDescription="Crear nuevo documento." ma:contentTypeScope="" ma:versionID="37c41ca795e879c2a93d5aadf7420e4f">
  <xsd:schema xmlns:xsd="http://www.w3.org/2001/XMLSchema" xmlns:xs="http://www.w3.org/2001/XMLSchema" xmlns:p="http://schemas.microsoft.com/office/2006/metadata/properties" xmlns:ns2="f961dbca-4bbc-463a-929a-829c82fcc8e9" targetNamespace="http://schemas.microsoft.com/office/2006/metadata/properties" ma:root="true" ma:fieldsID="3235e358e9c8bc71f42e79f2d5fd3b4a" ns2:_="">
    <xsd:import namespace="f961dbca-4bbc-463a-929a-829c82fcc8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1dbca-4bbc-463a-929a-829c82fcc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1D15D-71F9-42DA-97FD-AC94E0B43D0B}"/>
</file>

<file path=customXml/itemProps2.xml><?xml version="1.0" encoding="utf-8"?>
<ds:datastoreItem xmlns:ds="http://schemas.openxmlformats.org/officeDocument/2006/customXml" ds:itemID="{C64E26C1-B736-4FA1-9535-4B7D413015FD}"/>
</file>

<file path=customXml/itemProps3.xml><?xml version="1.0" encoding="utf-8"?>
<ds:datastoreItem xmlns:ds="http://schemas.openxmlformats.org/officeDocument/2006/customXml" ds:itemID="{2AEAA335-2CA9-447F-8B8C-ED5CDF5CAF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Neuroqwerty</dc:creator>
  <cp:keywords/>
  <dc:description/>
  <cp:lastModifiedBy>Colon Enrique Pelaez Jarrin</cp:lastModifiedBy>
  <cp:revision>6</cp:revision>
  <dcterms:created xsi:type="dcterms:W3CDTF">2020-09-01T08:07:04Z</dcterms:created>
  <dcterms:modified xsi:type="dcterms:W3CDTF">2023-10-02T21:17:18Z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0x010100EDDD662AAF1AB9489EC2DC728440920C</vt:lpwstr>
  </property>
</Properties>
</file>