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40" sheetId="33" r:id="rId1"/>
    <sheet name="3070" sheetId="24" r:id="rId2"/>
  </sheets>
  <definedNames>
    <definedName name="_xlnm.Print_Area" localSheetId="0">'1040'!$A$1:$R$15</definedName>
  </definedNames>
  <calcPr calcId="162913"/>
</workbook>
</file>

<file path=xl/calcChain.xml><?xml version="1.0" encoding="utf-8"?>
<calcChain xmlns="http://schemas.openxmlformats.org/spreadsheetml/2006/main">
  <c r="L7" i="33" l="1"/>
  <c r="N7" i="33" l="1"/>
</calcChain>
</file>

<file path=xl/sharedStrings.xml><?xml version="1.0" encoding="utf-8"?>
<sst xmlns="http://schemas.openxmlformats.org/spreadsheetml/2006/main" count="80" uniqueCount="46">
  <si>
    <t>Date:</t>
  </si>
  <si>
    <t>Rev.:</t>
  </si>
  <si>
    <t>SN</t>
  </si>
  <si>
    <t>Pos.</t>
  </si>
  <si>
    <t>Description</t>
  </si>
  <si>
    <t>Date</t>
  </si>
  <si>
    <t>L</t>
  </si>
  <si>
    <t>Rev.</t>
  </si>
  <si>
    <t>موجودی</t>
  </si>
  <si>
    <t>درخواستی</t>
  </si>
  <si>
    <t>Material</t>
  </si>
  <si>
    <t>Refrence Drawing</t>
  </si>
  <si>
    <t>Part</t>
  </si>
  <si>
    <t>شماره درخواست
خرید</t>
  </si>
  <si>
    <t>Attachment</t>
  </si>
  <si>
    <t>Product</t>
  </si>
  <si>
    <t>Thk.</t>
  </si>
  <si>
    <t>-</t>
  </si>
  <si>
    <t>Remark</t>
  </si>
  <si>
    <t>Sub.Product</t>
  </si>
  <si>
    <r>
      <t>Order N</t>
    </r>
    <r>
      <rPr>
        <u/>
        <sz val="9"/>
        <color theme="1"/>
        <rFont val="Calibri"/>
        <family val="2"/>
        <scheme val="minor"/>
      </rPr>
      <t>o</t>
    </r>
  </si>
  <si>
    <r>
      <t>Mat. N</t>
    </r>
    <r>
      <rPr>
        <u/>
        <sz val="9"/>
        <color theme="1"/>
        <rFont val="Calibri"/>
        <family val="2"/>
        <scheme val="minor"/>
      </rPr>
      <t>o</t>
    </r>
  </si>
  <si>
    <t>Scrap(%)</t>
  </si>
  <si>
    <t>G.W.(Kg)</t>
  </si>
  <si>
    <t>N.W.(Kg)</t>
  </si>
  <si>
    <r>
      <t>MR N</t>
    </r>
    <r>
      <rPr>
        <u/>
        <sz val="10"/>
        <color theme="1"/>
        <rFont val="Calibri"/>
        <family val="2"/>
        <scheme val="minor"/>
      </rPr>
      <t>o</t>
    </r>
    <r>
      <rPr>
        <sz val="10"/>
        <color theme="1"/>
        <rFont val="Calibri"/>
        <family val="2"/>
        <scheme val="minor"/>
      </rPr>
      <t xml:space="preserve"> :</t>
    </r>
  </si>
  <si>
    <t>Station /Item</t>
  </si>
  <si>
    <t>Dim./Spec.</t>
  </si>
  <si>
    <t>Qty 
(Pcs)</t>
  </si>
  <si>
    <r>
      <t>Page N</t>
    </r>
    <r>
      <rPr>
        <u/>
        <sz val="10"/>
        <color theme="1"/>
        <rFont val="Calibri"/>
        <family val="2"/>
        <scheme val="minor"/>
      </rPr>
      <t>o</t>
    </r>
    <r>
      <rPr>
        <sz val="10"/>
        <color theme="1"/>
        <rFont val="Calibri"/>
        <family val="2"/>
        <scheme val="minor"/>
      </rPr>
      <t xml:space="preserve"> :</t>
    </r>
  </si>
  <si>
    <t>قطعه پیش ساخته</t>
  </si>
  <si>
    <t>1 of 1</t>
  </si>
  <si>
    <t>Size</t>
  </si>
  <si>
    <t>قوطی</t>
  </si>
  <si>
    <t>Steel A-36</t>
  </si>
  <si>
    <t>40x80</t>
  </si>
  <si>
    <t>Station Door
(luwa Design)</t>
  </si>
  <si>
    <t>Frame</t>
  </si>
  <si>
    <t>H-Frame
V-Frame</t>
  </si>
  <si>
    <t>ضایعات
قابل استفاده میباشد.</t>
  </si>
  <si>
    <t>01.06.01</t>
  </si>
  <si>
    <t>sealing</t>
  </si>
  <si>
    <t>Rubber</t>
  </si>
  <si>
    <t>Qty 
(Meter)</t>
  </si>
  <si>
    <t>As Per DWG No.:
Luwa Door Design-Sealing Washer-01</t>
  </si>
  <si>
    <t>30m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</si>
</sst>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B Nazanin"/>
      <charset val="178"/>
    </font>
    <font>
      <sz val="10"/>
      <color theme="1"/>
      <name val="Calibri"/>
      <family val="2"/>
      <scheme val="minor"/>
    </font>
    <font>
      <sz val="9"/>
      <color theme="1"/>
      <name val="B Nazanin"/>
      <charset val="178"/>
    </font>
    <font>
      <u/>
      <sz val="9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8"/>
      <name val="Cambria"/>
      <family val="1"/>
      <scheme val="maj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43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164" fontId="10" fillId="2" borderId="1" xfId="0" quotePrefix="1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9" fontId="10" fillId="2" borderId="1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wrapText="1"/>
    </xf>
    <xf numFmtId="9" fontId="10" fillId="2" borderId="0" xfId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0" xfId="0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2" borderId="2" xfId="0" applyFill="1" applyBorder="1"/>
    <xf numFmtId="15" fontId="2" fillId="2" borderId="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2" borderId="0" xfId="0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4" fillId="2" borderId="1" xfId="2" quotePrefix="1" applyFont="1" applyFill="1" applyBorder="1" applyAlignment="1">
      <alignment horizontal="center" vertical="center" wrapText="1"/>
    </xf>
    <xf numFmtId="0" fontId="14" fillId="2" borderId="1" xfId="2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793432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587829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149929" cy="870857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10409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System(Partial)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سیما بافت 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سیما بافت 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00250" y="9525"/>
          <a:ext cx="37052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89740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487334" y="1115484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33130</xdr:colOff>
      <xdr:row>10</xdr:row>
      <xdr:rowOff>172278</xdr:rowOff>
    </xdr:from>
    <xdr:to>
      <xdr:col>6</xdr:col>
      <xdr:colOff>124653</xdr:colOff>
      <xdr:row>13</xdr:row>
      <xdr:rowOff>82826</xdr:rowOff>
    </xdr:to>
    <xdr:sp macro="" textlink="">
      <xdr:nvSpPr>
        <xdr:cNvPr id="56" name="Rounded Rectangle 55"/>
        <xdr:cNvSpPr/>
      </xdr:nvSpPr>
      <xdr:spPr>
        <a:xfrm>
          <a:off x="33130" y="10011043"/>
          <a:ext cx="3890317" cy="414812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A.Dehghani                                   A.Jokar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143704</xdr:colOff>
      <xdr:row>10</xdr:row>
      <xdr:rowOff>172278</xdr:rowOff>
    </xdr:from>
    <xdr:to>
      <xdr:col>9</xdr:col>
      <xdr:colOff>191329</xdr:colOff>
      <xdr:row>13</xdr:row>
      <xdr:rowOff>82826</xdr:rowOff>
    </xdr:to>
    <xdr:sp macro="" textlink="">
      <xdr:nvSpPr>
        <xdr:cNvPr id="57" name="Rounded Rectangle 56"/>
        <xdr:cNvSpPr/>
      </xdr:nvSpPr>
      <xdr:spPr>
        <a:xfrm>
          <a:off x="3942498" y="10011043"/>
          <a:ext cx="1515596" cy="414812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120661</xdr:colOff>
      <xdr:row>13</xdr:row>
      <xdr:rowOff>115957</xdr:rowOff>
    </xdr:from>
    <xdr:to>
      <xdr:col>17</xdr:col>
      <xdr:colOff>407276</xdr:colOff>
      <xdr:row>14</xdr:row>
      <xdr:rowOff>162338</xdr:rowOff>
    </xdr:to>
    <xdr:sp macro="" textlink="">
      <xdr:nvSpPr>
        <xdr:cNvPr id="58" name="Rounded Rectangle 57"/>
        <xdr:cNvSpPr/>
      </xdr:nvSpPr>
      <xdr:spPr>
        <a:xfrm>
          <a:off x="120661" y="3328181"/>
          <a:ext cx="9135012" cy="23688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251364</xdr:colOff>
      <xdr:row>14</xdr:row>
      <xdr:rowOff>3067</xdr:rowOff>
    </xdr:from>
    <xdr:to>
      <xdr:col>1</xdr:col>
      <xdr:colOff>73269</xdr:colOff>
      <xdr:row>14</xdr:row>
      <xdr:rowOff>95250</xdr:rowOff>
    </xdr:to>
    <xdr:sp macro="" textlink="">
      <xdr:nvSpPr>
        <xdr:cNvPr id="59" name="Flowchart: Connector 58"/>
        <xdr:cNvSpPr/>
      </xdr:nvSpPr>
      <xdr:spPr>
        <a:xfrm>
          <a:off x="251364" y="3410086"/>
          <a:ext cx="85674" cy="9218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165006</xdr:colOff>
      <xdr:row>13</xdr:row>
      <xdr:rowOff>162824</xdr:rowOff>
    </xdr:from>
    <xdr:to>
      <xdr:col>3</xdr:col>
      <xdr:colOff>255651</xdr:colOff>
      <xdr:row>14</xdr:row>
      <xdr:rowOff>58564</xdr:rowOff>
    </xdr:to>
    <xdr:sp macro="" textlink="">
      <xdr:nvSpPr>
        <xdr:cNvPr id="60" name="Flowchart: Connector 59"/>
        <xdr:cNvSpPr/>
      </xdr:nvSpPr>
      <xdr:spPr>
        <a:xfrm>
          <a:off x="1776929" y="3379343"/>
          <a:ext cx="90645" cy="8624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611015</xdr:colOff>
      <xdr:row>14</xdr:row>
      <xdr:rowOff>9280</xdr:rowOff>
    </xdr:from>
    <xdr:to>
      <xdr:col>4</xdr:col>
      <xdr:colOff>711599</xdr:colOff>
      <xdr:row>14</xdr:row>
      <xdr:rowOff>101581</xdr:rowOff>
    </xdr:to>
    <xdr:sp macro="" textlink="">
      <xdr:nvSpPr>
        <xdr:cNvPr id="61" name="Flowchart: Connector 60"/>
        <xdr:cNvSpPr/>
      </xdr:nvSpPr>
      <xdr:spPr>
        <a:xfrm>
          <a:off x="2829780" y="10520398"/>
          <a:ext cx="100584" cy="9230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113585</xdr:colOff>
      <xdr:row>14</xdr:row>
      <xdr:rowOff>9466</xdr:rowOff>
    </xdr:from>
    <xdr:to>
      <xdr:col>15</xdr:col>
      <xdr:colOff>207743</xdr:colOff>
      <xdr:row>14</xdr:row>
      <xdr:rowOff>88980</xdr:rowOff>
    </xdr:to>
    <xdr:sp macro="" textlink="">
      <xdr:nvSpPr>
        <xdr:cNvPr id="62" name="Flowchart: Connector 61"/>
        <xdr:cNvSpPr/>
      </xdr:nvSpPr>
      <xdr:spPr>
        <a:xfrm>
          <a:off x="8722720" y="3416485"/>
          <a:ext cx="94158" cy="7951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491654</xdr:colOff>
      <xdr:row>13</xdr:row>
      <xdr:rowOff>188683</xdr:rowOff>
    </xdr:from>
    <xdr:to>
      <xdr:col>6</xdr:col>
      <xdr:colOff>592238</xdr:colOff>
      <xdr:row>14</xdr:row>
      <xdr:rowOff>91745</xdr:rowOff>
    </xdr:to>
    <xdr:sp macro="" textlink="">
      <xdr:nvSpPr>
        <xdr:cNvPr id="63" name="Flowchart: Connector 62"/>
        <xdr:cNvSpPr/>
      </xdr:nvSpPr>
      <xdr:spPr>
        <a:xfrm>
          <a:off x="4273079" y="5808433"/>
          <a:ext cx="100584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148089</xdr:colOff>
      <xdr:row>14</xdr:row>
      <xdr:rowOff>1138</xdr:rowOff>
    </xdr:from>
    <xdr:to>
      <xdr:col>12</xdr:col>
      <xdr:colOff>233339</xdr:colOff>
      <xdr:row>14</xdr:row>
      <xdr:rowOff>94700</xdr:rowOff>
    </xdr:to>
    <xdr:sp macro="" textlink="">
      <xdr:nvSpPr>
        <xdr:cNvPr id="64" name="Flowchart: Connector 63"/>
        <xdr:cNvSpPr/>
      </xdr:nvSpPr>
      <xdr:spPr>
        <a:xfrm>
          <a:off x="7152627" y="3408157"/>
          <a:ext cx="85250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392648</xdr:colOff>
      <xdr:row>13</xdr:row>
      <xdr:rowOff>163898</xdr:rowOff>
    </xdr:from>
    <xdr:to>
      <xdr:col>10</xdr:col>
      <xdr:colOff>20698</xdr:colOff>
      <xdr:row>14</xdr:row>
      <xdr:rowOff>83525</xdr:rowOff>
    </xdr:to>
    <xdr:sp macro="" textlink="">
      <xdr:nvSpPr>
        <xdr:cNvPr id="65" name="Flowchart: Connector 64"/>
        <xdr:cNvSpPr/>
      </xdr:nvSpPr>
      <xdr:spPr>
        <a:xfrm>
          <a:off x="5631398" y="5783648"/>
          <a:ext cx="104300" cy="11012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85725</xdr:colOff>
      <xdr:row>7</xdr:row>
      <xdr:rowOff>95250</xdr:rowOff>
    </xdr:from>
    <xdr:to>
      <xdr:col>8</xdr:col>
      <xdr:colOff>383046</xdr:colOff>
      <xdr:row>10</xdr:row>
      <xdr:rowOff>123825</xdr:rowOff>
    </xdr:to>
    <xdr:sp macro="" textlink="">
      <xdr:nvSpPr>
        <xdr:cNvPr id="69" name="Rounded Rectangle 68"/>
        <xdr:cNvSpPr/>
      </xdr:nvSpPr>
      <xdr:spPr>
        <a:xfrm>
          <a:off x="85725" y="4876800"/>
          <a:ext cx="5126496" cy="60007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05975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574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10409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System(Partial)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 سیما بافت</a:t>
          </a:r>
          <a:endParaRPr lang="en-US" sz="1000">
            <a:effectLst/>
            <a:cs typeface="B Nazanin" panose="00000400000000000000" pitchFamily="2" charset="-7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 سیما بافت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66925" y="9525"/>
          <a:ext cx="38004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7360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41826</xdr:colOff>
      <xdr:row>9</xdr:row>
      <xdr:rowOff>169795</xdr:rowOff>
    </xdr:from>
    <xdr:to>
      <xdr:col>6</xdr:col>
      <xdr:colOff>133349</xdr:colOff>
      <xdr:row>12</xdr:row>
      <xdr:rowOff>33619</xdr:rowOff>
    </xdr:to>
    <xdr:sp macro="" textlink="">
      <xdr:nvSpPr>
        <xdr:cNvPr id="45" name="Rounded Rectangle 44"/>
        <xdr:cNvSpPr/>
      </xdr:nvSpPr>
      <xdr:spPr>
        <a:xfrm>
          <a:off x="41826" y="10636089"/>
          <a:ext cx="3991170" cy="43532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A.Dehghani 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9</xdr:row>
      <xdr:rowOff>171451</xdr:rowOff>
    </xdr:from>
    <xdr:to>
      <xdr:col>9</xdr:col>
      <xdr:colOff>219075</xdr:colOff>
      <xdr:row>12</xdr:row>
      <xdr:rowOff>44825</xdr:rowOff>
    </xdr:to>
    <xdr:sp macro="" textlink="">
      <xdr:nvSpPr>
        <xdr:cNvPr id="46" name="Rounded Rectangle 45"/>
        <xdr:cNvSpPr/>
      </xdr:nvSpPr>
      <xdr:spPr>
        <a:xfrm>
          <a:off x="4071097" y="10637745"/>
          <a:ext cx="1145802" cy="4448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38099</xdr:colOff>
      <xdr:row>12</xdr:row>
      <xdr:rowOff>91109</xdr:rowOff>
    </xdr:from>
    <xdr:to>
      <xdr:col>18</xdr:col>
      <xdr:colOff>554933</xdr:colOff>
      <xdr:row>13</xdr:row>
      <xdr:rowOff>132522</xdr:rowOff>
    </xdr:to>
    <xdr:sp macro="" textlink="">
      <xdr:nvSpPr>
        <xdr:cNvPr id="47" name="Rounded Rectangle 46"/>
        <xdr:cNvSpPr/>
      </xdr:nvSpPr>
      <xdr:spPr>
        <a:xfrm>
          <a:off x="38099" y="5971761"/>
          <a:ext cx="9967291" cy="24019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180590</xdr:colOff>
      <xdr:row>12</xdr:row>
      <xdr:rowOff>155268</xdr:rowOff>
    </xdr:from>
    <xdr:to>
      <xdr:col>0</xdr:col>
      <xdr:colOff>292719</xdr:colOff>
      <xdr:row>13</xdr:row>
      <xdr:rowOff>65048</xdr:rowOff>
    </xdr:to>
    <xdr:sp macro="" textlink="">
      <xdr:nvSpPr>
        <xdr:cNvPr id="48" name="Flowchart: Connector 47"/>
        <xdr:cNvSpPr/>
      </xdr:nvSpPr>
      <xdr:spPr>
        <a:xfrm>
          <a:off x="180590" y="11193062"/>
          <a:ext cx="93079" cy="1002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117643</xdr:colOff>
      <xdr:row>12</xdr:row>
      <xdr:rowOff>150406</xdr:rowOff>
    </xdr:from>
    <xdr:to>
      <xdr:col>3</xdr:col>
      <xdr:colOff>223631</xdr:colOff>
      <xdr:row>13</xdr:row>
      <xdr:rowOff>66261</xdr:rowOff>
    </xdr:to>
    <xdr:sp macro="" textlink="">
      <xdr:nvSpPr>
        <xdr:cNvPr id="49" name="Flowchart: Connector 48"/>
        <xdr:cNvSpPr/>
      </xdr:nvSpPr>
      <xdr:spPr>
        <a:xfrm>
          <a:off x="1724469" y="6031058"/>
          <a:ext cx="105988" cy="11463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533848</xdr:colOff>
      <xdr:row>12</xdr:row>
      <xdr:rowOff>156620</xdr:rowOff>
    </xdr:from>
    <xdr:to>
      <xdr:col>4</xdr:col>
      <xdr:colOff>620243</xdr:colOff>
      <xdr:row>13</xdr:row>
      <xdr:rowOff>65936</xdr:rowOff>
    </xdr:to>
    <xdr:sp macro="" textlink="">
      <xdr:nvSpPr>
        <xdr:cNvPr id="50" name="Flowchart: Connector 49"/>
        <xdr:cNvSpPr/>
      </xdr:nvSpPr>
      <xdr:spPr>
        <a:xfrm>
          <a:off x="2836413" y="3312294"/>
          <a:ext cx="86395" cy="10809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216436</xdr:colOff>
      <xdr:row>12</xdr:row>
      <xdr:rowOff>149973</xdr:rowOff>
    </xdr:from>
    <xdr:to>
      <xdr:col>15</xdr:col>
      <xdr:colOff>331304</xdr:colOff>
      <xdr:row>13</xdr:row>
      <xdr:rowOff>57979</xdr:rowOff>
    </xdr:to>
    <xdr:sp macro="" textlink="">
      <xdr:nvSpPr>
        <xdr:cNvPr id="51" name="Flowchart: Connector 50"/>
        <xdr:cNvSpPr/>
      </xdr:nvSpPr>
      <xdr:spPr>
        <a:xfrm>
          <a:off x="8631566" y="3305647"/>
          <a:ext cx="114868" cy="1067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399549</xdr:colOff>
      <xdr:row>12</xdr:row>
      <xdr:rowOff>181703</xdr:rowOff>
    </xdr:from>
    <xdr:to>
      <xdr:col>6</xdr:col>
      <xdr:colOff>485944</xdr:colOff>
      <xdr:row>13</xdr:row>
      <xdr:rowOff>91483</xdr:rowOff>
    </xdr:to>
    <xdr:sp macro="" textlink="">
      <xdr:nvSpPr>
        <xdr:cNvPr id="52" name="Flowchart: Connector 51"/>
        <xdr:cNvSpPr/>
      </xdr:nvSpPr>
      <xdr:spPr>
        <a:xfrm>
          <a:off x="4217832" y="3337377"/>
          <a:ext cx="86395" cy="10856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405583</xdr:colOff>
      <xdr:row>12</xdr:row>
      <xdr:rowOff>178889</xdr:rowOff>
    </xdr:from>
    <xdr:to>
      <xdr:col>12</xdr:col>
      <xdr:colOff>513522</xdr:colOff>
      <xdr:row>13</xdr:row>
      <xdr:rowOff>82827</xdr:rowOff>
    </xdr:to>
    <xdr:sp macro="" textlink="">
      <xdr:nvSpPr>
        <xdr:cNvPr id="53" name="Flowchart: Connector 52"/>
        <xdr:cNvSpPr/>
      </xdr:nvSpPr>
      <xdr:spPr>
        <a:xfrm>
          <a:off x="7064800" y="3334563"/>
          <a:ext cx="107939" cy="10272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1420</xdr:colOff>
      <xdr:row>12</xdr:row>
      <xdr:rowOff>158961</xdr:rowOff>
    </xdr:from>
    <xdr:to>
      <xdr:col>10</xdr:col>
      <xdr:colOff>107674</xdr:colOff>
      <xdr:row>13</xdr:row>
      <xdr:rowOff>82825</xdr:rowOff>
    </xdr:to>
    <xdr:sp macro="" textlink="">
      <xdr:nvSpPr>
        <xdr:cNvPr id="54" name="Flowchart: Connector 53"/>
        <xdr:cNvSpPr/>
      </xdr:nvSpPr>
      <xdr:spPr>
        <a:xfrm>
          <a:off x="5575616" y="3314635"/>
          <a:ext cx="106254" cy="12264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38100</xdr:colOff>
      <xdr:row>7</xdr:row>
      <xdr:rowOff>47625</xdr:rowOff>
    </xdr:from>
    <xdr:to>
      <xdr:col>9</xdr:col>
      <xdr:colOff>173496</xdr:colOff>
      <xdr:row>9</xdr:row>
      <xdr:rowOff>142875</xdr:rowOff>
    </xdr:to>
    <xdr:sp macro="" textlink="">
      <xdr:nvSpPr>
        <xdr:cNvPr id="73" name="Rounded Rectangle 72"/>
        <xdr:cNvSpPr/>
      </xdr:nvSpPr>
      <xdr:spPr>
        <a:xfrm>
          <a:off x="38100" y="4962525"/>
          <a:ext cx="5126496" cy="49530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Sealing%20washer\Sealing%20washe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R15"/>
  <sheetViews>
    <sheetView tabSelected="1" view="pageBreakPreview" topLeftCell="D1" zoomScale="145" zoomScaleNormal="100" zoomScaleSheetLayoutView="145" workbookViewId="0">
      <selection activeCell="N3" sqref="N3"/>
    </sheetView>
  </sheetViews>
  <sheetFormatPr defaultColWidth="9.140625" defaultRowHeight="15" x14ac:dyDescent="0.25"/>
  <cols>
    <col min="1" max="1" width="3.85546875" style="21" bestFit="1" customWidth="1"/>
    <col min="2" max="2" width="8" style="21" bestFit="1" customWidth="1"/>
    <col min="3" max="3" width="11.140625" style="21" customWidth="1"/>
    <col min="4" max="4" width="9.28515625" style="21" customWidth="1"/>
    <col min="5" max="5" width="11.85546875" style="21" customWidth="1"/>
    <col min="6" max="6" width="10.140625" style="21" customWidth="1"/>
    <col min="7" max="7" width="8.85546875" style="21" customWidth="1"/>
    <col min="8" max="9" width="5.7109375" style="21" customWidth="1"/>
    <col min="10" max="10" width="6.7109375" style="21" customWidth="1"/>
    <col min="11" max="11" width="7.5703125" style="21" bestFit="1" customWidth="1"/>
    <col min="12" max="12" width="11" style="21" bestFit="1" customWidth="1"/>
    <col min="13" max="13" width="8" style="21" bestFit="1" customWidth="1"/>
    <col min="14" max="14" width="7.7109375" style="21" customWidth="1"/>
    <col min="15" max="15" width="7" style="21" customWidth="1"/>
    <col min="16" max="17" width="5.140625" style="21" customWidth="1"/>
    <col min="18" max="18" width="7.28515625" style="21" customWidth="1"/>
    <col min="19" max="16384" width="9.140625" style="21"/>
  </cols>
  <sheetData>
    <row r="1" spans="1:18" ht="17.25" customHeight="1" x14ac:dyDescent="0.25">
      <c r="A1" s="23"/>
      <c r="B1" s="23"/>
      <c r="C1" s="23"/>
      <c r="D1" s="23"/>
      <c r="E1" s="23"/>
      <c r="F1" s="23"/>
      <c r="G1" s="23"/>
      <c r="H1" s="23"/>
      <c r="I1" s="23"/>
      <c r="K1" s="31"/>
      <c r="L1" s="17" t="s">
        <v>20</v>
      </c>
      <c r="M1" s="17" t="s">
        <v>21</v>
      </c>
      <c r="N1" s="17" t="s">
        <v>2</v>
      </c>
      <c r="O1" s="20"/>
      <c r="P1" s="20"/>
      <c r="Q1" s="23"/>
      <c r="R1" s="23"/>
    </row>
    <row r="2" spans="1:18" ht="17.2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K2" s="24" t="s">
        <v>25</v>
      </c>
      <c r="L2" s="25">
        <v>10409</v>
      </c>
      <c r="M2" s="24">
        <v>1040</v>
      </c>
      <c r="N2" s="24">
        <v>3</v>
      </c>
      <c r="O2" s="26"/>
      <c r="P2" s="26"/>
      <c r="R2" s="23"/>
    </row>
    <row r="3" spans="1:18" ht="17.25" customHeight="1" x14ac:dyDescent="0.25">
      <c r="K3" s="24" t="s">
        <v>0</v>
      </c>
      <c r="L3" s="24" t="s">
        <v>40</v>
      </c>
      <c r="M3" s="24"/>
      <c r="N3" s="24"/>
      <c r="O3" s="26"/>
      <c r="P3" s="26"/>
      <c r="R3" s="23"/>
    </row>
    <row r="4" spans="1:18" ht="17.25" customHeight="1" x14ac:dyDescent="0.25">
      <c r="K4" s="24" t="s">
        <v>1</v>
      </c>
      <c r="L4" s="24">
        <v>0</v>
      </c>
      <c r="M4" s="24" t="s">
        <v>29</v>
      </c>
      <c r="N4" s="24" t="s">
        <v>31</v>
      </c>
      <c r="O4" s="26"/>
      <c r="P4" s="26"/>
      <c r="R4" s="23"/>
    </row>
    <row r="5" spans="1:18" ht="18" customHeight="1" x14ac:dyDescent="0.25">
      <c r="N5" s="27"/>
      <c r="O5" s="23"/>
      <c r="Q5" s="23"/>
      <c r="R5" s="23"/>
    </row>
    <row r="6" spans="1:18" ht="40.5" x14ac:dyDescent="0.35">
      <c r="A6" s="17" t="s">
        <v>3</v>
      </c>
      <c r="B6" s="12" t="s">
        <v>26</v>
      </c>
      <c r="C6" s="17" t="s">
        <v>15</v>
      </c>
      <c r="D6" s="17" t="s">
        <v>19</v>
      </c>
      <c r="E6" s="17" t="s">
        <v>12</v>
      </c>
      <c r="F6" s="17" t="s">
        <v>4</v>
      </c>
      <c r="G6" s="17" t="s">
        <v>10</v>
      </c>
      <c r="H6" s="22" t="s">
        <v>16</v>
      </c>
      <c r="I6" s="32" t="s">
        <v>32</v>
      </c>
      <c r="J6" s="32" t="s">
        <v>6</v>
      </c>
      <c r="K6" s="12" t="s">
        <v>28</v>
      </c>
      <c r="L6" s="12" t="s">
        <v>23</v>
      </c>
      <c r="M6" s="12" t="s">
        <v>24</v>
      </c>
      <c r="N6" s="12" t="s">
        <v>22</v>
      </c>
      <c r="O6" s="12" t="s">
        <v>18</v>
      </c>
      <c r="P6" s="13" t="s">
        <v>8</v>
      </c>
      <c r="Q6" s="13" t="s">
        <v>9</v>
      </c>
      <c r="R6" s="14" t="s">
        <v>13</v>
      </c>
    </row>
    <row r="7" spans="1:18" ht="36" x14ac:dyDescent="0.35">
      <c r="A7" s="16">
        <v>1</v>
      </c>
      <c r="B7" s="2" t="s">
        <v>17</v>
      </c>
      <c r="C7" s="3" t="s">
        <v>36</v>
      </c>
      <c r="D7" s="3" t="s">
        <v>37</v>
      </c>
      <c r="E7" s="3" t="s">
        <v>38</v>
      </c>
      <c r="F7" s="1" t="s">
        <v>33</v>
      </c>
      <c r="G7" s="16" t="s">
        <v>34</v>
      </c>
      <c r="H7" s="16">
        <v>2</v>
      </c>
      <c r="I7" s="3" t="s">
        <v>35</v>
      </c>
      <c r="J7" s="3">
        <v>6000</v>
      </c>
      <c r="K7" s="3">
        <v>6</v>
      </c>
      <c r="L7" s="3">
        <f>42.48*3</f>
        <v>127.44</v>
      </c>
      <c r="M7" s="3">
        <v>111</v>
      </c>
      <c r="N7" s="11">
        <f t="shared" ref="N7" si="0">(L7-M7)/M7</f>
        <v>0.14810810810810809</v>
      </c>
      <c r="O7" s="34" t="s">
        <v>39</v>
      </c>
      <c r="P7" s="13"/>
      <c r="Q7" s="13"/>
      <c r="R7" s="14"/>
    </row>
    <row r="9" spans="1:18" x14ac:dyDescent="0.25">
      <c r="A9" s="7"/>
      <c r="B9" s="7"/>
      <c r="C9" s="10"/>
      <c r="D9" s="10"/>
      <c r="E9" s="10"/>
      <c r="F9" s="10"/>
      <c r="G9" s="15"/>
      <c r="H9" s="15"/>
      <c r="I9" s="18"/>
      <c r="J9" s="18"/>
      <c r="K9" s="35" t="s">
        <v>11</v>
      </c>
      <c r="L9" s="35"/>
      <c r="M9" s="35"/>
      <c r="N9" s="35"/>
      <c r="O9" s="35"/>
      <c r="P9" s="35"/>
      <c r="Q9" s="31" t="s">
        <v>7</v>
      </c>
      <c r="R9" s="31" t="s">
        <v>5</v>
      </c>
    </row>
    <row r="10" spans="1:18" x14ac:dyDescent="0.25">
      <c r="A10" s="7"/>
      <c r="B10" s="7"/>
      <c r="C10" s="10"/>
      <c r="D10" s="10"/>
      <c r="E10" s="10"/>
      <c r="F10" s="10"/>
      <c r="G10" s="15"/>
      <c r="H10" s="15"/>
      <c r="I10" s="18"/>
      <c r="J10" s="18"/>
      <c r="K10" s="36"/>
      <c r="L10" s="36"/>
      <c r="M10" s="36"/>
      <c r="N10" s="36"/>
      <c r="O10" s="36"/>
      <c r="P10" s="36"/>
      <c r="Q10" s="28"/>
      <c r="R10" s="30"/>
    </row>
    <row r="11" spans="1:18" x14ac:dyDescent="0.25">
      <c r="A11" s="7"/>
      <c r="B11" s="7"/>
      <c r="C11" s="10"/>
      <c r="D11" s="10"/>
      <c r="E11" s="10"/>
      <c r="F11" s="10"/>
      <c r="G11" s="15"/>
      <c r="H11" s="15"/>
      <c r="I11" s="18"/>
      <c r="J11" s="18"/>
    </row>
    <row r="12" spans="1:18" x14ac:dyDescent="0.25">
      <c r="A12" s="7"/>
      <c r="B12" s="7"/>
      <c r="C12" s="10"/>
      <c r="D12" s="10"/>
      <c r="E12" s="10"/>
      <c r="F12" s="10"/>
      <c r="G12" s="15"/>
      <c r="H12" s="15"/>
      <c r="I12" s="18"/>
      <c r="J12" s="18"/>
      <c r="K12" s="35" t="s">
        <v>14</v>
      </c>
      <c r="L12" s="35"/>
      <c r="M12" s="35"/>
      <c r="N12" s="35"/>
      <c r="O12" s="35"/>
      <c r="P12" s="35"/>
      <c r="Q12" s="31" t="s">
        <v>7</v>
      </c>
      <c r="R12" s="31" t="s">
        <v>5</v>
      </c>
    </row>
    <row r="13" spans="1:18" x14ac:dyDescent="0.25">
      <c r="A13" s="7"/>
      <c r="B13" s="7"/>
      <c r="C13" s="10"/>
      <c r="D13" s="10"/>
      <c r="E13" s="10"/>
      <c r="F13" s="10"/>
      <c r="G13" s="15"/>
      <c r="H13" s="15"/>
      <c r="I13" s="18"/>
      <c r="J13" s="18"/>
      <c r="K13" s="35"/>
      <c r="L13" s="35"/>
      <c r="M13" s="35"/>
      <c r="N13" s="35"/>
      <c r="O13" s="35"/>
      <c r="P13" s="35"/>
      <c r="Q13" s="31"/>
      <c r="R13" s="31"/>
    </row>
    <row r="14" spans="1:18" x14ac:dyDescent="0.25">
      <c r="A14" s="7"/>
      <c r="B14" s="7"/>
      <c r="C14" s="10"/>
      <c r="D14" s="10"/>
      <c r="E14" s="10"/>
      <c r="F14" s="10"/>
      <c r="G14" s="15"/>
      <c r="H14" s="15"/>
      <c r="I14" s="18"/>
      <c r="J14" s="18"/>
      <c r="K14" s="18"/>
      <c r="L14" s="18"/>
      <c r="M14" s="18"/>
      <c r="N14" s="19"/>
      <c r="O14" s="10"/>
      <c r="P14" s="8"/>
      <c r="Q14" s="8"/>
      <c r="R14" s="9"/>
    </row>
    <row r="15" spans="1:18" x14ac:dyDescent="0.25">
      <c r="A15" s="7"/>
      <c r="B15" s="7"/>
      <c r="C15" s="10"/>
      <c r="D15" s="10"/>
      <c r="E15" s="10"/>
      <c r="F15" s="10"/>
      <c r="G15" s="15"/>
      <c r="H15" s="15"/>
      <c r="I15" s="18"/>
      <c r="J15" s="18"/>
      <c r="K15" s="18"/>
      <c r="L15" s="18"/>
      <c r="M15" s="18"/>
      <c r="N15" s="19"/>
      <c r="O15" s="10"/>
      <c r="P15" s="8"/>
      <c r="Q15" s="8"/>
      <c r="R15" s="9"/>
    </row>
  </sheetData>
  <mergeCells count="4">
    <mergeCell ref="K9:P9"/>
    <mergeCell ref="K10:P10"/>
    <mergeCell ref="K12:P12"/>
    <mergeCell ref="K13:P13"/>
  </mergeCells>
  <pageMargins left="0.13541666666666666" right="0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14"/>
  <sheetViews>
    <sheetView view="pageBreakPreview" topLeftCell="D1" zoomScale="145" zoomScaleNormal="100" zoomScaleSheetLayoutView="145" zoomScalePageLayoutView="130" workbookViewId="0">
      <selection activeCell="N3" sqref="N3"/>
    </sheetView>
  </sheetViews>
  <sheetFormatPr defaultColWidth="9.140625" defaultRowHeight="15" x14ac:dyDescent="0.25"/>
  <cols>
    <col min="1" max="1" width="3.85546875" style="21" bestFit="1" customWidth="1"/>
    <col min="2" max="2" width="7.42578125" style="21" customWidth="1"/>
    <col min="3" max="3" width="11.140625" style="21" customWidth="1"/>
    <col min="4" max="4" width="10.42578125" style="21" customWidth="1"/>
    <col min="5" max="5" width="11.42578125" style="21" customWidth="1"/>
    <col min="6" max="6" width="10.140625" style="21" customWidth="1"/>
    <col min="7" max="7" width="8.85546875" style="21" customWidth="1"/>
    <col min="8" max="8" width="4.7109375" style="21" customWidth="1"/>
    <col min="9" max="9" width="1.7109375" style="21" customWidth="1"/>
    <col min="10" max="10" width="9.7109375" style="21" customWidth="1"/>
    <col min="11" max="11" width="7.5703125" style="21" bestFit="1" customWidth="1"/>
    <col min="12" max="12" width="7.85546875" style="21" bestFit="1" customWidth="1"/>
    <col min="13" max="13" width="8" style="21" bestFit="1" customWidth="1"/>
    <col min="14" max="14" width="7.7109375" style="21" customWidth="1"/>
    <col min="15" max="15" width="9.28515625" style="21" customWidth="1"/>
    <col min="16" max="17" width="5.140625" style="21" customWidth="1"/>
    <col min="18" max="18" width="7.28515625" style="21" customWidth="1"/>
    <col min="19" max="16384" width="9.140625" style="21"/>
  </cols>
  <sheetData>
    <row r="1" spans="1:19" ht="17.25" customHeight="1" x14ac:dyDescent="0.25">
      <c r="A1" s="23"/>
      <c r="B1" s="23"/>
      <c r="C1" s="23"/>
      <c r="D1" s="23"/>
      <c r="E1" s="23"/>
      <c r="F1" s="23"/>
      <c r="G1" s="23"/>
      <c r="H1" s="23"/>
      <c r="I1" s="23"/>
      <c r="K1" s="31"/>
      <c r="L1" s="17" t="s">
        <v>20</v>
      </c>
      <c r="M1" s="17" t="s">
        <v>21</v>
      </c>
      <c r="N1" s="17" t="s">
        <v>2</v>
      </c>
      <c r="O1" s="20"/>
      <c r="P1" s="20"/>
      <c r="Q1" s="23"/>
      <c r="R1" s="23"/>
    </row>
    <row r="2" spans="1:19" ht="17.2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K2" s="24" t="s">
        <v>25</v>
      </c>
      <c r="L2" s="25">
        <v>10409</v>
      </c>
      <c r="M2" s="24">
        <v>3070</v>
      </c>
      <c r="N2" s="24">
        <v>3</v>
      </c>
      <c r="O2" s="26"/>
      <c r="P2" s="26"/>
      <c r="R2" s="23"/>
    </row>
    <row r="3" spans="1:19" ht="17.25" customHeight="1" x14ac:dyDescent="0.25">
      <c r="K3" s="24" t="s">
        <v>0</v>
      </c>
      <c r="L3" s="24" t="s">
        <v>40</v>
      </c>
      <c r="M3" s="24"/>
      <c r="N3" s="24"/>
      <c r="O3" s="26"/>
      <c r="P3" s="26"/>
      <c r="R3" s="23"/>
    </row>
    <row r="4" spans="1:19" ht="24.75" customHeight="1" x14ac:dyDescent="0.25">
      <c r="K4" s="24" t="s">
        <v>1</v>
      </c>
      <c r="L4" s="24">
        <v>0</v>
      </c>
      <c r="M4" s="24" t="s">
        <v>29</v>
      </c>
      <c r="N4" s="24" t="s">
        <v>31</v>
      </c>
      <c r="O4" s="26"/>
      <c r="P4" s="26"/>
      <c r="R4" s="23"/>
    </row>
    <row r="5" spans="1:19" ht="18" customHeight="1" x14ac:dyDescent="0.25">
      <c r="N5" s="27"/>
      <c r="O5" s="23"/>
      <c r="Q5" s="23"/>
      <c r="R5" s="23"/>
    </row>
    <row r="6" spans="1:19" ht="40.5" x14ac:dyDescent="0.35">
      <c r="A6" s="17" t="s">
        <v>3</v>
      </c>
      <c r="B6" s="12" t="s">
        <v>26</v>
      </c>
      <c r="C6" s="17" t="s">
        <v>15</v>
      </c>
      <c r="D6" s="17" t="s">
        <v>19</v>
      </c>
      <c r="E6" s="17" t="s">
        <v>12</v>
      </c>
      <c r="F6" s="17" t="s">
        <v>4</v>
      </c>
      <c r="G6" s="17" t="s">
        <v>10</v>
      </c>
      <c r="H6" s="37" t="s">
        <v>27</v>
      </c>
      <c r="I6" s="38"/>
      <c r="J6" s="39"/>
      <c r="K6" s="12" t="s">
        <v>43</v>
      </c>
      <c r="L6" s="12" t="s">
        <v>23</v>
      </c>
      <c r="M6" s="12" t="s">
        <v>24</v>
      </c>
      <c r="N6" s="12" t="s">
        <v>22</v>
      </c>
      <c r="O6" s="12" t="s">
        <v>18</v>
      </c>
      <c r="P6" s="13" t="s">
        <v>8</v>
      </c>
      <c r="Q6" s="13" t="s">
        <v>9</v>
      </c>
      <c r="R6" s="14" t="s">
        <v>13</v>
      </c>
    </row>
    <row r="7" spans="1:19" ht="36" x14ac:dyDescent="0.25">
      <c r="A7" s="2">
        <v>1</v>
      </c>
      <c r="B7" s="2" t="s">
        <v>17</v>
      </c>
      <c r="C7" s="3" t="s">
        <v>36</v>
      </c>
      <c r="D7" s="3" t="s">
        <v>37</v>
      </c>
      <c r="E7" s="3" t="s">
        <v>41</v>
      </c>
      <c r="F7" s="1" t="s">
        <v>30</v>
      </c>
      <c r="G7" s="3" t="s">
        <v>42</v>
      </c>
      <c r="H7" s="40" t="s">
        <v>44</v>
      </c>
      <c r="I7" s="41"/>
      <c r="J7" s="41"/>
      <c r="K7" s="3">
        <v>30</v>
      </c>
      <c r="L7" s="6"/>
      <c r="M7" s="6"/>
      <c r="N7" s="6"/>
      <c r="O7" s="6" t="s">
        <v>45</v>
      </c>
      <c r="P7" s="4"/>
      <c r="Q7" s="4"/>
      <c r="R7" s="5"/>
    </row>
    <row r="8" spans="1:19" s="33" customFormat="1" ht="15.75" customHeight="1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35" t="s">
        <v>11</v>
      </c>
      <c r="L8" s="35"/>
      <c r="M8" s="35"/>
      <c r="N8" s="35"/>
      <c r="O8" s="35"/>
      <c r="P8" s="35"/>
      <c r="Q8" s="31" t="s">
        <v>7</v>
      </c>
      <c r="R8" s="31" t="s">
        <v>5</v>
      </c>
      <c r="S8" s="21"/>
    </row>
    <row r="9" spans="1:19" s="33" customFormat="1" ht="15.75" customHeight="1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36"/>
      <c r="L9" s="36"/>
      <c r="M9" s="36"/>
      <c r="N9" s="36"/>
      <c r="O9" s="36"/>
      <c r="P9" s="36"/>
      <c r="Q9" s="28"/>
      <c r="R9" s="30"/>
      <c r="S9" s="21"/>
    </row>
    <row r="10" spans="1:19" s="33" customFormat="1" ht="15.75" customHeight="1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42"/>
      <c r="L10" s="42"/>
      <c r="M10" s="42"/>
      <c r="N10" s="42"/>
      <c r="O10" s="42"/>
      <c r="P10" s="42"/>
      <c r="Q10" s="29"/>
      <c r="R10" s="29"/>
      <c r="S10" s="21"/>
    </row>
    <row r="11" spans="1:19" s="33" customFormat="1" ht="15.75" customHeight="1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35" t="s">
        <v>14</v>
      </c>
      <c r="L11" s="35"/>
      <c r="M11" s="35"/>
      <c r="N11" s="35"/>
      <c r="O11" s="35"/>
      <c r="P11" s="35"/>
      <c r="Q11" s="31" t="s">
        <v>7</v>
      </c>
      <c r="R11" s="31" t="s">
        <v>5</v>
      </c>
      <c r="S11" s="21"/>
    </row>
    <row r="12" spans="1:19" s="33" customFormat="1" ht="15.75" customHeight="1" x14ac:dyDescent="0.25">
      <c r="A12" s="23"/>
      <c r="B12" s="23"/>
      <c r="C12" s="23"/>
      <c r="D12" s="23"/>
      <c r="E12" s="23"/>
      <c r="F12" s="23"/>
      <c r="G12" s="23"/>
      <c r="H12" s="21"/>
      <c r="I12" s="21"/>
      <c r="J12" s="21"/>
      <c r="K12" s="36"/>
      <c r="L12" s="36"/>
      <c r="M12" s="36"/>
      <c r="N12" s="36"/>
      <c r="O12" s="36"/>
      <c r="P12" s="36"/>
      <c r="Q12" s="30"/>
      <c r="R12" s="30"/>
      <c r="S12" s="21"/>
    </row>
    <row r="13" spans="1:19" s="33" customFormat="1" ht="15.75" customHeight="1" x14ac:dyDescent="0.25">
      <c r="A13" s="23"/>
      <c r="B13" s="23"/>
      <c r="C13" s="23"/>
      <c r="D13" s="23"/>
      <c r="E13" s="23"/>
      <c r="F13" s="23"/>
      <c r="G13" s="23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s="33" customFormat="1" ht="15.75" customHeight="1" x14ac:dyDescent="0.25">
      <c r="A14" s="23"/>
      <c r="B14" s="23"/>
      <c r="C14" s="23"/>
      <c r="D14" s="23"/>
      <c r="E14" s="23"/>
      <c r="F14" s="23"/>
      <c r="G14" s="23"/>
      <c r="H14" s="21"/>
      <c r="I14" s="21"/>
      <c r="J14" s="21"/>
      <c r="K14" s="42"/>
      <c r="L14" s="42"/>
      <c r="M14" s="42"/>
      <c r="N14" s="42"/>
      <c r="O14" s="42"/>
      <c r="P14" s="42"/>
      <c r="Q14" s="29"/>
      <c r="R14" s="29"/>
      <c r="S14" s="21"/>
    </row>
  </sheetData>
  <mergeCells count="8">
    <mergeCell ref="H6:J6"/>
    <mergeCell ref="H7:J7"/>
    <mergeCell ref="K12:P12"/>
    <mergeCell ref="K14:P14"/>
    <mergeCell ref="K8:P8"/>
    <mergeCell ref="K9:P9"/>
    <mergeCell ref="K10:P10"/>
    <mergeCell ref="K11:P11"/>
  </mergeCells>
  <hyperlinks>
    <hyperlink ref="H7:J7" r:id="rId1" display="Sealing washer\Sealing washer.pdf"/>
  </hyperlinks>
  <pageMargins left="0.13541666666666666" right="0" top="0.75" bottom="0.75" header="0.3" footer="0.3"/>
  <pageSetup paperSize="9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1040</vt:lpstr>
      <vt:lpstr>3070</vt:lpstr>
      <vt:lpstr>'1040'!Print_Area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2022-08-23T09:09:05Z</dcterms:modified>
</cp:coreProperties>
</file>