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F33" i="1" l="1"/>
</calcChain>
</file>

<file path=xl/sharedStrings.xml><?xml version="1.0" encoding="utf-8"?>
<sst xmlns="http://schemas.openxmlformats.org/spreadsheetml/2006/main" count="164" uniqueCount="61">
  <si>
    <t>ردیف</t>
  </si>
  <si>
    <t>این قسمت توسط واحد تولید تکمیل میگردد</t>
  </si>
  <si>
    <t>این قسمت توسط پیمانکار تکمیل میگردد</t>
  </si>
  <si>
    <t xml:space="preserve">آیتم </t>
  </si>
  <si>
    <t>وزن کل</t>
  </si>
  <si>
    <t>توضیحات</t>
  </si>
  <si>
    <t>امضاء پیمانکار</t>
  </si>
  <si>
    <t>امضاء مسئول کنترل کیفیت</t>
  </si>
  <si>
    <t>تعداد - وزن کل تاییدشده</t>
  </si>
  <si>
    <t>توضیحات برگشتی</t>
  </si>
  <si>
    <t xml:space="preserve">  مدیریت  محترم تولید</t>
  </si>
  <si>
    <t>مدیرعامل محترم</t>
  </si>
  <si>
    <t>امضاء مسئول انبار</t>
  </si>
  <si>
    <t>شماره قرارداد/ توافق نامه :</t>
  </si>
  <si>
    <t>امورمالی</t>
  </si>
  <si>
    <t>مدیرعامل</t>
  </si>
  <si>
    <t>شماره پروژه</t>
  </si>
  <si>
    <t>بر اساس اطلاعات فوق  و وفق قرارداد / توافق نامه  اقدام فرمایید</t>
  </si>
  <si>
    <t xml:space="preserve">  احتراما خواهشمند است دستور          فرمایید نسبت به اصلاح اقدام فرمایند</t>
  </si>
  <si>
    <t>این قسمت توسط واحدکنترل کیفیت تکمیل میگردد</t>
  </si>
  <si>
    <t xml:space="preserve">  احتراما  با توجه به اتمام ساخت قطعات  خواهشمند است بررسی  ونتیجه را نسبت به BOM    اعلام فرمایید</t>
  </si>
  <si>
    <t xml:space="preserve"> امضاء مسئول دفتر فني                         </t>
  </si>
  <si>
    <t>صورت وضعیت پیمانکاری برمشوری</t>
  </si>
  <si>
    <t>مرحله تحویل:اول</t>
  </si>
  <si>
    <t>تاریخ :97/11/17</t>
  </si>
  <si>
    <t>400-102/202</t>
  </si>
  <si>
    <t>3L/3R</t>
  </si>
  <si>
    <t>3M</t>
  </si>
  <si>
    <t>PL-4</t>
  </si>
  <si>
    <t>Angle</t>
  </si>
  <si>
    <t>FR</t>
  </si>
  <si>
    <t>400-108/208</t>
  </si>
  <si>
    <t>1L/1R</t>
  </si>
  <si>
    <t>1M</t>
  </si>
  <si>
    <t>2L/2R</t>
  </si>
  <si>
    <t>2M1</t>
  </si>
  <si>
    <t>2M2</t>
  </si>
  <si>
    <t>2M3</t>
  </si>
  <si>
    <t>4L</t>
  </si>
  <si>
    <t>4R</t>
  </si>
  <si>
    <t>Part</t>
  </si>
  <si>
    <t>500-101/201</t>
  </si>
  <si>
    <t>2M</t>
  </si>
  <si>
    <t>تعداد</t>
  </si>
  <si>
    <t>وزن واحد</t>
  </si>
  <si>
    <t>وزن کل(کیلوگرم)</t>
  </si>
  <si>
    <t>نام پیمانکار :برمشوری</t>
  </si>
  <si>
    <t xml:space="preserve">احتراما به پیوست رسید انبار  محصول / نیمه ساخته  به شماره های -------------------------------------- تقدیم حضور میگردد </t>
  </si>
  <si>
    <t>97/001</t>
  </si>
  <si>
    <t xml:space="preserve">  مدیریت  محترم تولید:آقای رضایی فرد</t>
  </si>
  <si>
    <t xml:space="preserve">   مسئول محترم کنترل کیفیت:آقای مهاجری</t>
  </si>
  <si>
    <t xml:space="preserve">   مسئول محترم انبار:آقای فتحی</t>
  </si>
  <si>
    <t xml:space="preserve">  احتراما با توجه اتمام ساخت قطعات خواهشمند است دستور فرمایید نسبت به تحویل اقدام فرمایند</t>
  </si>
  <si>
    <t xml:space="preserve">  احتراما خواهشمند است نسبت به حویل اقدام فرمایید</t>
  </si>
  <si>
    <t>مدیر عامل:</t>
  </si>
  <si>
    <t>امضاء پیمانکار:</t>
  </si>
  <si>
    <t xml:space="preserve"> امضاء مدیر تولید:                     </t>
  </si>
  <si>
    <t>امضاء مسئول کنترل کیفیت:</t>
  </si>
  <si>
    <t>4M</t>
  </si>
  <si>
    <t>مرحله تحویل: اول</t>
  </si>
  <si>
    <t>شماره صفحه: 1 از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</si>
</sst>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Titr"/>
      <charset val="178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4"/>
      <color theme="1"/>
      <name val="Calibri"/>
      <family val="2"/>
      <charset val="178"/>
      <scheme val="minor"/>
    </font>
    <font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1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5" xfId="0" applyFont="1" applyBorder="1" applyAlignment="1">
      <alignment vertical="top" wrapText="1"/>
    </xf>
    <xf numFmtId="0" fontId="4" fillId="0" borderId="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top" wrapText="1"/>
    </xf>
    <xf numFmtId="0" fontId="4" fillId="0" borderId="31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24" xfId="0" applyFont="1" applyBorder="1" applyAlignment="1">
      <alignment horizontal="right" vertical="top"/>
    </xf>
    <xf numFmtId="0" fontId="3" fillId="0" borderId="25" xfId="0" applyFont="1" applyBorder="1" applyAlignment="1">
      <alignment horizontal="right" vertical="top"/>
    </xf>
    <xf numFmtId="0" fontId="3" fillId="0" borderId="27" xfId="0" applyFont="1" applyBorder="1" applyAlignment="1">
      <alignment horizontal="right" vertical="top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right" vertical="center"/>
    </xf>
    <xf numFmtId="1" fontId="10" fillId="0" borderId="16" xfId="0" applyNumberFormat="1" applyFont="1" applyBorder="1" applyAlignment="1">
      <alignment horizontal="right" vertical="center"/>
    </xf>
    <xf numFmtId="1" fontId="10" fillId="0" borderId="33" xfId="0" applyNumberFormat="1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right" vertical="center"/>
    </xf>
    <xf numFmtId="0" fontId="11" fillId="0" borderId="37" xfId="0" applyFont="1" applyBorder="1" applyAlignment="1">
      <alignment horizontal="right" vertical="center"/>
    </xf>
    <xf numFmtId="0" fontId="11" fillId="0" borderId="3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rightToLeft="1" view="pageLayout" zoomScale="85" zoomScaleNormal="70" zoomScalePageLayoutView="85" workbookViewId="0">
      <selection activeCell="D5" sqref="D5:G5"/>
    </sheetView>
  </sheetViews>
  <sheetFormatPr defaultColWidth="9" defaultRowHeight="24" customHeight="1"/>
  <cols>
    <col min="1" max="1" width="6.5703125" style="1" customWidth="1"/>
    <col min="2" max="2" width="11.85546875" style="1" bestFit="1" customWidth="1"/>
    <col min="3" max="3" width="9.42578125" style="1" customWidth="1"/>
    <col min="4" max="4" width="6.28515625" style="1" customWidth="1"/>
    <col min="5" max="5" width="7.42578125" style="1" customWidth="1"/>
    <col min="6" max="6" width="5.7109375" style="1" customWidth="1"/>
    <col min="7" max="7" width="7.140625" style="1" customWidth="1"/>
    <col min="8" max="8" width="8.7109375" style="1" customWidth="1"/>
    <col min="9" max="9" width="10.28515625" style="1" customWidth="1"/>
    <col min="10" max="10" width="8.42578125" style="1" customWidth="1"/>
    <col min="11" max="11" width="15" style="1" customWidth="1"/>
    <col min="12" max="12" width="1.5703125" style="1" customWidth="1"/>
    <col min="13" max="16384" width="9" style="1"/>
  </cols>
  <sheetData>
    <row r="1" spans="1:12" ht="33" customHeight="1">
      <c r="A1" s="53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5"/>
      <c r="L1" s="6"/>
    </row>
    <row r="2" spans="1:12" ht="26.25" customHeight="1">
      <c r="A2" s="69" t="s">
        <v>46</v>
      </c>
      <c r="B2" s="70"/>
      <c r="C2" s="71"/>
      <c r="D2" s="59" t="s">
        <v>13</v>
      </c>
      <c r="E2" s="59"/>
      <c r="F2" s="59"/>
      <c r="G2" s="19" t="s">
        <v>48</v>
      </c>
      <c r="H2" s="63" t="s">
        <v>23</v>
      </c>
      <c r="I2" s="63"/>
      <c r="J2" s="63" t="s">
        <v>24</v>
      </c>
      <c r="K2" s="64"/>
      <c r="L2" s="6"/>
    </row>
    <row r="3" spans="1:12" ht="33" customHeight="1">
      <c r="A3" s="65" t="s">
        <v>2</v>
      </c>
      <c r="B3" s="60"/>
      <c r="C3" s="60"/>
      <c r="D3" s="60" t="s">
        <v>1</v>
      </c>
      <c r="E3" s="60"/>
      <c r="F3" s="60"/>
      <c r="G3" s="60"/>
      <c r="H3" s="60" t="s">
        <v>19</v>
      </c>
      <c r="I3" s="60"/>
      <c r="J3" s="60"/>
      <c r="K3" s="61"/>
    </row>
    <row r="4" spans="1:12" ht="20.25" customHeight="1">
      <c r="A4" s="72" t="s">
        <v>49</v>
      </c>
      <c r="B4" s="73"/>
      <c r="C4" s="74"/>
      <c r="D4" s="75" t="s">
        <v>50</v>
      </c>
      <c r="E4" s="73"/>
      <c r="F4" s="73"/>
      <c r="G4" s="74"/>
      <c r="H4" s="76" t="s">
        <v>51</v>
      </c>
      <c r="I4" s="77"/>
      <c r="J4" s="66" t="s">
        <v>10</v>
      </c>
      <c r="K4" s="67"/>
    </row>
    <row r="5" spans="1:12" s="4" customFormat="1" ht="68.25" customHeight="1" thickBot="1">
      <c r="A5" s="56" t="s">
        <v>52</v>
      </c>
      <c r="B5" s="57"/>
      <c r="C5" s="57"/>
      <c r="D5" s="62" t="s">
        <v>20</v>
      </c>
      <c r="E5" s="62"/>
      <c r="F5" s="62"/>
      <c r="G5" s="62"/>
      <c r="H5" s="58" t="s">
        <v>53</v>
      </c>
      <c r="I5" s="58"/>
      <c r="J5" s="58" t="s">
        <v>18</v>
      </c>
      <c r="K5" s="68"/>
    </row>
    <row r="6" spans="1:12" s="2" customFormat="1" ht="32.25" customHeight="1">
      <c r="A6" s="20" t="s">
        <v>0</v>
      </c>
      <c r="B6" s="21" t="s">
        <v>3</v>
      </c>
      <c r="C6" s="21" t="s">
        <v>40</v>
      </c>
      <c r="D6" s="22" t="s">
        <v>43</v>
      </c>
      <c r="E6" s="22" t="s">
        <v>44</v>
      </c>
      <c r="F6" s="22" t="s">
        <v>4</v>
      </c>
      <c r="G6" s="22" t="s">
        <v>16</v>
      </c>
      <c r="H6" s="22" t="s">
        <v>8</v>
      </c>
      <c r="I6" s="22" t="s">
        <v>5</v>
      </c>
      <c r="J6" s="22" t="s">
        <v>8</v>
      </c>
      <c r="K6" s="23" t="s">
        <v>9</v>
      </c>
    </row>
    <row r="7" spans="1:12" s="2" customFormat="1" ht="17.25" customHeight="1">
      <c r="A7" s="11">
        <v>1</v>
      </c>
      <c r="B7" s="9" t="s">
        <v>41</v>
      </c>
      <c r="C7" s="9" t="s">
        <v>32</v>
      </c>
      <c r="D7" s="9">
        <v>16</v>
      </c>
      <c r="E7" s="12">
        <v>42.926155000000001</v>
      </c>
      <c r="F7" s="13">
        <v>686.81848000000002</v>
      </c>
      <c r="G7" s="9">
        <v>17154</v>
      </c>
      <c r="H7" s="10"/>
      <c r="I7" s="10"/>
      <c r="J7" s="10"/>
      <c r="K7" s="8"/>
    </row>
    <row r="8" spans="1:12" s="2" customFormat="1" ht="17.25" customHeight="1">
      <c r="A8" s="11">
        <v>2</v>
      </c>
      <c r="B8" s="9" t="s">
        <v>41</v>
      </c>
      <c r="C8" s="9" t="s">
        <v>34</v>
      </c>
      <c r="D8" s="9">
        <v>16</v>
      </c>
      <c r="E8" s="12">
        <v>25.852153799999996</v>
      </c>
      <c r="F8" s="13">
        <v>413.63446079999994</v>
      </c>
      <c r="G8" s="9">
        <v>17154</v>
      </c>
      <c r="H8" s="10"/>
      <c r="I8" s="10"/>
      <c r="J8" s="10"/>
      <c r="K8" s="8"/>
    </row>
    <row r="9" spans="1:12" s="2" customFormat="1" ht="17.25" customHeight="1">
      <c r="A9" s="11">
        <v>3</v>
      </c>
      <c r="B9" s="9" t="s">
        <v>41</v>
      </c>
      <c r="C9" s="9" t="s">
        <v>42</v>
      </c>
      <c r="D9" s="9">
        <v>8</v>
      </c>
      <c r="E9" s="12">
        <v>34.388777599999997</v>
      </c>
      <c r="F9" s="13">
        <v>275.11022079999998</v>
      </c>
      <c r="G9" s="9">
        <v>17154</v>
      </c>
      <c r="H9" s="10"/>
      <c r="I9" s="10"/>
      <c r="J9" s="10"/>
      <c r="K9" s="8"/>
    </row>
    <row r="10" spans="1:12" s="2" customFormat="1" ht="17.25" customHeight="1">
      <c r="A10" s="11">
        <v>4</v>
      </c>
      <c r="B10" s="9" t="s">
        <v>41</v>
      </c>
      <c r="C10" s="9" t="s">
        <v>26</v>
      </c>
      <c r="D10" s="9">
        <v>16</v>
      </c>
      <c r="E10" s="12">
        <v>18.8884188</v>
      </c>
      <c r="F10" s="13">
        <v>302.2147008</v>
      </c>
      <c r="G10" s="9">
        <v>17154</v>
      </c>
      <c r="H10" s="10"/>
      <c r="I10" s="10"/>
      <c r="J10" s="10"/>
      <c r="K10" s="8"/>
    </row>
    <row r="11" spans="1:12" s="2" customFormat="1" ht="17.25" customHeight="1">
      <c r="A11" s="11">
        <v>5</v>
      </c>
      <c r="B11" s="9" t="s">
        <v>41</v>
      </c>
      <c r="C11" s="9" t="s">
        <v>27</v>
      </c>
      <c r="D11" s="9">
        <v>8</v>
      </c>
      <c r="E11" s="12">
        <v>9.5751787999999998</v>
      </c>
      <c r="F11" s="13">
        <v>76.601430399999998</v>
      </c>
      <c r="G11" s="9">
        <v>17154</v>
      </c>
      <c r="H11" s="10"/>
      <c r="I11" s="10"/>
      <c r="J11" s="10"/>
      <c r="K11" s="8"/>
    </row>
    <row r="12" spans="1:12" s="2" customFormat="1" ht="17.25" customHeight="1">
      <c r="A12" s="11">
        <v>6</v>
      </c>
      <c r="B12" s="9" t="s">
        <v>41</v>
      </c>
      <c r="C12" s="9" t="s">
        <v>29</v>
      </c>
      <c r="D12" s="9">
        <v>24</v>
      </c>
      <c r="E12" s="9">
        <v>1.0900000000000001</v>
      </c>
      <c r="F12" s="13">
        <v>26.160000000000004</v>
      </c>
      <c r="G12" s="9">
        <v>17154</v>
      </c>
      <c r="H12" s="10"/>
      <c r="I12" s="10"/>
      <c r="J12" s="10"/>
      <c r="K12" s="8"/>
    </row>
    <row r="13" spans="1:12" s="2" customFormat="1" ht="17.25" customHeight="1">
      <c r="A13" s="11">
        <v>7</v>
      </c>
      <c r="B13" s="9" t="s">
        <v>41</v>
      </c>
      <c r="C13" s="9" t="s">
        <v>30</v>
      </c>
      <c r="D13" s="9">
        <v>16</v>
      </c>
      <c r="E13" s="9">
        <v>58</v>
      </c>
      <c r="F13" s="13">
        <v>928</v>
      </c>
      <c r="G13" s="9">
        <v>17154</v>
      </c>
      <c r="H13" s="10"/>
      <c r="I13" s="10"/>
      <c r="J13" s="10"/>
      <c r="K13" s="8"/>
    </row>
    <row r="14" spans="1:12" s="2" customFormat="1" ht="17.25" customHeight="1">
      <c r="A14" s="11">
        <v>8</v>
      </c>
      <c r="B14" s="9" t="s">
        <v>25</v>
      </c>
      <c r="C14" s="9" t="s">
        <v>32</v>
      </c>
      <c r="D14" s="9">
        <v>16</v>
      </c>
      <c r="E14" s="12">
        <v>49.146463599999997</v>
      </c>
      <c r="F14" s="13">
        <v>786.34341759999995</v>
      </c>
      <c r="G14" s="9">
        <v>17153</v>
      </c>
      <c r="H14" s="10"/>
      <c r="I14" s="10"/>
      <c r="J14" s="10"/>
      <c r="K14" s="8"/>
    </row>
    <row r="15" spans="1:12" s="2" customFormat="1" ht="17.25" customHeight="1">
      <c r="A15" s="11">
        <v>9</v>
      </c>
      <c r="B15" s="9" t="s">
        <v>25</v>
      </c>
      <c r="C15" s="9" t="s">
        <v>34</v>
      </c>
      <c r="D15" s="9">
        <v>16</v>
      </c>
      <c r="E15" s="12">
        <v>50.970866399999998</v>
      </c>
      <c r="F15" s="13">
        <v>815.53386239999998</v>
      </c>
      <c r="G15" s="9">
        <v>17153</v>
      </c>
      <c r="H15" s="10"/>
      <c r="I15" s="10"/>
      <c r="J15" s="10"/>
      <c r="K15" s="8"/>
    </row>
    <row r="16" spans="1:12" s="2" customFormat="1" ht="17.25" customHeight="1">
      <c r="A16" s="11">
        <v>10</v>
      </c>
      <c r="B16" s="9" t="s">
        <v>25</v>
      </c>
      <c r="C16" s="9" t="s">
        <v>26</v>
      </c>
      <c r="D16" s="9">
        <v>16</v>
      </c>
      <c r="E16" s="12">
        <v>40.947232799999995</v>
      </c>
      <c r="F16" s="13">
        <v>655.15572479999992</v>
      </c>
      <c r="G16" s="9">
        <v>17153</v>
      </c>
      <c r="H16" s="10"/>
      <c r="I16" s="10"/>
      <c r="J16" s="10"/>
      <c r="K16" s="8"/>
    </row>
    <row r="17" spans="1:11" s="2" customFormat="1" ht="17.25" customHeight="1">
      <c r="A17" s="11">
        <v>11</v>
      </c>
      <c r="B17" s="9" t="s">
        <v>25</v>
      </c>
      <c r="C17" s="9" t="s">
        <v>27</v>
      </c>
      <c r="D17" s="9">
        <v>8</v>
      </c>
      <c r="E17" s="12">
        <v>11.381903399999999</v>
      </c>
      <c r="F17" s="13">
        <v>91.05522719999999</v>
      </c>
      <c r="G17" s="9">
        <v>17153</v>
      </c>
      <c r="H17" s="10"/>
      <c r="I17" s="10"/>
      <c r="J17" s="10"/>
      <c r="K17" s="8"/>
    </row>
    <row r="18" spans="1:11" s="2" customFormat="1" ht="17.25" customHeight="1">
      <c r="A18" s="11">
        <v>12</v>
      </c>
      <c r="B18" s="9" t="s">
        <v>25</v>
      </c>
      <c r="C18" s="9" t="s">
        <v>28</v>
      </c>
      <c r="D18" s="9">
        <v>16</v>
      </c>
      <c r="E18" s="9">
        <v>10.5</v>
      </c>
      <c r="F18" s="13">
        <v>168</v>
      </c>
      <c r="G18" s="9">
        <v>17153</v>
      </c>
      <c r="H18" s="10"/>
      <c r="I18" s="10"/>
      <c r="J18" s="10"/>
      <c r="K18" s="8"/>
    </row>
    <row r="19" spans="1:11" s="2" customFormat="1" ht="17.25" customHeight="1">
      <c r="A19" s="11">
        <v>13</v>
      </c>
      <c r="B19" s="9" t="s">
        <v>25</v>
      </c>
      <c r="C19" s="9" t="s">
        <v>29</v>
      </c>
      <c r="D19" s="9">
        <v>48</v>
      </c>
      <c r="E19" s="9">
        <v>1.25</v>
      </c>
      <c r="F19" s="13">
        <v>60</v>
      </c>
      <c r="G19" s="9">
        <v>17153</v>
      </c>
      <c r="H19" s="10"/>
      <c r="I19" s="10"/>
      <c r="J19" s="10"/>
      <c r="K19" s="8"/>
    </row>
    <row r="20" spans="1:11" s="2" customFormat="1" ht="17.25" customHeight="1">
      <c r="A20" s="11">
        <v>14</v>
      </c>
      <c r="B20" s="9" t="s">
        <v>25</v>
      </c>
      <c r="C20" s="9" t="s">
        <v>30</v>
      </c>
      <c r="D20" s="9">
        <v>16</v>
      </c>
      <c r="E20" s="9">
        <v>62</v>
      </c>
      <c r="F20" s="13">
        <v>992</v>
      </c>
      <c r="G20" s="9">
        <v>17153</v>
      </c>
      <c r="H20" s="10"/>
      <c r="I20" s="10"/>
      <c r="J20" s="10"/>
      <c r="K20" s="8"/>
    </row>
    <row r="21" spans="1:11" s="2" customFormat="1" ht="17.25" customHeight="1">
      <c r="A21" s="11">
        <v>15</v>
      </c>
      <c r="B21" s="9" t="s">
        <v>31</v>
      </c>
      <c r="C21" s="9" t="s">
        <v>32</v>
      </c>
      <c r="D21" s="9">
        <v>8</v>
      </c>
      <c r="E21" s="12">
        <v>31.026183</v>
      </c>
      <c r="F21" s="13">
        <v>248.209464</v>
      </c>
      <c r="G21" s="9">
        <v>17153</v>
      </c>
      <c r="H21" s="10"/>
      <c r="I21" s="10"/>
      <c r="J21" s="10"/>
      <c r="K21" s="8"/>
    </row>
    <row r="22" spans="1:11" s="2" customFormat="1" ht="17.25" customHeight="1">
      <c r="A22" s="11">
        <v>16</v>
      </c>
      <c r="B22" s="9" t="s">
        <v>31</v>
      </c>
      <c r="C22" s="9" t="s">
        <v>33</v>
      </c>
      <c r="D22" s="9">
        <v>4</v>
      </c>
      <c r="E22" s="12">
        <v>44.860395000000004</v>
      </c>
      <c r="F22" s="13">
        <v>179.44158000000002</v>
      </c>
      <c r="G22" s="9">
        <v>17153</v>
      </c>
      <c r="H22" s="10"/>
      <c r="I22" s="10"/>
      <c r="J22" s="10"/>
      <c r="K22" s="8"/>
    </row>
    <row r="23" spans="1:11" ht="17.25" customHeight="1">
      <c r="A23" s="11">
        <v>17</v>
      </c>
      <c r="B23" s="9" t="s">
        <v>31</v>
      </c>
      <c r="C23" s="9" t="s">
        <v>34</v>
      </c>
      <c r="D23" s="9">
        <v>8</v>
      </c>
      <c r="E23" s="12">
        <v>38.522501249999998</v>
      </c>
      <c r="F23" s="13">
        <v>308.18000999999998</v>
      </c>
      <c r="G23" s="9">
        <v>17153</v>
      </c>
      <c r="H23" s="7"/>
      <c r="I23" s="3"/>
      <c r="J23" s="7"/>
      <c r="K23" s="5"/>
    </row>
    <row r="24" spans="1:11" ht="17.25" customHeight="1">
      <c r="A24" s="11">
        <v>18</v>
      </c>
      <c r="B24" s="9" t="s">
        <v>31</v>
      </c>
      <c r="C24" s="9" t="s">
        <v>35</v>
      </c>
      <c r="D24" s="9">
        <v>2</v>
      </c>
      <c r="E24" s="12">
        <v>53.862052799999994</v>
      </c>
      <c r="F24" s="13">
        <v>107.72410559999999</v>
      </c>
      <c r="G24" s="9">
        <v>17153</v>
      </c>
      <c r="H24" s="3"/>
      <c r="I24" s="3"/>
      <c r="J24" s="3"/>
      <c r="K24" s="5"/>
    </row>
    <row r="25" spans="1:11" ht="17.25" customHeight="1">
      <c r="A25" s="11">
        <v>19</v>
      </c>
      <c r="B25" s="9" t="s">
        <v>31</v>
      </c>
      <c r="C25" s="9" t="s">
        <v>36</v>
      </c>
      <c r="D25" s="9">
        <v>2</v>
      </c>
      <c r="E25" s="12">
        <v>53.862052799999994</v>
      </c>
      <c r="F25" s="13">
        <v>107.72410559999999</v>
      </c>
      <c r="G25" s="9">
        <v>17153</v>
      </c>
      <c r="H25" s="3"/>
      <c r="I25" s="3"/>
      <c r="J25" s="3"/>
      <c r="K25" s="5"/>
    </row>
    <row r="26" spans="1:11" ht="17.25" customHeight="1">
      <c r="A26" s="11">
        <v>20</v>
      </c>
      <c r="B26" s="9" t="s">
        <v>31</v>
      </c>
      <c r="C26" s="9" t="s">
        <v>37</v>
      </c>
      <c r="D26" s="9">
        <v>8</v>
      </c>
      <c r="E26" s="12">
        <v>42.731098199999998</v>
      </c>
      <c r="F26" s="13">
        <v>341.84878559999999</v>
      </c>
      <c r="G26" s="9">
        <v>17153</v>
      </c>
      <c r="H26" s="3"/>
      <c r="I26" s="3"/>
      <c r="J26" s="3"/>
      <c r="K26" s="5"/>
    </row>
    <row r="27" spans="1:11" ht="17.25" customHeight="1">
      <c r="A27" s="11">
        <v>21</v>
      </c>
      <c r="B27" s="9" t="s">
        <v>31</v>
      </c>
      <c r="C27" s="9" t="s">
        <v>26</v>
      </c>
      <c r="D27" s="9">
        <v>4</v>
      </c>
      <c r="E27" s="12">
        <v>31.592890199999999</v>
      </c>
      <c r="F27" s="13">
        <v>126.3715608</v>
      </c>
      <c r="G27" s="9">
        <v>17153</v>
      </c>
      <c r="H27" s="3"/>
      <c r="I27" s="3"/>
      <c r="J27" s="3"/>
      <c r="K27" s="5"/>
    </row>
    <row r="28" spans="1:11" ht="17.25" customHeight="1">
      <c r="A28" s="11">
        <v>22</v>
      </c>
      <c r="B28" s="9" t="s">
        <v>31</v>
      </c>
      <c r="C28" s="9" t="s">
        <v>27</v>
      </c>
      <c r="D28" s="9">
        <v>2</v>
      </c>
      <c r="E28" s="12">
        <v>43.095887699999999</v>
      </c>
      <c r="F28" s="13">
        <v>86.191775399999997</v>
      </c>
      <c r="G28" s="9">
        <v>17153</v>
      </c>
      <c r="H28" s="3"/>
      <c r="I28" s="3"/>
      <c r="J28" s="3"/>
      <c r="K28" s="5"/>
    </row>
    <row r="29" spans="1:11" ht="17.25" customHeight="1">
      <c r="A29" s="11">
        <v>23</v>
      </c>
      <c r="B29" s="9" t="s">
        <v>31</v>
      </c>
      <c r="C29" s="9" t="s">
        <v>38</v>
      </c>
      <c r="D29" s="9">
        <v>8</v>
      </c>
      <c r="E29" s="12">
        <v>39.614836599999997</v>
      </c>
      <c r="F29" s="13">
        <v>316.91869279999997</v>
      </c>
      <c r="G29" s="9">
        <v>17153</v>
      </c>
      <c r="H29" s="3"/>
      <c r="I29" s="3"/>
      <c r="J29" s="3"/>
      <c r="K29" s="5"/>
    </row>
    <row r="30" spans="1:11" ht="17.25" customHeight="1">
      <c r="A30" s="11">
        <v>24</v>
      </c>
      <c r="B30" s="9" t="s">
        <v>31</v>
      </c>
      <c r="C30" s="9" t="s">
        <v>39</v>
      </c>
      <c r="D30" s="9">
        <v>8</v>
      </c>
      <c r="E30" s="12">
        <v>38.5908826</v>
      </c>
      <c r="F30" s="13">
        <v>308.7270608</v>
      </c>
      <c r="G30" s="9">
        <v>17153</v>
      </c>
      <c r="H30" s="3"/>
      <c r="I30" s="3"/>
      <c r="J30" s="3"/>
      <c r="K30" s="5"/>
    </row>
    <row r="31" spans="1:11" ht="17.25" customHeight="1">
      <c r="A31" s="11">
        <v>25</v>
      </c>
      <c r="B31" s="9" t="s">
        <v>31</v>
      </c>
      <c r="C31" s="9" t="s">
        <v>29</v>
      </c>
      <c r="D31" s="9">
        <v>2</v>
      </c>
      <c r="E31" s="9">
        <v>60</v>
      </c>
      <c r="F31" s="13">
        <v>120</v>
      </c>
      <c r="G31" s="9">
        <v>17153</v>
      </c>
      <c r="H31" s="3"/>
      <c r="I31" s="3"/>
      <c r="J31" s="3"/>
      <c r="K31" s="5"/>
    </row>
    <row r="32" spans="1:11" ht="17.25" customHeight="1" thickBot="1">
      <c r="A32" s="11">
        <v>26</v>
      </c>
      <c r="B32" s="9" t="s">
        <v>31</v>
      </c>
      <c r="C32" s="9" t="s">
        <v>30</v>
      </c>
      <c r="D32" s="9">
        <v>16</v>
      </c>
      <c r="E32" s="9">
        <v>54</v>
      </c>
      <c r="F32" s="24">
        <v>864</v>
      </c>
      <c r="G32" s="9">
        <v>17153</v>
      </c>
      <c r="H32" s="3"/>
      <c r="I32" s="3"/>
      <c r="J32" s="3"/>
      <c r="K32" s="5"/>
    </row>
    <row r="33" spans="1:11" ht="17.25" customHeight="1" thickBot="1">
      <c r="A33" s="51" t="s">
        <v>45</v>
      </c>
      <c r="B33" s="52"/>
      <c r="C33" s="52"/>
      <c r="D33" s="52"/>
      <c r="E33" s="52"/>
      <c r="F33" s="25">
        <f>SUM(F7:F32)</f>
        <v>9391.9646654000007</v>
      </c>
      <c r="G33" s="32"/>
      <c r="H33" s="32"/>
      <c r="I33" s="32"/>
      <c r="J33" s="32"/>
      <c r="K33" s="33"/>
    </row>
    <row r="34" spans="1:11" ht="60" customHeight="1" thickBot="1">
      <c r="A34" s="41" t="s">
        <v>6</v>
      </c>
      <c r="B34" s="42"/>
      <c r="C34" s="42"/>
      <c r="D34" s="43"/>
      <c r="E34" s="41" t="s">
        <v>21</v>
      </c>
      <c r="F34" s="42"/>
      <c r="G34" s="42"/>
      <c r="H34" s="43"/>
      <c r="I34" s="41" t="s">
        <v>7</v>
      </c>
      <c r="J34" s="42"/>
      <c r="K34" s="43"/>
    </row>
    <row r="35" spans="1:11" ht="8.25" customHeight="1">
      <c r="A35" s="47" t="s">
        <v>11</v>
      </c>
      <c r="B35" s="48"/>
      <c r="C35" s="48"/>
      <c r="D35" s="48"/>
      <c r="E35" s="48"/>
      <c r="F35" s="49"/>
      <c r="G35" s="47" t="s">
        <v>14</v>
      </c>
      <c r="H35" s="48"/>
      <c r="I35" s="48"/>
      <c r="J35" s="48"/>
      <c r="K35" s="49"/>
    </row>
    <row r="36" spans="1:11" ht="24" customHeight="1">
      <c r="A36" s="50"/>
      <c r="B36" s="37"/>
      <c r="C36" s="37"/>
      <c r="D36" s="37"/>
      <c r="E36" s="37"/>
      <c r="F36" s="38"/>
      <c r="G36" s="50"/>
      <c r="H36" s="37"/>
      <c r="I36" s="37"/>
      <c r="J36" s="37"/>
      <c r="K36" s="38"/>
    </row>
    <row r="37" spans="1:11" ht="24" customHeight="1">
      <c r="A37" s="34" t="s">
        <v>47</v>
      </c>
      <c r="B37" s="35"/>
      <c r="C37" s="35"/>
      <c r="D37" s="35"/>
      <c r="E37" s="35"/>
      <c r="F37" s="36"/>
      <c r="G37" s="44" t="s">
        <v>17</v>
      </c>
      <c r="H37" s="45"/>
      <c r="I37" s="45"/>
      <c r="J37" s="45"/>
      <c r="K37" s="46"/>
    </row>
    <row r="38" spans="1:11" ht="16.5" customHeight="1">
      <c r="A38" s="34"/>
      <c r="B38" s="35"/>
      <c r="C38" s="35"/>
      <c r="D38" s="35"/>
      <c r="E38" s="35"/>
      <c r="F38" s="36"/>
      <c r="G38" s="14"/>
      <c r="H38" s="14"/>
      <c r="I38" s="14"/>
      <c r="J38" s="14"/>
      <c r="K38" s="15"/>
    </row>
    <row r="39" spans="1:11" ht="18.75" customHeight="1">
      <c r="A39" s="16"/>
      <c r="B39" s="14"/>
      <c r="C39" s="14"/>
      <c r="D39" s="37" t="s">
        <v>12</v>
      </c>
      <c r="E39" s="37"/>
      <c r="F39" s="38"/>
      <c r="G39" s="14"/>
      <c r="H39" s="14"/>
      <c r="I39" s="14"/>
      <c r="J39" s="37" t="s">
        <v>15</v>
      </c>
      <c r="K39" s="38"/>
    </row>
    <row r="40" spans="1:11" ht="19.5" customHeight="1" thickBot="1">
      <c r="A40" s="17"/>
      <c r="B40" s="18"/>
      <c r="C40" s="18"/>
      <c r="D40" s="39"/>
      <c r="E40" s="39"/>
      <c r="F40" s="40"/>
      <c r="G40" s="18"/>
      <c r="H40" s="18"/>
      <c r="I40" s="18"/>
      <c r="J40" s="39"/>
      <c r="K40" s="40"/>
    </row>
  </sheetData>
  <mergeCells count="27">
    <mergeCell ref="A1:K1"/>
    <mergeCell ref="A5:C5"/>
    <mergeCell ref="H5:I5"/>
    <mergeCell ref="D2:F2"/>
    <mergeCell ref="H3:K3"/>
    <mergeCell ref="D5:G5"/>
    <mergeCell ref="J2:K2"/>
    <mergeCell ref="H2:I2"/>
    <mergeCell ref="D3:G3"/>
    <mergeCell ref="A3:C3"/>
    <mergeCell ref="J4:K4"/>
    <mergeCell ref="J5:K5"/>
    <mergeCell ref="A2:C2"/>
    <mergeCell ref="A4:C4"/>
    <mergeCell ref="D4:G4"/>
    <mergeCell ref="H4:I4"/>
    <mergeCell ref="G33:K33"/>
    <mergeCell ref="A37:F38"/>
    <mergeCell ref="D39:F40"/>
    <mergeCell ref="J39:K40"/>
    <mergeCell ref="E34:H34"/>
    <mergeCell ref="I34:K34"/>
    <mergeCell ref="A34:D34"/>
    <mergeCell ref="G37:K37"/>
    <mergeCell ref="A35:F36"/>
    <mergeCell ref="G35:K36"/>
    <mergeCell ref="A33:E33"/>
  </mergeCells>
  <pageMargins left="0" right="0" top="0" bottom="0" header="0" footer="0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rightToLeft="1" tabSelected="1" view="pageLayout" zoomScaleNormal="70" workbookViewId="0">
      <selection activeCell="F4" sqref="F4"/>
    </sheetView>
  </sheetViews>
  <sheetFormatPr defaultColWidth="9" defaultRowHeight="24" customHeight="1"/>
  <cols>
    <col min="1" max="1" width="6.5703125" style="1" customWidth="1"/>
    <col min="2" max="2" width="11.85546875" style="1" bestFit="1" customWidth="1"/>
    <col min="3" max="3" width="11.42578125" style="1" customWidth="1"/>
    <col min="4" max="4" width="12.140625" style="1" customWidth="1"/>
    <col min="5" max="5" width="7.42578125" style="1" customWidth="1"/>
    <col min="6" max="6" width="5.7109375" style="1" customWidth="1"/>
    <col min="7" max="7" width="7.140625" style="1" customWidth="1"/>
    <col min="8" max="8" width="2.42578125" style="1" customWidth="1"/>
    <col min="9" max="10" width="7.140625" style="1" customWidth="1"/>
    <col min="11" max="11" width="3.140625" style="1" customWidth="1"/>
    <col min="12" max="12" width="5.7109375" style="1" customWidth="1"/>
    <col min="13" max="13" width="11.7109375" style="1" customWidth="1"/>
    <col min="14" max="14" width="1.5703125" style="1" customWidth="1"/>
    <col min="15" max="16384" width="9" style="1"/>
  </cols>
  <sheetData>
    <row r="1" spans="1:14" ht="52.5" customHeight="1" thickBot="1">
      <c r="A1" s="95" t="s">
        <v>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6"/>
    </row>
    <row r="2" spans="1:14" ht="39" customHeight="1">
      <c r="A2" s="96" t="s">
        <v>46</v>
      </c>
      <c r="B2" s="97"/>
      <c r="C2" s="98" t="s">
        <v>13</v>
      </c>
      <c r="D2" s="97"/>
      <c r="E2" s="30" t="s">
        <v>48</v>
      </c>
      <c r="F2" s="31" t="s">
        <v>59</v>
      </c>
      <c r="G2" s="31"/>
      <c r="H2" s="31"/>
      <c r="I2" s="99" t="s">
        <v>60</v>
      </c>
      <c r="J2" s="100"/>
      <c r="K2" s="101"/>
      <c r="L2" s="98" t="s">
        <v>24</v>
      </c>
      <c r="M2" s="97"/>
      <c r="N2" s="6"/>
    </row>
    <row r="3" spans="1:14" s="2" customFormat="1" ht="45" customHeight="1">
      <c r="A3" s="29" t="s">
        <v>0</v>
      </c>
      <c r="B3" s="28" t="s">
        <v>16</v>
      </c>
      <c r="C3" s="27" t="s">
        <v>3</v>
      </c>
      <c r="D3" s="27" t="s">
        <v>40</v>
      </c>
      <c r="E3" s="26" t="s">
        <v>43</v>
      </c>
      <c r="F3" s="26" t="s">
        <v>44</v>
      </c>
      <c r="G3" s="26" t="s">
        <v>4</v>
      </c>
      <c r="H3" s="86" t="s">
        <v>5</v>
      </c>
      <c r="I3" s="86"/>
      <c r="J3" s="86"/>
      <c r="K3" s="86"/>
      <c r="L3" s="86"/>
      <c r="M3" s="87"/>
    </row>
    <row r="4" spans="1:14" s="2" customFormat="1" ht="21.75" customHeight="1">
      <c r="A4" s="11">
        <v>1</v>
      </c>
      <c r="B4" s="9">
        <v>17154</v>
      </c>
      <c r="C4" s="9" t="s">
        <v>41</v>
      </c>
      <c r="D4" s="9" t="s">
        <v>32</v>
      </c>
      <c r="E4" s="9">
        <v>16</v>
      </c>
      <c r="F4" s="12">
        <v>42.926155000000001</v>
      </c>
      <c r="G4" s="13">
        <v>686.81848000000002</v>
      </c>
      <c r="H4" s="84"/>
      <c r="I4" s="84"/>
      <c r="J4" s="84"/>
      <c r="K4" s="84"/>
      <c r="L4" s="84"/>
      <c r="M4" s="85"/>
    </row>
    <row r="5" spans="1:14" s="2" customFormat="1" ht="21.75" customHeight="1">
      <c r="A5" s="11">
        <v>2</v>
      </c>
      <c r="B5" s="9">
        <v>17154</v>
      </c>
      <c r="C5" s="9" t="s">
        <v>41</v>
      </c>
      <c r="D5" s="9" t="s">
        <v>34</v>
      </c>
      <c r="E5" s="9">
        <v>16</v>
      </c>
      <c r="F5" s="12">
        <v>25.852153799999996</v>
      </c>
      <c r="G5" s="13">
        <v>413.63446079999994</v>
      </c>
      <c r="H5" s="84"/>
      <c r="I5" s="84"/>
      <c r="J5" s="84"/>
      <c r="K5" s="84"/>
      <c r="L5" s="84"/>
      <c r="M5" s="85"/>
    </row>
    <row r="6" spans="1:14" s="2" customFormat="1" ht="21.75" customHeight="1">
      <c r="A6" s="11">
        <v>3</v>
      </c>
      <c r="B6" s="9">
        <v>17154</v>
      </c>
      <c r="C6" s="9" t="s">
        <v>41</v>
      </c>
      <c r="D6" s="9" t="s">
        <v>42</v>
      </c>
      <c r="E6" s="9">
        <v>8</v>
      </c>
      <c r="F6" s="12">
        <v>34.388777599999997</v>
      </c>
      <c r="G6" s="13">
        <v>275.11022079999998</v>
      </c>
      <c r="H6" s="84"/>
      <c r="I6" s="84"/>
      <c r="J6" s="84"/>
      <c r="K6" s="84"/>
      <c r="L6" s="84"/>
      <c r="M6" s="85"/>
    </row>
    <row r="7" spans="1:14" s="2" customFormat="1" ht="21.75" customHeight="1">
      <c r="A7" s="11">
        <v>4</v>
      </c>
      <c r="B7" s="9">
        <v>17154</v>
      </c>
      <c r="C7" s="9" t="s">
        <v>41</v>
      </c>
      <c r="D7" s="9" t="s">
        <v>26</v>
      </c>
      <c r="E7" s="9">
        <v>16</v>
      </c>
      <c r="F7" s="12">
        <v>18.8884188</v>
      </c>
      <c r="G7" s="13">
        <v>302.2147008</v>
      </c>
      <c r="H7" s="84"/>
      <c r="I7" s="84"/>
      <c r="J7" s="84"/>
      <c r="K7" s="84"/>
      <c r="L7" s="84"/>
      <c r="M7" s="85"/>
    </row>
    <row r="8" spans="1:14" s="2" customFormat="1" ht="21.75" customHeight="1">
      <c r="A8" s="11">
        <v>5</v>
      </c>
      <c r="B8" s="9">
        <v>17154</v>
      </c>
      <c r="C8" s="9" t="s">
        <v>41</v>
      </c>
      <c r="D8" s="9" t="s">
        <v>27</v>
      </c>
      <c r="E8" s="9">
        <v>8</v>
      </c>
      <c r="F8" s="12">
        <v>9.5751787999999998</v>
      </c>
      <c r="G8" s="13">
        <v>76.601430399999998</v>
      </c>
      <c r="H8" s="84"/>
      <c r="I8" s="84"/>
      <c r="J8" s="84"/>
      <c r="K8" s="84"/>
      <c r="L8" s="84"/>
      <c r="M8" s="85"/>
    </row>
    <row r="9" spans="1:14" s="2" customFormat="1" ht="21.75" customHeight="1">
      <c r="A9" s="11">
        <v>6</v>
      </c>
      <c r="B9" s="9">
        <v>17154</v>
      </c>
      <c r="C9" s="9" t="s">
        <v>41</v>
      </c>
      <c r="D9" s="9" t="s">
        <v>29</v>
      </c>
      <c r="E9" s="9">
        <v>24</v>
      </c>
      <c r="F9" s="9">
        <v>1.0900000000000001</v>
      </c>
      <c r="G9" s="13">
        <v>26.160000000000004</v>
      </c>
      <c r="H9" s="84"/>
      <c r="I9" s="84"/>
      <c r="J9" s="84"/>
      <c r="K9" s="84"/>
      <c r="L9" s="84"/>
      <c r="M9" s="85"/>
    </row>
    <row r="10" spans="1:14" s="2" customFormat="1" ht="21.75" customHeight="1">
      <c r="A10" s="11">
        <v>7</v>
      </c>
      <c r="B10" s="9">
        <v>17154</v>
      </c>
      <c r="C10" s="9" t="s">
        <v>41</v>
      </c>
      <c r="D10" s="9" t="s">
        <v>30</v>
      </c>
      <c r="E10" s="9">
        <v>16</v>
      </c>
      <c r="F10" s="9">
        <v>58</v>
      </c>
      <c r="G10" s="13">
        <v>928</v>
      </c>
      <c r="H10" s="84"/>
      <c r="I10" s="84"/>
      <c r="J10" s="84"/>
      <c r="K10" s="84"/>
      <c r="L10" s="84"/>
      <c r="M10" s="85"/>
    </row>
    <row r="11" spans="1:14" s="2" customFormat="1" ht="21.75" customHeight="1">
      <c r="A11" s="11">
        <v>8</v>
      </c>
      <c r="B11" s="9">
        <v>17153</v>
      </c>
      <c r="C11" s="9" t="s">
        <v>25</v>
      </c>
      <c r="D11" s="9" t="s">
        <v>32</v>
      </c>
      <c r="E11" s="9">
        <v>16</v>
      </c>
      <c r="F11" s="12">
        <v>49.146463599999997</v>
      </c>
      <c r="G11" s="13">
        <v>786.34341759999995</v>
      </c>
      <c r="H11" s="84"/>
      <c r="I11" s="84"/>
      <c r="J11" s="84"/>
      <c r="K11" s="84"/>
      <c r="L11" s="84"/>
      <c r="M11" s="85"/>
    </row>
    <row r="12" spans="1:14" s="2" customFormat="1" ht="21.75" customHeight="1">
      <c r="A12" s="11">
        <v>9</v>
      </c>
      <c r="B12" s="9">
        <v>17153</v>
      </c>
      <c r="C12" s="9" t="s">
        <v>25</v>
      </c>
      <c r="D12" s="9" t="s">
        <v>34</v>
      </c>
      <c r="E12" s="9">
        <v>16</v>
      </c>
      <c r="F12" s="12">
        <v>50.970866399999998</v>
      </c>
      <c r="G12" s="13">
        <v>815.53386239999998</v>
      </c>
      <c r="H12" s="84"/>
      <c r="I12" s="84"/>
      <c r="J12" s="84"/>
      <c r="K12" s="84"/>
      <c r="L12" s="84"/>
      <c r="M12" s="85"/>
    </row>
    <row r="13" spans="1:14" s="2" customFormat="1" ht="21.75" customHeight="1">
      <c r="A13" s="11">
        <v>10</v>
      </c>
      <c r="B13" s="9">
        <v>17153</v>
      </c>
      <c r="C13" s="9" t="s">
        <v>25</v>
      </c>
      <c r="D13" s="9" t="s">
        <v>26</v>
      </c>
      <c r="E13" s="9">
        <v>16</v>
      </c>
      <c r="F13" s="12">
        <v>40.947232799999995</v>
      </c>
      <c r="G13" s="13">
        <v>655.15572479999992</v>
      </c>
      <c r="H13" s="84"/>
      <c r="I13" s="84"/>
      <c r="J13" s="84"/>
      <c r="K13" s="84"/>
      <c r="L13" s="84"/>
      <c r="M13" s="85"/>
    </row>
    <row r="14" spans="1:14" s="2" customFormat="1" ht="21.75" customHeight="1">
      <c r="A14" s="11">
        <v>11</v>
      </c>
      <c r="B14" s="9">
        <v>17153</v>
      </c>
      <c r="C14" s="9" t="s">
        <v>25</v>
      </c>
      <c r="D14" s="9" t="s">
        <v>27</v>
      </c>
      <c r="E14" s="9">
        <v>8</v>
      </c>
      <c r="F14" s="12">
        <v>11.381903399999999</v>
      </c>
      <c r="G14" s="13">
        <v>91.05522719999999</v>
      </c>
      <c r="H14" s="84"/>
      <c r="I14" s="84"/>
      <c r="J14" s="84"/>
      <c r="K14" s="84"/>
      <c r="L14" s="84"/>
      <c r="M14" s="85"/>
    </row>
    <row r="15" spans="1:14" s="2" customFormat="1" ht="21.75" customHeight="1">
      <c r="A15" s="11">
        <v>12</v>
      </c>
      <c r="B15" s="9">
        <v>17153</v>
      </c>
      <c r="C15" s="9" t="s">
        <v>25</v>
      </c>
      <c r="D15" s="9" t="s">
        <v>28</v>
      </c>
      <c r="E15" s="9">
        <v>16</v>
      </c>
      <c r="F15" s="9">
        <v>10.5</v>
      </c>
      <c r="G15" s="13">
        <v>168</v>
      </c>
      <c r="H15" s="84"/>
      <c r="I15" s="84"/>
      <c r="J15" s="84"/>
      <c r="K15" s="84"/>
      <c r="L15" s="84"/>
      <c r="M15" s="85"/>
    </row>
    <row r="16" spans="1:14" s="2" customFormat="1" ht="21.75" customHeight="1">
      <c r="A16" s="11">
        <v>13</v>
      </c>
      <c r="B16" s="9">
        <v>17153</v>
      </c>
      <c r="C16" s="9" t="s">
        <v>25</v>
      </c>
      <c r="D16" s="9" t="s">
        <v>29</v>
      </c>
      <c r="E16" s="9">
        <v>48</v>
      </c>
      <c r="F16" s="9">
        <v>1.25</v>
      </c>
      <c r="G16" s="13">
        <v>60</v>
      </c>
      <c r="H16" s="84"/>
      <c r="I16" s="84"/>
      <c r="J16" s="84"/>
      <c r="K16" s="84"/>
      <c r="L16" s="84"/>
      <c r="M16" s="85"/>
    </row>
    <row r="17" spans="1:13" s="2" customFormat="1" ht="21.75" customHeight="1">
      <c r="A17" s="11">
        <v>14</v>
      </c>
      <c r="B17" s="9">
        <v>17153</v>
      </c>
      <c r="C17" s="9" t="s">
        <v>25</v>
      </c>
      <c r="D17" s="9" t="s">
        <v>30</v>
      </c>
      <c r="E17" s="9">
        <v>16</v>
      </c>
      <c r="F17" s="9">
        <v>62</v>
      </c>
      <c r="G17" s="13">
        <v>992</v>
      </c>
      <c r="H17" s="84"/>
      <c r="I17" s="84"/>
      <c r="J17" s="84"/>
      <c r="K17" s="84"/>
      <c r="L17" s="84"/>
      <c r="M17" s="85"/>
    </row>
    <row r="18" spans="1:13" s="2" customFormat="1" ht="21.75" customHeight="1">
      <c r="A18" s="11">
        <v>15</v>
      </c>
      <c r="B18" s="9">
        <v>17153</v>
      </c>
      <c r="C18" s="9" t="s">
        <v>31</v>
      </c>
      <c r="D18" s="9" t="s">
        <v>32</v>
      </c>
      <c r="E18" s="9">
        <v>8</v>
      </c>
      <c r="F18" s="12">
        <v>31.026183</v>
      </c>
      <c r="G18" s="13">
        <v>248.209464</v>
      </c>
      <c r="H18" s="84"/>
      <c r="I18" s="84"/>
      <c r="J18" s="84"/>
      <c r="K18" s="84"/>
      <c r="L18" s="84"/>
      <c r="M18" s="85"/>
    </row>
    <row r="19" spans="1:13" s="2" customFormat="1" ht="21.75" customHeight="1">
      <c r="A19" s="11">
        <v>16</v>
      </c>
      <c r="B19" s="9">
        <v>17153</v>
      </c>
      <c r="C19" s="9" t="s">
        <v>31</v>
      </c>
      <c r="D19" s="9" t="s">
        <v>33</v>
      </c>
      <c r="E19" s="9">
        <v>4</v>
      </c>
      <c r="F19" s="12">
        <v>44.860395000000004</v>
      </c>
      <c r="G19" s="13">
        <v>179.44158000000002</v>
      </c>
      <c r="H19" s="84"/>
      <c r="I19" s="84"/>
      <c r="J19" s="84"/>
      <c r="K19" s="84"/>
      <c r="L19" s="84"/>
      <c r="M19" s="85"/>
    </row>
    <row r="20" spans="1:13" ht="21.75" customHeight="1">
      <c r="A20" s="11">
        <v>17</v>
      </c>
      <c r="B20" s="9">
        <v>17153</v>
      </c>
      <c r="C20" s="9" t="s">
        <v>31</v>
      </c>
      <c r="D20" s="9" t="s">
        <v>34</v>
      </c>
      <c r="E20" s="9">
        <v>8</v>
      </c>
      <c r="F20" s="12">
        <v>38.522501249999998</v>
      </c>
      <c r="G20" s="13">
        <v>308.18000999999998</v>
      </c>
      <c r="H20" s="84"/>
      <c r="I20" s="84"/>
      <c r="J20" s="84"/>
      <c r="K20" s="84"/>
      <c r="L20" s="84"/>
      <c r="M20" s="85"/>
    </row>
    <row r="21" spans="1:13" ht="21.75" customHeight="1">
      <c r="A21" s="11">
        <v>18</v>
      </c>
      <c r="B21" s="9">
        <v>17153</v>
      </c>
      <c r="C21" s="9" t="s">
        <v>31</v>
      </c>
      <c r="D21" s="9" t="s">
        <v>35</v>
      </c>
      <c r="E21" s="9">
        <v>2</v>
      </c>
      <c r="F21" s="12">
        <v>53.862052799999994</v>
      </c>
      <c r="G21" s="13">
        <v>107.72410559999999</v>
      </c>
      <c r="H21" s="84"/>
      <c r="I21" s="84"/>
      <c r="J21" s="84"/>
      <c r="K21" s="84"/>
      <c r="L21" s="84"/>
      <c r="M21" s="85"/>
    </row>
    <row r="22" spans="1:13" ht="21.75" customHeight="1">
      <c r="A22" s="11">
        <v>19</v>
      </c>
      <c r="B22" s="9">
        <v>17153</v>
      </c>
      <c r="C22" s="9" t="s">
        <v>31</v>
      </c>
      <c r="D22" s="9" t="s">
        <v>36</v>
      </c>
      <c r="E22" s="9">
        <v>2</v>
      </c>
      <c r="F22" s="12">
        <v>53.862052799999994</v>
      </c>
      <c r="G22" s="13">
        <v>107.72410559999999</v>
      </c>
      <c r="H22" s="84"/>
      <c r="I22" s="84"/>
      <c r="J22" s="84"/>
      <c r="K22" s="84"/>
      <c r="L22" s="84"/>
      <c r="M22" s="85"/>
    </row>
    <row r="23" spans="1:13" ht="21.75" customHeight="1">
      <c r="A23" s="11">
        <v>20</v>
      </c>
      <c r="B23" s="9">
        <v>17153</v>
      </c>
      <c r="C23" s="9" t="s">
        <v>31</v>
      </c>
      <c r="D23" s="9" t="s">
        <v>37</v>
      </c>
      <c r="E23" s="9">
        <v>8</v>
      </c>
      <c r="F23" s="12">
        <v>42.731098199999998</v>
      </c>
      <c r="G23" s="13">
        <v>341.84878559999999</v>
      </c>
      <c r="H23" s="84"/>
      <c r="I23" s="84"/>
      <c r="J23" s="84"/>
      <c r="K23" s="84"/>
      <c r="L23" s="84"/>
      <c r="M23" s="85"/>
    </row>
    <row r="24" spans="1:13" ht="21.75" customHeight="1">
      <c r="A24" s="11">
        <v>21</v>
      </c>
      <c r="B24" s="9">
        <v>17153</v>
      </c>
      <c r="C24" s="9" t="s">
        <v>31</v>
      </c>
      <c r="D24" s="9" t="s">
        <v>26</v>
      </c>
      <c r="E24" s="9">
        <v>4</v>
      </c>
      <c r="F24" s="12">
        <v>31.592890199999999</v>
      </c>
      <c r="G24" s="13">
        <v>126.3715608</v>
      </c>
      <c r="H24" s="84"/>
      <c r="I24" s="84"/>
      <c r="J24" s="84"/>
      <c r="K24" s="84"/>
      <c r="L24" s="84"/>
      <c r="M24" s="85"/>
    </row>
    <row r="25" spans="1:13" ht="21.75" customHeight="1">
      <c r="A25" s="11">
        <v>22</v>
      </c>
      <c r="B25" s="9">
        <v>17153</v>
      </c>
      <c r="C25" s="9" t="s">
        <v>31</v>
      </c>
      <c r="D25" s="9" t="s">
        <v>27</v>
      </c>
      <c r="E25" s="9">
        <v>2</v>
      </c>
      <c r="F25" s="12">
        <v>43.095887699999999</v>
      </c>
      <c r="G25" s="13">
        <v>86.191775399999997</v>
      </c>
      <c r="H25" s="84"/>
      <c r="I25" s="84"/>
      <c r="J25" s="84"/>
      <c r="K25" s="84"/>
      <c r="L25" s="84"/>
      <c r="M25" s="85"/>
    </row>
    <row r="26" spans="1:13" ht="21.75" customHeight="1">
      <c r="A26" s="11">
        <v>23</v>
      </c>
      <c r="B26" s="9">
        <v>17153</v>
      </c>
      <c r="C26" s="9" t="s">
        <v>31</v>
      </c>
      <c r="D26" s="9" t="s">
        <v>38</v>
      </c>
      <c r="E26" s="9">
        <v>8</v>
      </c>
      <c r="F26" s="12">
        <v>39.614836599999997</v>
      </c>
      <c r="G26" s="13">
        <v>316.91869279999997</v>
      </c>
      <c r="H26" s="84"/>
      <c r="I26" s="84"/>
      <c r="J26" s="84"/>
      <c r="K26" s="84"/>
      <c r="L26" s="84"/>
      <c r="M26" s="85"/>
    </row>
    <row r="27" spans="1:13" ht="21.75" customHeight="1">
      <c r="A27" s="11">
        <v>24</v>
      </c>
      <c r="B27" s="9">
        <v>17153</v>
      </c>
      <c r="C27" s="9" t="s">
        <v>31</v>
      </c>
      <c r="D27" s="9" t="s">
        <v>39</v>
      </c>
      <c r="E27" s="9">
        <v>8</v>
      </c>
      <c r="F27" s="12">
        <v>38.5908826</v>
      </c>
      <c r="G27" s="13">
        <v>308.7270608</v>
      </c>
      <c r="H27" s="84"/>
      <c r="I27" s="84"/>
      <c r="J27" s="84"/>
      <c r="K27" s="84"/>
      <c r="L27" s="84"/>
      <c r="M27" s="85"/>
    </row>
    <row r="28" spans="1:13" ht="21.75" customHeight="1">
      <c r="A28" s="11">
        <v>25</v>
      </c>
      <c r="B28" s="9">
        <v>17153</v>
      </c>
      <c r="C28" s="9" t="s">
        <v>31</v>
      </c>
      <c r="D28" s="9" t="s">
        <v>58</v>
      </c>
      <c r="E28" s="9">
        <v>8</v>
      </c>
      <c r="F28" s="12">
        <v>14.3</v>
      </c>
      <c r="G28" s="13">
        <v>115</v>
      </c>
      <c r="H28" s="84"/>
      <c r="I28" s="84"/>
      <c r="J28" s="84"/>
      <c r="K28" s="84"/>
      <c r="L28" s="84"/>
      <c r="M28" s="85"/>
    </row>
    <row r="29" spans="1:13" ht="21.75" customHeight="1">
      <c r="A29" s="11">
        <v>26</v>
      </c>
      <c r="B29" s="9">
        <v>17153</v>
      </c>
      <c r="C29" s="9" t="s">
        <v>31</v>
      </c>
      <c r="D29" s="9" t="s">
        <v>29</v>
      </c>
      <c r="E29" s="9">
        <v>2</v>
      </c>
      <c r="F29" s="9">
        <v>60</v>
      </c>
      <c r="G29" s="13">
        <v>120</v>
      </c>
      <c r="H29" s="84"/>
      <c r="I29" s="84"/>
      <c r="J29" s="84"/>
      <c r="K29" s="84"/>
      <c r="L29" s="84"/>
      <c r="M29" s="85"/>
    </row>
    <row r="30" spans="1:13" ht="21.75" customHeight="1">
      <c r="A30" s="11">
        <v>27</v>
      </c>
      <c r="B30" s="9">
        <v>17153</v>
      </c>
      <c r="C30" s="9" t="s">
        <v>31</v>
      </c>
      <c r="D30" s="9" t="s">
        <v>30</v>
      </c>
      <c r="E30" s="9">
        <v>16</v>
      </c>
      <c r="F30" s="9">
        <v>54</v>
      </c>
      <c r="G30" s="13">
        <v>864</v>
      </c>
      <c r="H30" s="84"/>
      <c r="I30" s="84"/>
      <c r="J30" s="84"/>
      <c r="K30" s="84"/>
      <c r="L30" s="84"/>
      <c r="M30" s="85"/>
    </row>
    <row r="31" spans="1:13" ht="27.75" customHeight="1">
      <c r="A31" s="91" t="s">
        <v>45</v>
      </c>
      <c r="B31" s="92"/>
      <c r="C31" s="92"/>
      <c r="D31" s="92"/>
      <c r="E31" s="92"/>
      <c r="F31" s="93"/>
      <c r="G31" s="88">
        <f>SUM(G4:G30)</f>
        <v>9506.9646654000007</v>
      </c>
      <c r="H31" s="89"/>
      <c r="I31" s="89"/>
      <c r="J31" s="89"/>
      <c r="K31" s="89"/>
      <c r="L31" s="89"/>
      <c r="M31" s="90"/>
    </row>
    <row r="32" spans="1:13" ht="60" customHeight="1">
      <c r="A32" s="72" t="s">
        <v>55</v>
      </c>
      <c r="B32" s="73"/>
      <c r="C32" s="74"/>
      <c r="D32" s="75" t="s">
        <v>56</v>
      </c>
      <c r="E32" s="73"/>
      <c r="F32" s="73"/>
      <c r="G32" s="74"/>
      <c r="H32" s="75" t="s">
        <v>57</v>
      </c>
      <c r="I32" s="73"/>
      <c r="J32" s="73"/>
      <c r="K32" s="73"/>
      <c r="L32" s="73"/>
      <c r="M32" s="94"/>
    </row>
    <row r="33" spans="1:13" ht="38.25" customHeight="1">
      <c r="A33" s="78" t="s">
        <v>54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</row>
    <row r="34" spans="1:13" ht="38.25" customHeight="1" thickBo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3"/>
    </row>
  </sheetData>
  <mergeCells count="39">
    <mergeCell ref="A1:M1"/>
    <mergeCell ref="A2:B2"/>
    <mergeCell ref="C2:D2"/>
    <mergeCell ref="L2:M2"/>
    <mergeCell ref="I2:K2"/>
    <mergeCell ref="H8:M8"/>
    <mergeCell ref="G31:M31"/>
    <mergeCell ref="A31:F31"/>
    <mergeCell ref="A32:C32"/>
    <mergeCell ref="D32:G32"/>
    <mergeCell ref="H32:M32"/>
    <mergeCell ref="H20:M20"/>
    <mergeCell ref="H9:M9"/>
    <mergeCell ref="H10:M10"/>
    <mergeCell ref="H11:M11"/>
    <mergeCell ref="H12:M12"/>
    <mergeCell ref="H13:M13"/>
    <mergeCell ref="H14:M14"/>
    <mergeCell ref="H15:M15"/>
    <mergeCell ref="H16:M16"/>
    <mergeCell ref="H17:M17"/>
    <mergeCell ref="H3:M3"/>
    <mergeCell ref="H4:M4"/>
    <mergeCell ref="H5:M5"/>
    <mergeCell ref="H6:M6"/>
    <mergeCell ref="H7:M7"/>
    <mergeCell ref="H18:M18"/>
    <mergeCell ref="H19:M19"/>
    <mergeCell ref="H27:M27"/>
    <mergeCell ref="H29:M29"/>
    <mergeCell ref="H30:M30"/>
    <mergeCell ref="A33:M34"/>
    <mergeCell ref="H21:M21"/>
    <mergeCell ref="H22:M22"/>
    <mergeCell ref="H23:M23"/>
    <mergeCell ref="H24:M24"/>
    <mergeCell ref="H25:M25"/>
    <mergeCell ref="H26:M26"/>
    <mergeCell ref="H28:M28"/>
  </mergeCells>
  <printOptions horizontalCentered="1"/>
  <pageMargins left="0.39370078740157483" right="0.39370078740157483" top="0" bottom="0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Ghoghnoos</dc:creator>
  <cp:lastModifiedBy>CII</cp:lastModifiedBy>
  <cp:lastPrinted>2019-02-16T06:54:19Z</cp:lastPrinted>
  <dcterms:created xsi:type="dcterms:W3CDTF">2016-10-24T10:52:24Z</dcterms:created>
  <dcterms:modified xsi:type="dcterms:W3CDTF">2019-02-16T06:55:58Z</dcterms:modified>
</cp:coreProperties>
</file>