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2"/>
  </bookViews>
  <sheets>
    <sheet name="Axial Fan" sheetId="38" r:id="rId1"/>
    <sheet name="Dust Collector" sheetId="39" r:id="rId2"/>
    <sheet name="Vacuum Cleaner" sheetId="41" r:id="rId3"/>
  </sheets>
  <calcPr calcId="152511"/>
</workbook>
</file>

<file path=xl/calcChain.xml><?xml version="1.0" encoding="utf-8"?>
<calcChain xmlns="http://schemas.openxmlformats.org/spreadsheetml/2006/main">
  <c r="O13" i="41" l="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  <c r="O44" i="39" l="1"/>
  <c r="P44" i="39" s="1"/>
  <c r="O41" i="39"/>
  <c r="P41" i="39" s="1"/>
  <c r="O40" i="39"/>
  <c r="P40" i="39" s="1"/>
  <c r="O15" i="39" l="1"/>
  <c r="P15" i="39" s="1"/>
  <c r="O14" i="39"/>
  <c r="P14" i="39" s="1"/>
  <c r="O13" i="39"/>
  <c r="P13" i="39" s="1"/>
  <c r="O12" i="39"/>
  <c r="P12" i="39" s="1"/>
  <c r="O11" i="39"/>
  <c r="P11" i="39" s="1"/>
  <c r="O10" i="39"/>
  <c r="P10" i="39" s="1"/>
  <c r="O9" i="39"/>
  <c r="P9" i="39" s="1"/>
  <c r="O8" i="39"/>
  <c r="P8" i="39" s="1"/>
</calcChain>
</file>

<file path=xl/sharedStrings.xml><?xml version="1.0" encoding="utf-8"?>
<sst xmlns="http://schemas.openxmlformats.org/spreadsheetml/2006/main" count="1016" uniqueCount="326">
  <si>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</si>
  <si>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</si>
  <si>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</si>
  <si>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</si>
  <si>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</si>
  <si>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</si>
  <si>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</si>
  <si>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</si>
  <si>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</si>
  <si>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</si>
  <si>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</si>
  <si>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</si>
  <si>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</si>
  <si>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</si>
  <si>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</si>
  <si>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</si>
  <si>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</si>
  <si>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پایه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</si>
  <si>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</si>
  <si>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</si>
  <si>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</si>
  <si>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</si>
  <si>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</si>
  <si>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</si>
  <si>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</si>
  <si>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</si>
  <si>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</si>
  <si>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</si>
  <si>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</si>
  <si>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</si>
  <si>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</si>
  <si>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</si>
  <si>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</si>
  <si>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</si>
  <si>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</si>
  <si>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</si>
  <si>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</si>
  <si>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</si>
  <si>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</si>
  <si>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</si>
  <si>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</si>
  <si>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</si>
  <si>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</si>
  <si>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</si>
  <si>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واشر تخت</t>
  </si>
  <si>
    <t>20</t>
  </si>
  <si>
    <t>21</t>
  </si>
  <si>
    <t>M10</t>
  </si>
  <si>
    <t>قاب بالایی داست کالکتور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</si>
  <si>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</si>
  <si>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</si>
  <si>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</si>
  <si>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</si>
  <si>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</si>
  <si>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</si>
  <si>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</si>
  <si>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</si>
  <si>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</si>
  <si>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</si>
  <si>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</si>
  <si>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</si>
  <si>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</si>
  <si>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</si>
  <si>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</si>
  <si>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</si>
  <si>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</si>
  <si>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</si>
  <si>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</si>
  <si>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</si>
  <si>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</si>
  <si>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پایینی داست کالکتور</t>
  </si>
  <si>
    <t>قاب پایین</t>
  </si>
  <si>
    <t>استوانه قاب پایین</t>
  </si>
  <si>
    <t>بسته اتصالات</t>
  </si>
  <si>
    <t>پیچ رولپلاگ</t>
  </si>
  <si>
    <t>M8x80</t>
  </si>
  <si>
    <t>8x80</t>
  </si>
  <si>
    <t>کیسه یک سر باز</t>
  </si>
  <si>
    <t>Ø350</t>
  </si>
  <si>
    <t>کیسه دو سر باز</t>
  </si>
  <si>
    <t>بست کیسه داست کالکتور</t>
  </si>
  <si>
    <t xml:space="preserve">رینگ </t>
  </si>
  <si>
    <t>3x415x5045</t>
  </si>
  <si>
    <t xml:space="preserve">فلنج  </t>
  </si>
  <si>
    <t>4x1250x160</t>
  </si>
  <si>
    <t>مخروطی</t>
  </si>
  <si>
    <t>2.5x1250x360</t>
  </si>
  <si>
    <t>10x1500x500</t>
  </si>
  <si>
    <t>صفحه</t>
  </si>
  <si>
    <t>صفحه اتصال</t>
  </si>
  <si>
    <t>10x150x150</t>
  </si>
  <si>
    <t xml:space="preserve">پیچ  </t>
  </si>
  <si>
    <t>M16x40</t>
  </si>
  <si>
    <t>مهره کاسه نمد دار</t>
  </si>
  <si>
    <t xml:space="preserve">M16 </t>
  </si>
  <si>
    <t>پره</t>
  </si>
  <si>
    <t>آلومنیوم</t>
  </si>
  <si>
    <t>22</t>
  </si>
  <si>
    <t>پنج پره</t>
  </si>
  <si>
    <t>23</t>
  </si>
  <si>
    <t>24</t>
  </si>
  <si>
    <t>توپی چدنی</t>
  </si>
  <si>
    <t>چدن</t>
  </si>
  <si>
    <t>مغزی</t>
  </si>
  <si>
    <t>آهن معمولی</t>
  </si>
  <si>
    <t>مچی</t>
  </si>
  <si>
    <t>پیچ دو سر حدیده</t>
  </si>
  <si>
    <t>M10x170</t>
  </si>
  <si>
    <t>پیچ یک سوم حدیده</t>
  </si>
  <si>
    <t>M12x150</t>
  </si>
  <si>
    <t>مهره کاسه نمدی</t>
  </si>
  <si>
    <t>M12</t>
  </si>
  <si>
    <t>10x30</t>
  </si>
  <si>
    <t>12x40</t>
  </si>
  <si>
    <t>پیچ اتصال موتور</t>
  </si>
  <si>
    <t>M16x70</t>
  </si>
  <si>
    <t>مهره اتصال موتور</t>
  </si>
  <si>
    <t>M16</t>
  </si>
  <si>
    <t>پیچ سر پره فن</t>
  </si>
  <si>
    <t>واشر استپ سر پره فن</t>
  </si>
  <si>
    <t>سایز 1600</t>
  </si>
  <si>
    <t>فن حلزونی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</si>
  <si>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</si>
  <si>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</si>
  <si>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</si>
  <si>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</si>
  <si>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</si>
  <si>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</si>
  <si>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</si>
  <si>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</si>
  <si>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</si>
  <si>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</si>
  <si>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</si>
  <si>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</si>
  <si>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</si>
  <si>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</si>
  <si>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M8x30</t>
  </si>
  <si>
    <t>مهره بدنه فن حلزونی</t>
  </si>
  <si>
    <t>مهره پایه فن حلزونی</t>
  </si>
  <si>
    <t>میخ پرچ</t>
  </si>
  <si>
    <t>M3x8</t>
  </si>
  <si>
    <t>بوش روی سر پره فن</t>
  </si>
  <si>
    <r>
      <rPr>
        <sz val="10"/>
        <rFont val="Calibri"/>
        <family val="2"/>
      </rPr>
      <t>Ø</t>
    </r>
    <r>
      <rPr>
        <sz val="11.5"/>
        <rFont val="B Nazanin"/>
        <charset val="178"/>
      </rPr>
      <t>60,L=50</t>
    </r>
  </si>
  <si>
    <t>پره فن حلزونی</t>
  </si>
  <si>
    <t>پره آلومنیومی</t>
  </si>
  <si>
    <t>پیچ نگه دارنده الکترو موتور</t>
  </si>
  <si>
    <t>M10x30</t>
  </si>
  <si>
    <t>مهره نگه دارنده موتور</t>
  </si>
  <si>
    <t>پیچ آلن سر الکتروموتور</t>
  </si>
  <si>
    <t>M8x60</t>
  </si>
  <si>
    <t>الکتروموتور</t>
  </si>
  <si>
    <t>2.2KW,3000rpm</t>
  </si>
  <si>
    <t>دیفیوزر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</si>
  <si>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</si>
  <si>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</si>
  <si>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</si>
  <si>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</si>
  <si>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</si>
  <si>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</si>
  <si>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>بسته پیچ و اتصالات</t>
  </si>
  <si>
    <t xml:space="preserve">پیچ رولپلاگ </t>
  </si>
  <si>
    <t>صفحه زیر پایه</t>
  </si>
  <si>
    <t>4x70x70</t>
  </si>
  <si>
    <t>A10</t>
  </si>
  <si>
    <t>M8x20</t>
  </si>
  <si>
    <t>M1.4x10</t>
  </si>
  <si>
    <t>پیچ اتصال تکه ها</t>
  </si>
  <si>
    <t>مهره اتصال تکه ها</t>
  </si>
  <si>
    <t>M1.4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</si>
  <si>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</si>
  <si>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</si>
  <si>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</si>
  <si>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</si>
  <si>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</si>
  <si>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</si>
  <si>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</si>
  <si>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</si>
  <si>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</si>
  <si>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</si>
  <si>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</si>
  <si>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</si>
  <si>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ناودانی نگهدارنده نازل مکش</t>
  </si>
  <si>
    <t>لوله نازل مکش</t>
  </si>
  <si>
    <t>سری نازل مکش</t>
  </si>
  <si>
    <t>لوله PVC هرزگرد</t>
  </si>
  <si>
    <t>لوله فلزی هرزگرد</t>
  </si>
  <si>
    <t>قاب نازل مکش</t>
  </si>
  <si>
    <t>حلقه نازل مکش</t>
  </si>
  <si>
    <t>دستگیره نازل مکش</t>
  </si>
  <si>
    <t>پیچ اتصال نازل مکش</t>
  </si>
  <si>
    <t>مهره اتصال نازل مکش</t>
  </si>
  <si>
    <t>رابط ناودانی تقویتی</t>
  </si>
  <si>
    <t>پیچ رابط ناودانی</t>
  </si>
  <si>
    <t>01</t>
  </si>
  <si>
    <t>Fan Casing 1400</t>
  </si>
  <si>
    <t>Fan Casing 1600</t>
  </si>
  <si>
    <t>02</t>
  </si>
  <si>
    <t>Fan 1400</t>
  </si>
  <si>
    <t>Fan1400</t>
  </si>
  <si>
    <t>Fan 1600</t>
  </si>
  <si>
    <t>Fan1600</t>
  </si>
  <si>
    <t>06</t>
  </si>
  <si>
    <t>Casing</t>
  </si>
  <si>
    <t>03</t>
  </si>
  <si>
    <t>Fan</t>
  </si>
  <si>
    <t>04</t>
  </si>
  <si>
    <t>05</t>
  </si>
  <si>
    <t>5x170x340</t>
  </si>
  <si>
    <t>8x300x300</t>
  </si>
  <si>
    <t>قوطی پایه</t>
  </si>
  <si>
    <t>درپوش قوطی پایه</t>
  </si>
  <si>
    <t xml:space="preserve"> Stand 5100</t>
  </si>
  <si>
    <t>Stand-5100</t>
  </si>
  <si>
    <t xml:space="preserve">پیچ </t>
  </si>
  <si>
    <t>Driver</t>
  </si>
  <si>
    <t xml:space="preserve">لوله خرطومی </t>
  </si>
  <si>
    <t>بست کمربندی لوله خرطومی</t>
  </si>
  <si>
    <t>صفحه اتصال پایه نگهدارنده لوله خرطومی</t>
  </si>
  <si>
    <t>لوله پایه نگهدارنده لوله خرطومی</t>
  </si>
  <si>
    <t>صفحه زیر پایه نگهدارنده لوله خرطومی</t>
  </si>
  <si>
    <t>Nozzle Pack</t>
  </si>
  <si>
    <t>نازل مکش</t>
  </si>
  <si>
    <t>2x150x300</t>
  </si>
  <si>
    <t>Ø110,L=450</t>
  </si>
  <si>
    <t>2x150x150</t>
  </si>
  <si>
    <t>2x20x200</t>
  </si>
  <si>
    <t>2x25x350</t>
  </si>
  <si>
    <t>Ø110,L=150</t>
  </si>
  <si>
    <t>Ø110,L=3000</t>
  </si>
  <si>
    <t>Ø110,</t>
  </si>
  <si>
    <t>3x30x100</t>
  </si>
  <si>
    <t>Ø30,L=1500</t>
  </si>
  <si>
    <t>5x200x200</t>
  </si>
  <si>
    <t>هرزگرد</t>
  </si>
  <si>
    <t>پایه نگهدارنده لوله خرطومی</t>
  </si>
  <si>
    <t>Casing5100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</si>
  <si>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</si>
  <si>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</si>
  <si>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</si>
  <si>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</si>
  <si>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</si>
  <si>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</si>
  <si>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</si>
  <si>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</si>
  <si>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</si>
  <si>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</si>
  <si>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</si>
  <si>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</si>
  <si>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</si>
  <si>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</si>
  <si>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</si>
  <si>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t>پرچ</t>
  </si>
  <si>
    <t>2x274x1700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</si>
  <si>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12,L=1700</t>
    </r>
  </si>
  <si>
    <t>2x150x270</t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</si>
  <si>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</si>
  <si>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</si>
  <si>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</si>
  <si>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</si>
  <si>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</si>
  <si>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</si>
  <si>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</si>
  <si>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</si>
  <si>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</si>
  <si>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</si>
  <si>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</si>
  <si>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</si>
  <si>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</si>
  <si>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</si>
  <si>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</si>
  <si>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</si>
  <si>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</si>
  <si>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</si>
  <si>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</si>
  <si>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</si>
  <si>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</si>
  <si>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</si>
  <si>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22,L=40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</si>
  <si>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65,L=15</t>
    </r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</si>
  <si>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</si>
  <si>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</si>
  <si>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</si>
  <si>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</si>
  <si>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</si>
  <si>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</si>
  <si>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</si>
  <si>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</si>
  <si>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</si>
  <si>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</si>
  <si>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</si>
  <si>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</si>
  <si>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</si>
  <si>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</si>
  <si>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</si>
  <si>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</si>
  <si>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</si>
  <si>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18,L=40</t>
    </r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</si>
  <si>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</si>
  <si>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</si>
  <si>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</si>
  <si>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</si>
  <si>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</si>
  <si>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</si>
  <si>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</si>
  <si>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80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</si>
  <si>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35,L=60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</si>
  <si>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35,L=200</t>
    </r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</si>
  <si>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</si>
  <si>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</si>
  <si>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</si>
  <si>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</si>
  <si>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</si>
  <si>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</si>
  <si>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</si>
  <si>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</si>
  <si>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</si>
  <si>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</si>
  <si>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</si>
  <si>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</si>
  <si>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</si>
  <si>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</si>
  <si>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</si>
  <si>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سیخک</t>
  </si>
  <si>
    <t>4x160x60</t>
  </si>
  <si>
    <t>قالپاق</t>
  </si>
  <si>
    <t>70*70,L=1500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</si>
</sst>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11.5"/>
      <name val="B Nazanin"/>
      <charset val="178"/>
    </font>
    <font>
      <sz val="8"/>
      <color theme="1"/>
      <name val="B Nazanin"/>
      <charset val="178"/>
    </font>
    <font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quotePrefix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2" xfId="0" quotePrefix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8" fillId="0" borderId="12" xfId="0" quotePrefix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14" xfId="0" quotePrefix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0" fontId="9" fillId="0" borderId="10" xfId="0" quotePrefix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0" borderId="7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2" xfId="0" applyBorder="1"/>
    <xf numFmtId="0" fontId="0" fillId="0" borderId="10" xfId="0" applyBorder="1"/>
    <xf numFmtId="49" fontId="9" fillId="0" borderId="14" xfId="0" quotePrefix="1" applyNumberFormat="1" applyFont="1" applyFill="1" applyBorder="1" applyAlignment="1">
      <alignment horizontal="center" vertical="center"/>
    </xf>
    <xf numFmtId="0" fontId="0" fillId="0" borderId="14" xfId="0" applyBorder="1"/>
    <xf numFmtId="49" fontId="5" fillId="0" borderId="1" xfId="0" applyNumberFormat="1" applyFont="1" applyBorder="1" applyAlignment="1">
      <alignment vertical="center"/>
    </xf>
    <xf numFmtId="0" fontId="13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0" fontId="7" fillId="3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2" xfId="0" quotePrefix="1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8" xfId="0" quotePrefix="1" applyFont="1" applyFill="1" applyBorder="1" applyAlignment="1">
      <alignment horizontal="center" vertical="center" wrapText="1"/>
    </xf>
    <xf numFmtId="0" fontId="8" fillId="0" borderId="13" xfId="0" quotePrefix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8" fillId="0" borderId="6" xfId="0" quotePrefix="1" applyNumberFormat="1" applyFont="1" applyFill="1" applyBorder="1" applyAlignment="1">
      <alignment horizontal="center" vertical="center" wrapText="1"/>
    </xf>
    <xf numFmtId="49" fontId="8" fillId="0" borderId="13" xfId="0" quotePrefix="1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2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49" fontId="9" fillId="0" borderId="10" xfId="0" quotePrefix="1" applyNumberFormat="1" applyFont="1" applyFill="1" applyBorder="1" applyAlignment="1">
      <alignment horizontal="center" vertical="center"/>
    </xf>
    <xf numFmtId="49" fontId="9" fillId="0" borderId="12" xfId="0" quotePrefix="1" applyNumberFormat="1" applyFont="1" applyFill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8" xfId="0" quotePrefix="1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/>
    </xf>
    <xf numFmtId="49" fontId="10" fillId="0" borderId="8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8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4" fillId="0" borderId="6" xfId="0" quotePrefix="1" applyFont="1" applyFill="1" applyBorder="1" applyAlignment="1">
      <alignment horizontal="center" vertical="center" wrapText="1"/>
    </xf>
    <xf numFmtId="0" fontId="4" fillId="0" borderId="7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25</xdr:row>
      <xdr:rowOff>54249</xdr:rowOff>
    </xdr:from>
    <xdr:to>
      <xdr:col>13</xdr:col>
      <xdr:colOff>349074</xdr:colOff>
      <xdr:row>29</xdr:row>
      <xdr:rowOff>171450</xdr:rowOff>
    </xdr:to>
    <xdr:grpSp>
      <xdr:nvGrpSpPr>
        <xdr:cNvPr id="2" name="Group 1"/>
        <xdr:cNvGrpSpPr/>
      </xdr:nvGrpSpPr>
      <xdr:grpSpPr>
        <a:xfrm>
          <a:off x="9524" y="4969149"/>
          <a:ext cx="7521400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</a:t>
          </a:r>
          <a:r>
            <a:rPr lang="en-US" sz="1000" baseline="0"/>
            <a:t> Axial Fan</a:t>
          </a:r>
          <a:endParaRPr lang="en-US" sz="105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  <a:r>
            <a:rPr lang="en-US" sz="1100" baseline="0"/>
            <a:t> Casing</a:t>
          </a:r>
          <a:endParaRPr lang="en-US" sz="1100"/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3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56</xdr:row>
      <xdr:rowOff>130449</xdr:rowOff>
    </xdr:from>
    <xdr:to>
      <xdr:col>13</xdr:col>
      <xdr:colOff>358599</xdr:colOff>
      <xdr:row>61</xdr:row>
      <xdr:rowOff>38100</xdr:rowOff>
    </xdr:to>
    <xdr:grpSp>
      <xdr:nvGrpSpPr>
        <xdr:cNvPr id="21" name="Group 20"/>
        <xdr:cNvGrpSpPr/>
      </xdr:nvGrpSpPr>
      <xdr:grpSpPr>
        <a:xfrm>
          <a:off x="19049" y="11617599"/>
          <a:ext cx="7521400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32</xdr:row>
      <xdr:rowOff>47627</xdr:rowOff>
    </xdr:from>
    <xdr:to>
      <xdr:col>3</xdr:col>
      <xdr:colOff>192985</xdr:colOff>
      <xdr:row>34</xdr:row>
      <xdr:rowOff>24023</xdr:rowOff>
    </xdr:to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34</xdr:row>
      <xdr:rowOff>32310</xdr:rowOff>
    </xdr:from>
    <xdr:to>
      <xdr:col>3</xdr:col>
      <xdr:colOff>192986</xdr:colOff>
      <xdr:row>35</xdr:row>
      <xdr:rowOff>179757</xdr:rowOff>
    </xdr:to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3</xdr:col>
      <xdr:colOff>201264</xdr:colOff>
      <xdr:row>34</xdr:row>
      <xdr:rowOff>32297</xdr:rowOff>
    </xdr:from>
    <xdr:to>
      <xdr:col>6</xdr:col>
      <xdr:colOff>520144</xdr:colOff>
      <xdr:row>35</xdr:row>
      <xdr:rowOff>179744</xdr:rowOff>
    </xdr:to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6</xdr:col>
      <xdr:colOff>528414</xdr:colOff>
      <xdr:row>32</xdr:row>
      <xdr:rowOff>47625</xdr:rowOff>
    </xdr:from>
    <xdr:to>
      <xdr:col>10</xdr:col>
      <xdr:colOff>114300</xdr:colOff>
      <xdr:row>34</xdr:row>
      <xdr:rowOff>23622</xdr:rowOff>
    </xdr:to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32</xdr:row>
      <xdr:rowOff>47625</xdr:rowOff>
    </xdr:from>
    <xdr:to>
      <xdr:col>6</xdr:col>
      <xdr:colOff>520146</xdr:colOff>
      <xdr:row>34</xdr:row>
      <xdr:rowOff>23622</xdr:rowOff>
    </xdr:to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216578</xdr:colOff>
      <xdr:row>32</xdr:row>
      <xdr:rowOff>47625</xdr:rowOff>
    </xdr:from>
    <xdr:to>
      <xdr:col>13</xdr:col>
      <xdr:colOff>390525</xdr:colOff>
      <xdr:row>34</xdr:row>
      <xdr:rowOff>23622</xdr:rowOff>
    </xdr:to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531723</xdr:colOff>
      <xdr:row>34</xdr:row>
      <xdr:rowOff>26083</xdr:rowOff>
    </xdr:from>
    <xdr:to>
      <xdr:col>9</xdr:col>
      <xdr:colOff>211600</xdr:colOff>
      <xdr:row>35</xdr:row>
      <xdr:rowOff>173530</xdr:rowOff>
    </xdr:to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3</a:t>
          </a:r>
          <a:endParaRPr lang="en-US" sz="1050"/>
        </a:p>
      </xdr:txBody>
    </xdr:sp>
    <xdr:clientData/>
  </xdr:twoCellAnchor>
  <xdr:twoCellAnchor editAs="absolute">
    <xdr:from>
      <xdr:col>9</xdr:col>
      <xdr:colOff>219889</xdr:colOff>
      <xdr:row>34</xdr:row>
      <xdr:rowOff>26098</xdr:rowOff>
    </xdr:from>
    <xdr:to>
      <xdr:col>11</xdr:col>
      <xdr:colOff>875540</xdr:colOff>
      <xdr:row>35</xdr:row>
      <xdr:rowOff>173545</xdr:rowOff>
    </xdr:to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877534</xdr:colOff>
      <xdr:row>34</xdr:row>
      <xdr:rowOff>21122</xdr:rowOff>
    </xdr:from>
    <xdr:to>
      <xdr:col>13</xdr:col>
      <xdr:colOff>390185</xdr:colOff>
      <xdr:row>35</xdr:row>
      <xdr:rowOff>168569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38100</xdr:colOff>
      <xdr:row>32</xdr:row>
      <xdr:rowOff>77446</xdr:rowOff>
    </xdr:from>
    <xdr:to>
      <xdr:col>15</xdr:col>
      <xdr:colOff>349250</xdr:colOff>
      <xdr:row>35</xdr:row>
      <xdr:rowOff>146026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86</xdr:row>
      <xdr:rowOff>130449</xdr:rowOff>
    </xdr:from>
    <xdr:to>
      <xdr:col>13</xdr:col>
      <xdr:colOff>358599</xdr:colOff>
      <xdr:row>91</xdr:row>
      <xdr:rowOff>38100</xdr:rowOff>
    </xdr:to>
    <xdr:grpSp>
      <xdr:nvGrpSpPr>
        <xdr:cNvPr id="40" name="Group 39"/>
        <xdr:cNvGrpSpPr/>
      </xdr:nvGrpSpPr>
      <xdr:grpSpPr>
        <a:xfrm>
          <a:off x="19049" y="17999349"/>
          <a:ext cx="7521400" cy="8601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62</xdr:row>
      <xdr:rowOff>76202</xdr:rowOff>
    </xdr:from>
    <xdr:to>
      <xdr:col>3</xdr:col>
      <xdr:colOff>202510</xdr:colOff>
      <xdr:row>64</xdr:row>
      <xdr:rowOff>52598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60885</xdr:rowOff>
    </xdr:from>
    <xdr:to>
      <xdr:col>3</xdr:col>
      <xdr:colOff>202511</xdr:colOff>
      <xdr:row>66</xdr:row>
      <xdr:rowOff>17832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3</xdr:col>
      <xdr:colOff>210789</xdr:colOff>
      <xdr:row>64</xdr:row>
      <xdr:rowOff>60872</xdr:rowOff>
    </xdr:from>
    <xdr:to>
      <xdr:col>6</xdr:col>
      <xdr:colOff>529669</xdr:colOff>
      <xdr:row>66</xdr:row>
      <xdr:rowOff>17819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7</xdr:col>
      <xdr:colOff>4539</xdr:colOff>
      <xdr:row>62</xdr:row>
      <xdr:rowOff>76200</xdr:rowOff>
    </xdr:from>
    <xdr:to>
      <xdr:col>10</xdr:col>
      <xdr:colOff>123825</xdr:colOff>
      <xdr:row>64</xdr:row>
      <xdr:rowOff>52197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62</xdr:row>
      <xdr:rowOff>76200</xdr:rowOff>
    </xdr:from>
    <xdr:to>
      <xdr:col>6</xdr:col>
      <xdr:colOff>529671</xdr:colOff>
      <xdr:row>64</xdr:row>
      <xdr:rowOff>52197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62</xdr:row>
      <xdr:rowOff>76200</xdr:rowOff>
    </xdr:from>
    <xdr:to>
      <xdr:col>13</xdr:col>
      <xdr:colOff>400050</xdr:colOff>
      <xdr:row>64</xdr:row>
      <xdr:rowOff>52197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7</xdr:col>
      <xdr:colOff>7848</xdr:colOff>
      <xdr:row>64</xdr:row>
      <xdr:rowOff>54658</xdr:rowOff>
    </xdr:from>
    <xdr:to>
      <xdr:col>9</xdr:col>
      <xdr:colOff>221125</xdr:colOff>
      <xdr:row>66</xdr:row>
      <xdr:rowOff>11605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3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64</xdr:row>
      <xdr:rowOff>54673</xdr:rowOff>
    </xdr:from>
    <xdr:to>
      <xdr:col>11</xdr:col>
      <xdr:colOff>885065</xdr:colOff>
      <xdr:row>66</xdr:row>
      <xdr:rowOff>11620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64</xdr:row>
      <xdr:rowOff>49697</xdr:rowOff>
    </xdr:from>
    <xdr:to>
      <xdr:col>13</xdr:col>
      <xdr:colOff>399710</xdr:colOff>
      <xdr:row>66</xdr:row>
      <xdr:rowOff>6644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62</xdr:row>
      <xdr:rowOff>106021</xdr:rowOff>
    </xdr:from>
    <xdr:to>
      <xdr:col>15</xdr:col>
      <xdr:colOff>358775</xdr:colOff>
      <xdr:row>65</xdr:row>
      <xdr:rowOff>174601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19</xdr:row>
      <xdr:rowOff>54249</xdr:rowOff>
    </xdr:from>
    <xdr:to>
      <xdr:col>13</xdr:col>
      <xdr:colOff>349074</xdr:colOff>
      <xdr:row>23</xdr:row>
      <xdr:rowOff>171450</xdr:rowOff>
    </xdr:to>
    <xdr:grpSp>
      <xdr:nvGrpSpPr>
        <xdr:cNvPr id="2" name="Group 1"/>
        <xdr:cNvGrpSpPr/>
      </xdr:nvGrpSpPr>
      <xdr:grpSpPr>
        <a:xfrm>
          <a:off x="9524" y="3883299"/>
          <a:ext cx="7521400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</a:t>
          </a:r>
          <a:r>
            <a:rPr lang="en-US" sz="900" baseline="0"/>
            <a:t> Dust Collector</a:t>
          </a:r>
          <a:endParaRPr lang="en-US" sz="1000"/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501094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509364</xdr:colOff>
      <xdr:row>0</xdr:row>
      <xdr:rowOff>8279</xdr:rowOff>
    </xdr:from>
    <xdr:to>
      <xdr:col>10</xdr:col>
      <xdr:colOff>95250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501096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0</xdr:row>
      <xdr:rowOff>8279</xdr:rowOff>
    </xdr:from>
    <xdr:to>
      <xdr:col>13</xdr:col>
      <xdr:colOff>371475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6</xdr:col>
      <xdr:colOff>512673</xdr:colOff>
      <xdr:row>1</xdr:row>
      <xdr:rowOff>167712</xdr:rowOff>
    </xdr:from>
    <xdr:to>
      <xdr:col>9</xdr:col>
      <xdr:colOff>192550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4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1</xdr:row>
      <xdr:rowOff>167727</xdr:rowOff>
    </xdr:from>
    <xdr:to>
      <xdr:col>11</xdr:col>
      <xdr:colOff>856490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1</xdr:row>
      <xdr:rowOff>162751</xdr:rowOff>
    </xdr:from>
    <xdr:to>
      <xdr:col>13</xdr:col>
      <xdr:colOff>371135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0</xdr:row>
      <xdr:rowOff>38100</xdr:rowOff>
    </xdr:from>
    <xdr:to>
      <xdr:col>15</xdr:col>
      <xdr:colOff>330200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19049</xdr:colOff>
      <xdr:row>47</xdr:row>
      <xdr:rowOff>130449</xdr:rowOff>
    </xdr:from>
    <xdr:to>
      <xdr:col>13</xdr:col>
      <xdr:colOff>358599</xdr:colOff>
      <xdr:row>52</xdr:row>
      <xdr:rowOff>38100</xdr:rowOff>
    </xdr:to>
    <xdr:grpSp>
      <xdr:nvGrpSpPr>
        <xdr:cNvPr id="21" name="Group 20"/>
        <xdr:cNvGrpSpPr/>
      </xdr:nvGrpSpPr>
      <xdr:grpSpPr>
        <a:xfrm>
          <a:off x="19049" y="9817374"/>
          <a:ext cx="7521400" cy="8601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31</xdr:row>
      <xdr:rowOff>180977</xdr:rowOff>
    </xdr:from>
    <xdr:to>
      <xdr:col>3</xdr:col>
      <xdr:colOff>192985</xdr:colOff>
      <xdr:row>33</xdr:row>
      <xdr:rowOff>157373</xdr:rowOff>
    </xdr:to>
    <xdr:sp macro="" textlink="">
      <xdr:nvSpPr>
        <xdr:cNvPr id="30" name="TextBox 29"/>
        <xdr:cNvSpPr txBox="1"/>
      </xdr:nvSpPr>
      <xdr:spPr>
        <a:xfrm>
          <a:off x="19050" y="629602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33</xdr:row>
      <xdr:rowOff>165660</xdr:rowOff>
    </xdr:from>
    <xdr:to>
      <xdr:col>3</xdr:col>
      <xdr:colOff>192986</xdr:colOff>
      <xdr:row>35</xdr:row>
      <xdr:rowOff>122607</xdr:rowOff>
    </xdr:to>
    <xdr:sp macro="" textlink="">
      <xdr:nvSpPr>
        <xdr:cNvPr id="31" name="TextBox 30"/>
        <xdr:cNvSpPr txBox="1"/>
      </xdr:nvSpPr>
      <xdr:spPr>
        <a:xfrm>
          <a:off x="19050" y="666171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201264</xdr:colOff>
      <xdr:row>33</xdr:row>
      <xdr:rowOff>165647</xdr:rowOff>
    </xdr:from>
    <xdr:to>
      <xdr:col>6</xdr:col>
      <xdr:colOff>520144</xdr:colOff>
      <xdr:row>35</xdr:row>
      <xdr:rowOff>122594</xdr:rowOff>
    </xdr:to>
    <xdr:sp macro="" textlink="">
      <xdr:nvSpPr>
        <xdr:cNvPr id="32" name="TextBox 31"/>
        <xdr:cNvSpPr txBox="1"/>
      </xdr:nvSpPr>
      <xdr:spPr>
        <a:xfrm>
          <a:off x="1372839" y="666169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528414</xdr:colOff>
      <xdr:row>31</xdr:row>
      <xdr:rowOff>180975</xdr:rowOff>
    </xdr:from>
    <xdr:to>
      <xdr:col>10</xdr:col>
      <xdr:colOff>114300</xdr:colOff>
      <xdr:row>33</xdr:row>
      <xdr:rowOff>156972</xdr:rowOff>
    </xdr:to>
    <xdr:sp macro="" textlink="">
      <xdr:nvSpPr>
        <xdr:cNvPr id="33" name="TextBox 32"/>
        <xdr:cNvSpPr txBox="1"/>
      </xdr:nvSpPr>
      <xdr:spPr>
        <a:xfrm>
          <a:off x="3166839" y="629602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31</xdr:row>
      <xdr:rowOff>180975</xdr:rowOff>
    </xdr:from>
    <xdr:to>
      <xdr:col>6</xdr:col>
      <xdr:colOff>520146</xdr:colOff>
      <xdr:row>33</xdr:row>
      <xdr:rowOff>156972</xdr:rowOff>
    </xdr:to>
    <xdr:sp macro="" textlink="">
      <xdr:nvSpPr>
        <xdr:cNvPr id="34" name="TextBox 33"/>
        <xdr:cNvSpPr txBox="1"/>
      </xdr:nvSpPr>
      <xdr:spPr>
        <a:xfrm>
          <a:off x="1372839" y="629602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216578</xdr:colOff>
      <xdr:row>31</xdr:row>
      <xdr:rowOff>180975</xdr:rowOff>
    </xdr:from>
    <xdr:to>
      <xdr:col>13</xdr:col>
      <xdr:colOff>390525</xdr:colOff>
      <xdr:row>33</xdr:row>
      <xdr:rowOff>156972</xdr:rowOff>
    </xdr:to>
    <xdr:sp macro="" textlink="">
      <xdr:nvSpPr>
        <xdr:cNvPr id="35" name="TextBox 34"/>
        <xdr:cNvSpPr txBox="1"/>
      </xdr:nvSpPr>
      <xdr:spPr>
        <a:xfrm>
          <a:off x="4569503" y="629602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6</xdr:col>
      <xdr:colOff>531723</xdr:colOff>
      <xdr:row>33</xdr:row>
      <xdr:rowOff>159433</xdr:rowOff>
    </xdr:from>
    <xdr:to>
      <xdr:col>9</xdr:col>
      <xdr:colOff>211600</xdr:colOff>
      <xdr:row>35</xdr:row>
      <xdr:rowOff>116380</xdr:rowOff>
    </xdr:to>
    <xdr:sp macro="" textlink="">
      <xdr:nvSpPr>
        <xdr:cNvPr id="36" name="TextBox 35"/>
        <xdr:cNvSpPr txBox="1"/>
      </xdr:nvSpPr>
      <xdr:spPr>
        <a:xfrm>
          <a:off x="3170148" y="665548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4</a:t>
          </a:r>
          <a:endParaRPr lang="en-US" sz="1050"/>
        </a:p>
      </xdr:txBody>
    </xdr:sp>
    <xdr:clientData/>
  </xdr:twoCellAnchor>
  <xdr:twoCellAnchor editAs="absolute">
    <xdr:from>
      <xdr:col>9</xdr:col>
      <xdr:colOff>219889</xdr:colOff>
      <xdr:row>33</xdr:row>
      <xdr:rowOff>159448</xdr:rowOff>
    </xdr:from>
    <xdr:to>
      <xdr:col>11</xdr:col>
      <xdr:colOff>875540</xdr:colOff>
      <xdr:row>35</xdr:row>
      <xdr:rowOff>116395</xdr:rowOff>
    </xdr:to>
    <xdr:sp macro="" textlink="">
      <xdr:nvSpPr>
        <xdr:cNvPr id="37" name="TextBox 36"/>
        <xdr:cNvSpPr txBox="1"/>
      </xdr:nvSpPr>
      <xdr:spPr>
        <a:xfrm>
          <a:off x="4572814" y="665549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877534</xdr:colOff>
      <xdr:row>33</xdr:row>
      <xdr:rowOff>154472</xdr:rowOff>
    </xdr:from>
    <xdr:to>
      <xdr:col>13</xdr:col>
      <xdr:colOff>390185</xdr:colOff>
      <xdr:row>35</xdr:row>
      <xdr:rowOff>111419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78184" y="665052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38100</xdr:colOff>
      <xdr:row>32</xdr:row>
      <xdr:rowOff>20296</xdr:rowOff>
    </xdr:from>
    <xdr:to>
      <xdr:col>15</xdr:col>
      <xdr:colOff>349250</xdr:colOff>
      <xdr:row>35</xdr:row>
      <xdr:rowOff>88876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32584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47624</xdr:colOff>
      <xdr:row>91</xdr:row>
      <xdr:rowOff>16149</xdr:rowOff>
    </xdr:from>
    <xdr:to>
      <xdr:col>13</xdr:col>
      <xdr:colOff>387174</xdr:colOff>
      <xdr:row>94</xdr:row>
      <xdr:rowOff>161925</xdr:rowOff>
    </xdr:to>
    <xdr:grpSp>
      <xdr:nvGrpSpPr>
        <xdr:cNvPr id="40" name="Group 39"/>
        <xdr:cNvGrpSpPr/>
      </xdr:nvGrpSpPr>
      <xdr:grpSpPr>
        <a:xfrm>
          <a:off x="47624" y="17961249"/>
          <a:ext cx="7521400" cy="717276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62</xdr:row>
      <xdr:rowOff>28577</xdr:rowOff>
    </xdr:from>
    <xdr:to>
      <xdr:col>3</xdr:col>
      <xdr:colOff>202510</xdr:colOff>
      <xdr:row>64</xdr:row>
      <xdr:rowOff>4973</xdr:rowOff>
    </xdr:to>
    <xdr:sp macro="" textlink="">
      <xdr:nvSpPr>
        <xdr:cNvPr id="49" name="TextBox 48"/>
        <xdr:cNvSpPr txBox="1"/>
      </xdr:nvSpPr>
      <xdr:spPr>
        <a:xfrm>
          <a:off x="28575" y="125730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13260</xdr:rowOff>
    </xdr:from>
    <xdr:to>
      <xdr:col>3</xdr:col>
      <xdr:colOff>202511</xdr:colOff>
      <xdr:row>65</xdr:row>
      <xdr:rowOff>160707</xdr:rowOff>
    </xdr:to>
    <xdr:sp macro="" textlink="">
      <xdr:nvSpPr>
        <xdr:cNvPr id="50" name="TextBox 49"/>
        <xdr:cNvSpPr txBox="1"/>
      </xdr:nvSpPr>
      <xdr:spPr>
        <a:xfrm>
          <a:off x="28575" y="129386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210789</xdr:colOff>
      <xdr:row>64</xdr:row>
      <xdr:rowOff>13247</xdr:rowOff>
    </xdr:from>
    <xdr:to>
      <xdr:col>6</xdr:col>
      <xdr:colOff>529669</xdr:colOff>
      <xdr:row>65</xdr:row>
      <xdr:rowOff>160694</xdr:rowOff>
    </xdr:to>
    <xdr:sp macro="" textlink="">
      <xdr:nvSpPr>
        <xdr:cNvPr id="51" name="TextBox 50"/>
        <xdr:cNvSpPr txBox="1"/>
      </xdr:nvSpPr>
      <xdr:spPr>
        <a:xfrm>
          <a:off x="1382364" y="129386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Fan</a:t>
          </a:r>
        </a:p>
      </xdr:txBody>
    </xdr:sp>
    <xdr:clientData/>
  </xdr:twoCellAnchor>
  <xdr:twoCellAnchor editAs="absolute">
    <xdr:from>
      <xdr:col>7</xdr:col>
      <xdr:colOff>4539</xdr:colOff>
      <xdr:row>62</xdr:row>
      <xdr:rowOff>28575</xdr:rowOff>
    </xdr:from>
    <xdr:to>
      <xdr:col>10</xdr:col>
      <xdr:colOff>123825</xdr:colOff>
      <xdr:row>64</xdr:row>
      <xdr:rowOff>4572</xdr:rowOff>
    </xdr:to>
    <xdr:sp macro="" textlink="">
      <xdr:nvSpPr>
        <xdr:cNvPr id="52" name="TextBox 51"/>
        <xdr:cNvSpPr txBox="1"/>
      </xdr:nvSpPr>
      <xdr:spPr>
        <a:xfrm>
          <a:off x="3176364" y="125730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62</xdr:row>
      <xdr:rowOff>28575</xdr:rowOff>
    </xdr:from>
    <xdr:to>
      <xdr:col>6</xdr:col>
      <xdr:colOff>529671</xdr:colOff>
      <xdr:row>64</xdr:row>
      <xdr:rowOff>4572</xdr:rowOff>
    </xdr:to>
    <xdr:sp macro="" textlink="">
      <xdr:nvSpPr>
        <xdr:cNvPr id="53" name="TextBox 52"/>
        <xdr:cNvSpPr txBox="1"/>
      </xdr:nvSpPr>
      <xdr:spPr>
        <a:xfrm>
          <a:off x="1382364" y="125730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226103</xdr:colOff>
      <xdr:row>62</xdr:row>
      <xdr:rowOff>28575</xdr:rowOff>
    </xdr:from>
    <xdr:to>
      <xdr:col>13</xdr:col>
      <xdr:colOff>400050</xdr:colOff>
      <xdr:row>64</xdr:row>
      <xdr:rowOff>4572</xdr:rowOff>
    </xdr:to>
    <xdr:sp macro="" textlink="">
      <xdr:nvSpPr>
        <xdr:cNvPr id="54" name="TextBox 53"/>
        <xdr:cNvSpPr txBox="1"/>
      </xdr:nvSpPr>
      <xdr:spPr>
        <a:xfrm>
          <a:off x="4579028" y="125730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7</xdr:col>
      <xdr:colOff>7848</xdr:colOff>
      <xdr:row>64</xdr:row>
      <xdr:rowOff>7033</xdr:rowOff>
    </xdr:from>
    <xdr:to>
      <xdr:col>9</xdr:col>
      <xdr:colOff>221125</xdr:colOff>
      <xdr:row>65</xdr:row>
      <xdr:rowOff>154480</xdr:rowOff>
    </xdr:to>
    <xdr:sp macro="" textlink="">
      <xdr:nvSpPr>
        <xdr:cNvPr id="55" name="TextBox 54"/>
        <xdr:cNvSpPr txBox="1"/>
      </xdr:nvSpPr>
      <xdr:spPr>
        <a:xfrm>
          <a:off x="3179673" y="129324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9</xdr:col>
      <xdr:colOff>229414</xdr:colOff>
      <xdr:row>64</xdr:row>
      <xdr:rowOff>7048</xdr:rowOff>
    </xdr:from>
    <xdr:to>
      <xdr:col>11</xdr:col>
      <xdr:colOff>885065</xdr:colOff>
      <xdr:row>65</xdr:row>
      <xdr:rowOff>154495</xdr:rowOff>
    </xdr:to>
    <xdr:sp macro="" textlink="">
      <xdr:nvSpPr>
        <xdr:cNvPr id="56" name="TextBox 55"/>
        <xdr:cNvSpPr txBox="1"/>
      </xdr:nvSpPr>
      <xdr:spPr>
        <a:xfrm>
          <a:off x="4582339" y="129324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887059</xdr:colOff>
      <xdr:row>64</xdr:row>
      <xdr:rowOff>2072</xdr:rowOff>
    </xdr:from>
    <xdr:to>
      <xdr:col>13</xdr:col>
      <xdr:colOff>399710</xdr:colOff>
      <xdr:row>65</xdr:row>
      <xdr:rowOff>149519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29274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47625</xdr:colOff>
      <xdr:row>62</xdr:row>
      <xdr:rowOff>58396</xdr:rowOff>
    </xdr:from>
    <xdr:to>
      <xdr:col>15</xdr:col>
      <xdr:colOff>358775</xdr:colOff>
      <xdr:row>65</xdr:row>
      <xdr:rowOff>126976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60282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47625</xdr:colOff>
      <xdr:row>95</xdr:row>
      <xdr:rowOff>28577</xdr:rowOff>
    </xdr:from>
    <xdr:to>
      <xdr:col>3</xdr:col>
      <xdr:colOff>221560</xdr:colOff>
      <xdr:row>97</xdr:row>
      <xdr:rowOff>4973</xdr:rowOff>
    </xdr:to>
    <xdr:sp macro="" textlink="">
      <xdr:nvSpPr>
        <xdr:cNvPr id="61" name="TextBox 60"/>
        <xdr:cNvSpPr txBox="1"/>
      </xdr:nvSpPr>
      <xdr:spPr>
        <a:xfrm>
          <a:off x="47625" y="18735677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47625</xdr:colOff>
      <xdr:row>97</xdr:row>
      <xdr:rowOff>13260</xdr:rowOff>
    </xdr:from>
    <xdr:to>
      <xdr:col>3</xdr:col>
      <xdr:colOff>221561</xdr:colOff>
      <xdr:row>98</xdr:row>
      <xdr:rowOff>160707</xdr:rowOff>
    </xdr:to>
    <xdr:sp macro="" textlink="">
      <xdr:nvSpPr>
        <xdr:cNvPr id="62" name="TextBox 61"/>
        <xdr:cNvSpPr txBox="1"/>
      </xdr:nvSpPr>
      <xdr:spPr>
        <a:xfrm>
          <a:off x="47625" y="19101360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Dust</a:t>
          </a:r>
          <a:r>
            <a:rPr lang="en-US" sz="900" baseline="0"/>
            <a:t> Collector</a:t>
          </a:r>
          <a:endParaRPr lang="en-US" sz="1000"/>
        </a:p>
      </xdr:txBody>
    </xdr:sp>
    <xdr:clientData/>
  </xdr:twoCellAnchor>
  <xdr:twoCellAnchor editAs="absolute">
    <xdr:from>
      <xdr:col>3</xdr:col>
      <xdr:colOff>229839</xdr:colOff>
      <xdr:row>97</xdr:row>
      <xdr:rowOff>13247</xdr:rowOff>
    </xdr:from>
    <xdr:to>
      <xdr:col>7</xdr:col>
      <xdr:colOff>15319</xdr:colOff>
      <xdr:row>98</xdr:row>
      <xdr:rowOff>160694</xdr:rowOff>
    </xdr:to>
    <xdr:sp macro="" textlink="">
      <xdr:nvSpPr>
        <xdr:cNvPr id="63" name="TextBox 62"/>
        <xdr:cNvSpPr txBox="1"/>
      </xdr:nvSpPr>
      <xdr:spPr>
        <a:xfrm>
          <a:off x="1401414" y="19101347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Nozzle</a:t>
          </a:r>
          <a:r>
            <a:rPr lang="en-US" sz="1100" baseline="0"/>
            <a:t> Pack</a:t>
          </a:r>
          <a:endParaRPr lang="en-US" sz="1100"/>
        </a:p>
      </xdr:txBody>
    </xdr:sp>
    <xdr:clientData/>
  </xdr:twoCellAnchor>
  <xdr:twoCellAnchor editAs="absolute">
    <xdr:from>
      <xdr:col>7</xdr:col>
      <xdr:colOff>23589</xdr:colOff>
      <xdr:row>95</xdr:row>
      <xdr:rowOff>28575</xdr:rowOff>
    </xdr:from>
    <xdr:to>
      <xdr:col>10</xdr:col>
      <xdr:colOff>142875</xdr:colOff>
      <xdr:row>97</xdr:row>
      <xdr:rowOff>4572</xdr:rowOff>
    </xdr:to>
    <xdr:sp macro="" textlink="">
      <xdr:nvSpPr>
        <xdr:cNvPr id="64" name="TextBox 63"/>
        <xdr:cNvSpPr txBox="1"/>
      </xdr:nvSpPr>
      <xdr:spPr>
        <a:xfrm>
          <a:off x="3195414" y="18735675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229839</xdr:colOff>
      <xdr:row>95</xdr:row>
      <xdr:rowOff>28575</xdr:rowOff>
    </xdr:from>
    <xdr:to>
      <xdr:col>7</xdr:col>
      <xdr:colOff>15321</xdr:colOff>
      <xdr:row>97</xdr:row>
      <xdr:rowOff>4572</xdr:rowOff>
    </xdr:to>
    <xdr:sp macro="" textlink="">
      <xdr:nvSpPr>
        <xdr:cNvPr id="65" name="TextBox 64"/>
        <xdr:cNvSpPr txBox="1"/>
      </xdr:nvSpPr>
      <xdr:spPr>
        <a:xfrm>
          <a:off x="1401414" y="18735675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245153</xdr:colOff>
      <xdr:row>95</xdr:row>
      <xdr:rowOff>28575</xdr:rowOff>
    </xdr:from>
    <xdr:to>
      <xdr:col>14</xdr:col>
      <xdr:colOff>9525</xdr:colOff>
      <xdr:row>97</xdr:row>
      <xdr:rowOff>4572</xdr:rowOff>
    </xdr:to>
    <xdr:sp macro="" textlink="">
      <xdr:nvSpPr>
        <xdr:cNvPr id="66" name="TextBox 65"/>
        <xdr:cNvSpPr txBox="1"/>
      </xdr:nvSpPr>
      <xdr:spPr>
        <a:xfrm>
          <a:off x="4598078" y="18735675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10074-AC7-BOM-12</a:t>
          </a:r>
        </a:p>
      </xdr:txBody>
    </xdr:sp>
    <xdr:clientData/>
  </xdr:twoCellAnchor>
  <xdr:twoCellAnchor editAs="absolute">
    <xdr:from>
      <xdr:col>7</xdr:col>
      <xdr:colOff>26898</xdr:colOff>
      <xdr:row>97</xdr:row>
      <xdr:rowOff>7033</xdr:rowOff>
    </xdr:from>
    <xdr:to>
      <xdr:col>9</xdr:col>
      <xdr:colOff>240175</xdr:colOff>
      <xdr:row>98</xdr:row>
      <xdr:rowOff>154480</xdr:rowOff>
    </xdr:to>
    <xdr:sp macro="" textlink="">
      <xdr:nvSpPr>
        <xdr:cNvPr id="67" name="TextBox 66"/>
        <xdr:cNvSpPr txBox="1"/>
      </xdr:nvSpPr>
      <xdr:spPr>
        <a:xfrm>
          <a:off x="3198723" y="19095133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4</a:t>
          </a:r>
          <a:endParaRPr lang="en-US" sz="1050"/>
        </a:p>
      </xdr:txBody>
    </xdr:sp>
    <xdr:clientData/>
  </xdr:twoCellAnchor>
  <xdr:twoCellAnchor editAs="absolute">
    <xdr:from>
      <xdr:col>9</xdr:col>
      <xdr:colOff>248464</xdr:colOff>
      <xdr:row>97</xdr:row>
      <xdr:rowOff>7048</xdr:rowOff>
    </xdr:from>
    <xdr:to>
      <xdr:col>11</xdr:col>
      <xdr:colOff>904115</xdr:colOff>
      <xdr:row>98</xdr:row>
      <xdr:rowOff>154495</xdr:rowOff>
    </xdr:to>
    <xdr:sp macro="" textlink="">
      <xdr:nvSpPr>
        <xdr:cNvPr id="68" name="TextBox 67"/>
        <xdr:cNvSpPr txBox="1"/>
      </xdr:nvSpPr>
      <xdr:spPr>
        <a:xfrm>
          <a:off x="4601389" y="19095148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906109</xdr:colOff>
      <xdr:row>97</xdr:row>
      <xdr:rowOff>2072</xdr:rowOff>
    </xdr:from>
    <xdr:to>
      <xdr:col>14</xdr:col>
      <xdr:colOff>9185</xdr:colOff>
      <xdr:row>98</xdr:row>
      <xdr:rowOff>149519</xdr:rowOff>
    </xdr:to>
    <xdr:sp macro="" textlink="">
      <xdr:nvSpPr>
        <xdr:cNvPr id="69" name="TextBox 68"/>
        <xdr:cNvSpPr txBox="1">
          <a:spLocks/>
        </xdr:cNvSpPr>
      </xdr:nvSpPr>
      <xdr:spPr>
        <a:xfrm>
          <a:off x="6106759" y="19090172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66675</xdr:colOff>
      <xdr:row>95</xdr:row>
      <xdr:rowOff>58396</xdr:rowOff>
    </xdr:from>
    <xdr:to>
      <xdr:col>16</xdr:col>
      <xdr:colOff>6350</xdr:colOff>
      <xdr:row>98</xdr:row>
      <xdr:rowOff>126976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18765496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0</xdr:rowOff>
    </xdr:from>
    <xdr:to>
      <xdr:col>13</xdr:col>
      <xdr:colOff>396700</xdr:colOff>
      <xdr:row>121</xdr:row>
      <xdr:rowOff>145776</xdr:rowOff>
    </xdr:to>
    <xdr:grpSp>
      <xdr:nvGrpSpPr>
        <xdr:cNvPr id="71" name="Group 70"/>
        <xdr:cNvGrpSpPr/>
      </xdr:nvGrpSpPr>
      <xdr:grpSpPr>
        <a:xfrm>
          <a:off x="57150" y="24060150"/>
          <a:ext cx="7521400" cy="717276"/>
          <a:chOff x="19049" y="4911999"/>
          <a:chExt cx="7026100" cy="830330"/>
        </a:xfrm>
      </xdr:grpSpPr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3" name="Rounded Rectangle 7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4" name="Rounded Rectangle 7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Flowchart: Connector 7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Flowchart: Connector 7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59374"/>
          <a:ext cx="754997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AC7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27124"/>
          <a:ext cx="7549975" cy="898251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10074-AC7-BOM-14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7980299"/>
          <a:ext cx="7549975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72839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66839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72839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69503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70148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72814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19050</xdr:rowOff>
    </xdr:from>
    <xdr:to>
      <xdr:col>13</xdr:col>
      <xdr:colOff>396700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4041100"/>
          <a:ext cx="7549975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145</xdr:row>
      <xdr:rowOff>19050</xdr:rowOff>
    </xdr:from>
    <xdr:to>
      <xdr:col>13</xdr:col>
      <xdr:colOff>396700</xdr:colOff>
      <xdr:row>149</xdr:row>
      <xdr:rowOff>117201</xdr:rowOff>
    </xdr:to>
    <xdr:grpSp>
      <xdr:nvGrpSpPr>
        <xdr:cNvPr id="78" name="Group 77"/>
        <xdr:cNvGrpSpPr/>
      </xdr:nvGrpSpPr>
      <xdr:grpSpPr>
        <a:xfrm>
          <a:off x="57150" y="29946600"/>
          <a:ext cx="7549975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19052</xdr:rowOff>
    </xdr:from>
    <xdr:to>
      <xdr:col>3</xdr:col>
      <xdr:colOff>192985</xdr:colOff>
      <xdr:row>125</xdr:row>
      <xdr:rowOff>172613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10074</a:t>
          </a:r>
        </a:p>
      </xdr:txBody>
    </xdr:sp>
    <xdr:clientData/>
  </xdr:twoCellAnchor>
  <xdr:twoCellAnchor editAs="absolute">
    <xdr:from>
      <xdr:col>0</xdr:col>
      <xdr:colOff>19050</xdr:colOff>
      <xdr:row>125</xdr:row>
      <xdr:rowOff>180900</xdr:rowOff>
    </xdr:from>
    <xdr:to>
      <xdr:col>3</xdr:col>
      <xdr:colOff>192986</xdr:colOff>
      <xdr:row>127</xdr:row>
      <xdr:rowOff>145467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125</xdr:row>
      <xdr:rowOff>180887</xdr:rowOff>
    </xdr:from>
    <xdr:to>
      <xdr:col>6</xdr:col>
      <xdr:colOff>491569</xdr:colOff>
      <xdr:row>127</xdr:row>
      <xdr:rowOff>145454</xdr:rowOff>
    </xdr:to>
    <xdr:sp macro="" textlink="">
      <xdr:nvSpPr>
        <xdr:cNvPr id="89" name="TextBox 88"/>
        <xdr:cNvSpPr txBox="1"/>
      </xdr:nvSpPr>
      <xdr:spPr>
        <a:xfrm>
          <a:off x="1372839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19050</xdr:rowOff>
    </xdr:from>
    <xdr:to>
      <xdr:col>10</xdr:col>
      <xdr:colOff>85725</xdr:colOff>
      <xdr:row>125</xdr:row>
      <xdr:rowOff>172212</xdr:rowOff>
    </xdr:to>
    <xdr:sp macro="" textlink="">
      <xdr:nvSpPr>
        <xdr:cNvPr id="90" name="TextBox 89"/>
        <xdr:cNvSpPr txBox="1"/>
      </xdr:nvSpPr>
      <xdr:spPr>
        <a:xfrm>
          <a:off x="3166839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AC7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19050</xdr:rowOff>
    </xdr:from>
    <xdr:to>
      <xdr:col>6</xdr:col>
      <xdr:colOff>491571</xdr:colOff>
      <xdr:row>125</xdr:row>
      <xdr:rowOff>172212</xdr:rowOff>
    </xdr:to>
    <xdr:sp macro="" textlink="">
      <xdr:nvSpPr>
        <xdr:cNvPr id="91" name="TextBox 90"/>
        <xdr:cNvSpPr txBox="1"/>
      </xdr:nvSpPr>
      <xdr:spPr>
        <a:xfrm>
          <a:off x="1372839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Nik Riss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19050</xdr:rowOff>
    </xdr:from>
    <xdr:to>
      <xdr:col>13</xdr:col>
      <xdr:colOff>361950</xdr:colOff>
      <xdr:row>125</xdr:row>
      <xdr:rowOff>172212</xdr:rowOff>
    </xdr:to>
    <xdr:sp macro="" textlink="">
      <xdr:nvSpPr>
        <xdr:cNvPr id="92" name="TextBox 91"/>
        <xdr:cNvSpPr txBox="1"/>
      </xdr:nvSpPr>
      <xdr:spPr>
        <a:xfrm>
          <a:off x="4569503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10074-AC7-BOM-11</a:t>
          </a:r>
        </a:p>
      </xdr:txBody>
    </xdr:sp>
    <xdr:clientData/>
  </xdr:twoCellAnchor>
  <xdr:twoCellAnchor editAs="absolute">
    <xdr:from>
      <xdr:col>6</xdr:col>
      <xdr:colOff>503148</xdr:colOff>
      <xdr:row>125</xdr:row>
      <xdr:rowOff>174673</xdr:rowOff>
    </xdr:from>
    <xdr:to>
      <xdr:col>9</xdr:col>
      <xdr:colOff>183025</xdr:colOff>
      <xdr:row>127</xdr:row>
      <xdr:rowOff>139240</xdr:rowOff>
    </xdr:to>
    <xdr:sp macro="" textlink="">
      <xdr:nvSpPr>
        <xdr:cNvPr id="93" name="TextBox 92"/>
        <xdr:cNvSpPr txBox="1"/>
      </xdr:nvSpPr>
      <xdr:spPr>
        <a:xfrm>
          <a:off x="3170148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125</xdr:row>
      <xdr:rowOff>174688</xdr:rowOff>
    </xdr:from>
    <xdr:to>
      <xdr:col>11</xdr:col>
      <xdr:colOff>846965</xdr:colOff>
      <xdr:row>127</xdr:row>
      <xdr:rowOff>139255</xdr:rowOff>
    </xdr:to>
    <xdr:sp macro="" textlink="">
      <xdr:nvSpPr>
        <xdr:cNvPr id="94" name="TextBox 93"/>
        <xdr:cNvSpPr txBox="1"/>
      </xdr:nvSpPr>
      <xdr:spPr>
        <a:xfrm>
          <a:off x="4572814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125</xdr:row>
      <xdr:rowOff>169712</xdr:rowOff>
    </xdr:from>
    <xdr:to>
      <xdr:col>13</xdr:col>
      <xdr:colOff>353990</xdr:colOff>
      <xdr:row>127</xdr:row>
      <xdr:rowOff>134279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78184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48871</xdr:rowOff>
    </xdr:from>
    <xdr:to>
      <xdr:col>15</xdr:col>
      <xdr:colOff>326390</xdr:colOff>
      <xdr:row>127</xdr:row>
      <xdr:rowOff>111736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5213921"/>
          <a:ext cx="716915" cy="63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87"/>
  <sheetViews>
    <sheetView view="pageLayout" zoomScaleNormal="100" workbookViewId="0">
      <selection activeCell="D8" sqref="D8:D16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08" t="s">
        <v>0</v>
      </c>
      <c r="B6" s="109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5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5">
      <c r="A8" s="112" t="s">
        <v>193</v>
      </c>
      <c r="B8" s="118" t="s">
        <v>21</v>
      </c>
      <c r="C8" s="112" t="s">
        <v>193</v>
      </c>
      <c r="D8" s="127" t="s">
        <v>194</v>
      </c>
      <c r="E8" s="129" t="s">
        <v>20</v>
      </c>
      <c r="F8" s="118" t="s">
        <v>21</v>
      </c>
      <c r="G8" s="131" t="s">
        <v>193</v>
      </c>
      <c r="H8" s="133" t="s">
        <v>194</v>
      </c>
      <c r="I8" s="115">
        <v>1</v>
      </c>
      <c r="J8" s="115">
        <v>2</v>
      </c>
      <c r="K8" s="19" t="s">
        <v>20</v>
      </c>
      <c r="L8" s="39" t="s">
        <v>81</v>
      </c>
      <c r="M8" s="39" t="s">
        <v>82</v>
      </c>
      <c r="N8" s="39">
        <v>1</v>
      </c>
      <c r="O8" s="39">
        <v>1</v>
      </c>
      <c r="P8" s="40">
        <v>2</v>
      </c>
      <c r="Q8" s="5"/>
    </row>
    <row r="9" spans="1:17" ht="14.25" customHeight="1" x14ac:dyDescent="0.25">
      <c r="A9" s="113"/>
      <c r="B9" s="119"/>
      <c r="C9" s="113"/>
      <c r="D9" s="123"/>
      <c r="E9" s="125"/>
      <c r="F9" s="119"/>
      <c r="G9" s="110"/>
      <c r="H9" s="134"/>
      <c r="I9" s="116"/>
      <c r="J9" s="116"/>
      <c r="K9" s="19" t="s">
        <v>21</v>
      </c>
      <c r="L9" s="39" t="s">
        <v>83</v>
      </c>
      <c r="M9" s="39" t="s">
        <v>84</v>
      </c>
      <c r="N9" s="39">
        <v>4</v>
      </c>
      <c r="O9" s="39">
        <v>4</v>
      </c>
      <c r="P9" s="40">
        <v>8</v>
      </c>
      <c r="Q9" s="5"/>
    </row>
    <row r="10" spans="1:17" ht="14.25" customHeight="1" x14ac:dyDescent="0.25">
      <c r="A10" s="113"/>
      <c r="B10" s="119"/>
      <c r="C10" s="113"/>
      <c r="D10" s="123"/>
      <c r="E10" s="125"/>
      <c r="F10" s="119"/>
      <c r="G10" s="110"/>
      <c r="H10" s="134"/>
      <c r="I10" s="116"/>
      <c r="J10" s="116"/>
      <c r="K10" s="19" t="s">
        <v>22</v>
      </c>
      <c r="L10" s="41" t="s">
        <v>85</v>
      </c>
      <c r="M10" s="42" t="s">
        <v>86</v>
      </c>
      <c r="N10" s="41">
        <v>5</v>
      </c>
      <c r="O10" s="41">
        <v>5</v>
      </c>
      <c r="P10" s="40">
        <v>10</v>
      </c>
      <c r="Q10" s="5"/>
    </row>
    <row r="11" spans="1:17" ht="14.25" customHeight="1" x14ac:dyDescent="0.25">
      <c r="A11" s="113"/>
      <c r="B11" s="119"/>
      <c r="C11" s="113"/>
      <c r="D11" s="123"/>
      <c r="E11" s="125"/>
      <c r="F11" s="119"/>
      <c r="G11" s="110"/>
      <c r="H11" s="134"/>
      <c r="I11" s="116"/>
      <c r="J11" s="116"/>
      <c r="K11" s="19" t="s">
        <v>23</v>
      </c>
      <c r="L11" s="41" t="s">
        <v>17</v>
      </c>
      <c r="M11" s="42" t="s">
        <v>87</v>
      </c>
      <c r="N11" s="41">
        <v>1</v>
      </c>
      <c r="O11" s="41">
        <v>1</v>
      </c>
      <c r="P11" s="40">
        <v>2</v>
      </c>
      <c r="Q11" s="5"/>
    </row>
    <row r="12" spans="1:17" ht="14.25" customHeight="1" x14ac:dyDescent="0.25">
      <c r="A12" s="113"/>
      <c r="B12" s="119"/>
      <c r="C12" s="113"/>
      <c r="D12" s="123"/>
      <c r="E12" s="125"/>
      <c r="F12" s="119"/>
      <c r="G12" s="110"/>
      <c r="H12" s="134"/>
      <c r="I12" s="116"/>
      <c r="J12" s="116"/>
      <c r="K12" s="19" t="s">
        <v>24</v>
      </c>
      <c r="L12" s="41" t="s">
        <v>88</v>
      </c>
      <c r="M12" s="42" t="s">
        <v>87</v>
      </c>
      <c r="N12" s="41">
        <v>2</v>
      </c>
      <c r="O12" s="41">
        <v>2</v>
      </c>
      <c r="P12" s="40">
        <v>4</v>
      </c>
      <c r="Q12" s="5"/>
    </row>
    <row r="13" spans="1:17" ht="14.25" customHeight="1" x14ac:dyDescent="0.25">
      <c r="A13" s="113"/>
      <c r="B13" s="119"/>
      <c r="C13" s="113"/>
      <c r="D13" s="123"/>
      <c r="E13" s="125"/>
      <c r="F13" s="119"/>
      <c r="G13" s="110"/>
      <c r="H13" s="134"/>
      <c r="I13" s="116"/>
      <c r="J13" s="116"/>
      <c r="K13" s="19" t="s">
        <v>25</v>
      </c>
      <c r="L13" s="41" t="s">
        <v>89</v>
      </c>
      <c r="M13" s="41" t="s">
        <v>90</v>
      </c>
      <c r="N13" s="41">
        <v>4</v>
      </c>
      <c r="O13" s="41">
        <v>4</v>
      </c>
      <c r="P13" s="40">
        <v>8</v>
      </c>
      <c r="Q13" s="5"/>
    </row>
    <row r="14" spans="1:17" ht="14.25" customHeight="1" x14ac:dyDescent="0.25">
      <c r="A14" s="113"/>
      <c r="B14" s="119"/>
      <c r="C14" s="113"/>
      <c r="D14" s="123"/>
      <c r="E14" s="125"/>
      <c r="F14" s="119"/>
      <c r="G14" s="110"/>
      <c r="H14" s="134"/>
      <c r="I14" s="116"/>
      <c r="J14" s="116"/>
      <c r="K14" s="101" t="s">
        <v>26</v>
      </c>
      <c r="L14" s="41" t="s">
        <v>322</v>
      </c>
      <c r="M14" s="41" t="s">
        <v>323</v>
      </c>
      <c r="N14" s="41">
        <v>8</v>
      </c>
      <c r="O14" s="41">
        <v>8</v>
      </c>
      <c r="P14" s="44">
        <v>16</v>
      </c>
      <c r="Q14" s="5"/>
    </row>
    <row r="15" spans="1:17" ht="14.25" customHeight="1" x14ac:dyDescent="0.25">
      <c r="A15" s="113"/>
      <c r="B15" s="119"/>
      <c r="C15" s="113"/>
      <c r="D15" s="123"/>
      <c r="E15" s="125"/>
      <c r="F15" s="119"/>
      <c r="G15" s="110"/>
      <c r="H15" s="134"/>
      <c r="I15" s="116"/>
      <c r="J15" s="116"/>
      <c r="K15" s="43" t="s">
        <v>27</v>
      </c>
      <c r="L15" s="41" t="s">
        <v>91</v>
      </c>
      <c r="M15" s="41" t="s">
        <v>92</v>
      </c>
      <c r="N15" s="41">
        <v>28</v>
      </c>
      <c r="O15" s="41">
        <v>28</v>
      </c>
      <c r="P15" s="44">
        <v>56</v>
      </c>
      <c r="Q15" s="5"/>
    </row>
    <row r="16" spans="1:17" ht="14.25" customHeight="1" thickBot="1" x14ac:dyDescent="0.3">
      <c r="A16" s="114"/>
      <c r="B16" s="120"/>
      <c r="C16" s="114"/>
      <c r="D16" s="128"/>
      <c r="E16" s="130"/>
      <c r="F16" s="120"/>
      <c r="G16" s="132"/>
      <c r="H16" s="135"/>
      <c r="I16" s="117"/>
      <c r="J16" s="117"/>
      <c r="K16" s="31" t="s">
        <v>28</v>
      </c>
      <c r="L16" s="51" t="s">
        <v>93</v>
      </c>
      <c r="M16" s="51" t="s">
        <v>94</v>
      </c>
      <c r="N16" s="51">
        <v>28</v>
      </c>
      <c r="O16" s="51">
        <v>28</v>
      </c>
      <c r="P16" s="53">
        <v>56</v>
      </c>
      <c r="Q16" s="72"/>
    </row>
    <row r="17" spans="1:17" ht="14.25" customHeight="1" x14ac:dyDescent="0.25">
      <c r="A17" s="113" t="s">
        <v>193</v>
      </c>
      <c r="B17" s="119" t="s">
        <v>21</v>
      </c>
      <c r="C17" s="113" t="s">
        <v>193</v>
      </c>
      <c r="D17" s="123" t="s">
        <v>195</v>
      </c>
      <c r="E17" s="125" t="s">
        <v>20</v>
      </c>
      <c r="F17" s="119" t="s">
        <v>21</v>
      </c>
      <c r="G17" s="110" t="s">
        <v>193</v>
      </c>
      <c r="H17" s="134" t="s">
        <v>195</v>
      </c>
      <c r="I17" s="116">
        <v>1</v>
      </c>
      <c r="J17" s="116">
        <v>2</v>
      </c>
      <c r="K17" s="37" t="s">
        <v>20</v>
      </c>
      <c r="L17" s="66" t="s">
        <v>81</v>
      </c>
      <c r="M17" s="66" t="s">
        <v>82</v>
      </c>
      <c r="N17" s="66">
        <v>1</v>
      </c>
      <c r="O17" s="66">
        <v>1</v>
      </c>
      <c r="P17" s="55">
        <v>2</v>
      </c>
      <c r="Q17" s="17"/>
    </row>
    <row r="18" spans="1:17" ht="14.25" customHeight="1" x14ac:dyDescent="0.25">
      <c r="A18" s="113"/>
      <c r="B18" s="119"/>
      <c r="C18" s="113"/>
      <c r="D18" s="123"/>
      <c r="E18" s="125"/>
      <c r="F18" s="119"/>
      <c r="G18" s="110"/>
      <c r="H18" s="134"/>
      <c r="I18" s="116"/>
      <c r="J18" s="116"/>
      <c r="K18" s="19" t="s">
        <v>21</v>
      </c>
      <c r="L18" s="39" t="s">
        <v>83</v>
      </c>
      <c r="M18" s="39" t="s">
        <v>84</v>
      </c>
      <c r="N18" s="39">
        <v>4</v>
      </c>
      <c r="O18" s="39">
        <v>4</v>
      </c>
      <c r="P18" s="40">
        <v>8</v>
      </c>
      <c r="Q18" s="5"/>
    </row>
    <row r="19" spans="1:17" ht="14.25" customHeight="1" x14ac:dyDescent="0.25">
      <c r="A19" s="113"/>
      <c r="B19" s="119"/>
      <c r="C19" s="113"/>
      <c r="D19" s="123"/>
      <c r="E19" s="125"/>
      <c r="F19" s="119"/>
      <c r="G19" s="110"/>
      <c r="H19" s="134"/>
      <c r="I19" s="116"/>
      <c r="J19" s="116"/>
      <c r="K19" s="19" t="s">
        <v>22</v>
      </c>
      <c r="L19" s="41" t="s">
        <v>85</v>
      </c>
      <c r="M19" s="42" t="s">
        <v>86</v>
      </c>
      <c r="N19" s="41">
        <v>5</v>
      </c>
      <c r="O19" s="41">
        <v>5</v>
      </c>
      <c r="P19" s="40">
        <v>10</v>
      </c>
      <c r="Q19" s="5"/>
    </row>
    <row r="20" spans="1:17" ht="14.25" customHeight="1" x14ac:dyDescent="0.25">
      <c r="A20" s="113"/>
      <c r="B20" s="119"/>
      <c r="C20" s="113"/>
      <c r="D20" s="123"/>
      <c r="E20" s="125"/>
      <c r="F20" s="119"/>
      <c r="G20" s="110"/>
      <c r="H20" s="134"/>
      <c r="I20" s="116"/>
      <c r="J20" s="116"/>
      <c r="K20" s="102" t="s">
        <v>23</v>
      </c>
      <c r="L20" s="41" t="s">
        <v>17</v>
      </c>
      <c r="M20" s="42" t="s">
        <v>87</v>
      </c>
      <c r="N20" s="41">
        <v>1</v>
      </c>
      <c r="O20" s="41">
        <v>1</v>
      </c>
      <c r="P20" s="40">
        <v>2</v>
      </c>
      <c r="Q20" s="5"/>
    </row>
    <row r="21" spans="1:17" ht="14.25" customHeight="1" x14ac:dyDescent="0.25">
      <c r="A21" s="113"/>
      <c r="B21" s="119"/>
      <c r="C21" s="113"/>
      <c r="D21" s="123"/>
      <c r="E21" s="125"/>
      <c r="F21" s="119"/>
      <c r="G21" s="110"/>
      <c r="H21" s="134"/>
      <c r="I21" s="116"/>
      <c r="J21" s="116"/>
      <c r="K21" s="102" t="s">
        <v>24</v>
      </c>
      <c r="L21" s="41" t="s">
        <v>88</v>
      </c>
      <c r="M21" s="42" t="s">
        <v>87</v>
      </c>
      <c r="N21" s="41">
        <v>2</v>
      </c>
      <c r="O21" s="41">
        <v>2</v>
      </c>
      <c r="P21" s="40">
        <v>4</v>
      </c>
      <c r="Q21" s="5"/>
    </row>
    <row r="22" spans="1:17" ht="14.25" customHeight="1" x14ac:dyDescent="0.25">
      <c r="A22" s="113"/>
      <c r="B22" s="119"/>
      <c r="C22" s="113"/>
      <c r="D22" s="123"/>
      <c r="E22" s="125"/>
      <c r="F22" s="119"/>
      <c r="G22" s="110"/>
      <c r="H22" s="134"/>
      <c r="I22" s="116"/>
      <c r="J22" s="116"/>
      <c r="K22" s="102" t="s">
        <v>25</v>
      </c>
      <c r="L22" s="41" t="s">
        <v>89</v>
      </c>
      <c r="M22" s="41" t="s">
        <v>90</v>
      </c>
      <c r="N22" s="41">
        <v>4</v>
      </c>
      <c r="O22" s="41">
        <v>4</v>
      </c>
      <c r="P22" s="40">
        <v>8</v>
      </c>
      <c r="Q22" s="5"/>
    </row>
    <row r="23" spans="1:17" ht="14.25" customHeight="1" x14ac:dyDescent="0.25">
      <c r="A23" s="113"/>
      <c r="B23" s="119"/>
      <c r="C23" s="113"/>
      <c r="D23" s="123"/>
      <c r="E23" s="125"/>
      <c r="F23" s="119"/>
      <c r="G23" s="110"/>
      <c r="H23" s="134"/>
      <c r="I23" s="116"/>
      <c r="J23" s="116"/>
      <c r="K23" s="102" t="s">
        <v>26</v>
      </c>
      <c r="L23" s="41" t="s">
        <v>322</v>
      </c>
      <c r="M23" s="41" t="s">
        <v>323</v>
      </c>
      <c r="N23" s="41">
        <v>8</v>
      </c>
      <c r="O23" s="41">
        <v>8</v>
      </c>
      <c r="P23" s="44">
        <v>16</v>
      </c>
      <c r="Q23" s="5"/>
    </row>
    <row r="24" spans="1:17" ht="14.25" customHeight="1" x14ac:dyDescent="0.25">
      <c r="A24" s="113"/>
      <c r="B24" s="119"/>
      <c r="C24" s="113"/>
      <c r="D24" s="123"/>
      <c r="E24" s="125"/>
      <c r="F24" s="119"/>
      <c r="G24" s="110"/>
      <c r="H24" s="134"/>
      <c r="I24" s="116"/>
      <c r="J24" s="116"/>
      <c r="K24" s="102" t="s">
        <v>27</v>
      </c>
      <c r="L24" s="41" t="s">
        <v>91</v>
      </c>
      <c r="M24" s="41" t="s">
        <v>92</v>
      </c>
      <c r="N24" s="41">
        <v>28</v>
      </c>
      <c r="O24" s="41">
        <v>28</v>
      </c>
      <c r="P24" s="44">
        <v>56</v>
      </c>
      <c r="Q24" s="5"/>
    </row>
    <row r="25" spans="1:17" ht="14.25" customHeight="1" x14ac:dyDescent="0.25">
      <c r="A25" s="121"/>
      <c r="B25" s="122"/>
      <c r="C25" s="121"/>
      <c r="D25" s="124"/>
      <c r="E25" s="126"/>
      <c r="F25" s="122"/>
      <c r="G25" s="111"/>
      <c r="H25" s="136"/>
      <c r="I25" s="137"/>
      <c r="J25" s="137"/>
      <c r="K25" s="102" t="s">
        <v>28</v>
      </c>
      <c r="L25" s="39" t="s">
        <v>93</v>
      </c>
      <c r="M25" s="39" t="s">
        <v>94</v>
      </c>
      <c r="N25" s="39">
        <v>28</v>
      </c>
      <c r="O25" s="39">
        <v>28</v>
      </c>
      <c r="P25" s="40">
        <v>56</v>
      </c>
      <c r="Q25" s="5"/>
    </row>
    <row r="26" spans="1:17" x14ac:dyDescent="0.25">
      <c r="I26" s="4"/>
      <c r="J26" s="4"/>
    </row>
    <row r="37" spans="1:17" ht="5.25" customHeight="1" x14ac:dyDescent="0.25"/>
    <row r="38" spans="1:17" ht="19.5" x14ac:dyDescent="0.25">
      <c r="A38" s="108" t="s">
        <v>0</v>
      </c>
      <c r="B38" s="109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60" x14ac:dyDescent="0.25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.75" x14ac:dyDescent="0.25">
      <c r="A40" s="112" t="s">
        <v>193</v>
      </c>
      <c r="B40" s="112" t="s">
        <v>21</v>
      </c>
      <c r="C40" s="112" t="s">
        <v>196</v>
      </c>
      <c r="D40" s="112" t="s">
        <v>199</v>
      </c>
      <c r="E40" s="112" t="s">
        <v>20</v>
      </c>
      <c r="F40" s="112" t="s">
        <v>21</v>
      </c>
      <c r="G40" s="131" t="s">
        <v>193</v>
      </c>
      <c r="H40" s="131" t="s">
        <v>200</v>
      </c>
      <c r="I40" s="131">
        <v>1</v>
      </c>
      <c r="J40" s="131" t="s">
        <v>21</v>
      </c>
      <c r="K40" s="19" t="s">
        <v>20</v>
      </c>
      <c r="L40" s="39" t="s">
        <v>95</v>
      </c>
      <c r="M40" s="39" t="s">
        <v>96</v>
      </c>
      <c r="N40" s="39">
        <v>10</v>
      </c>
      <c r="O40" s="39">
        <v>10</v>
      </c>
      <c r="P40" s="40">
        <v>20</v>
      </c>
      <c r="Q40" s="5"/>
    </row>
    <row r="41" spans="1:17" ht="15.75" x14ac:dyDescent="0.25">
      <c r="A41" s="113"/>
      <c r="B41" s="113"/>
      <c r="C41" s="113"/>
      <c r="D41" s="113"/>
      <c r="E41" s="113"/>
      <c r="F41" s="113"/>
      <c r="G41" s="110"/>
      <c r="H41" s="110"/>
      <c r="I41" s="110"/>
      <c r="J41" s="110"/>
      <c r="K41" s="19" t="s">
        <v>21</v>
      </c>
      <c r="L41" s="39" t="s">
        <v>98</v>
      </c>
      <c r="M41" s="39" t="s">
        <v>96</v>
      </c>
      <c r="N41" s="39">
        <v>1</v>
      </c>
      <c r="O41" s="39">
        <v>1</v>
      </c>
      <c r="P41" s="40">
        <v>2</v>
      </c>
      <c r="Q41" s="5"/>
    </row>
    <row r="42" spans="1:17" ht="15.75" x14ac:dyDescent="0.25">
      <c r="A42" s="113"/>
      <c r="B42" s="113"/>
      <c r="C42" s="113"/>
      <c r="D42" s="113"/>
      <c r="E42" s="113"/>
      <c r="F42" s="113"/>
      <c r="G42" s="110"/>
      <c r="H42" s="110"/>
      <c r="I42" s="110"/>
      <c r="J42" s="110"/>
      <c r="K42" s="19" t="s">
        <v>22</v>
      </c>
      <c r="L42" s="39" t="s">
        <v>88</v>
      </c>
      <c r="M42" s="39" t="s">
        <v>96</v>
      </c>
      <c r="N42" s="39">
        <v>2</v>
      </c>
      <c r="O42" s="39">
        <v>2</v>
      </c>
      <c r="P42" s="40">
        <v>4</v>
      </c>
      <c r="Q42" s="5"/>
    </row>
    <row r="43" spans="1:17" ht="15.75" x14ac:dyDescent="0.25">
      <c r="A43" s="113"/>
      <c r="B43" s="113"/>
      <c r="C43" s="113"/>
      <c r="D43" s="113"/>
      <c r="E43" s="113"/>
      <c r="F43" s="113"/>
      <c r="G43" s="110"/>
      <c r="H43" s="110"/>
      <c r="I43" s="110"/>
      <c r="J43" s="110"/>
      <c r="K43" s="19" t="s">
        <v>23</v>
      </c>
      <c r="L43" s="39" t="s">
        <v>101</v>
      </c>
      <c r="M43" s="39" t="s">
        <v>102</v>
      </c>
      <c r="N43" s="39">
        <v>1</v>
      </c>
      <c r="O43" s="39">
        <v>1</v>
      </c>
      <c r="P43" s="40">
        <v>2</v>
      </c>
      <c r="Q43" s="5"/>
    </row>
    <row r="44" spans="1:17" ht="15.75" x14ac:dyDescent="0.25">
      <c r="A44" s="113"/>
      <c r="B44" s="113"/>
      <c r="C44" s="113"/>
      <c r="D44" s="113"/>
      <c r="E44" s="113"/>
      <c r="F44" s="113"/>
      <c r="G44" s="110"/>
      <c r="H44" s="110"/>
      <c r="I44" s="110"/>
      <c r="J44" s="110"/>
      <c r="K44" s="19" t="s">
        <v>24</v>
      </c>
      <c r="L44" s="39" t="s">
        <v>103</v>
      </c>
      <c r="M44" s="39" t="s">
        <v>104</v>
      </c>
      <c r="N44" s="39">
        <v>1</v>
      </c>
      <c r="O44" s="39">
        <v>1</v>
      </c>
      <c r="P44" s="40">
        <v>2</v>
      </c>
      <c r="Q44" s="5"/>
    </row>
    <row r="45" spans="1:17" ht="15.75" x14ac:dyDescent="0.25">
      <c r="A45" s="113"/>
      <c r="B45" s="113"/>
      <c r="C45" s="113"/>
      <c r="D45" s="113"/>
      <c r="E45" s="113"/>
      <c r="F45" s="113"/>
      <c r="G45" s="110"/>
      <c r="H45" s="110"/>
      <c r="I45" s="110"/>
      <c r="J45" s="110"/>
      <c r="K45" s="19" t="s">
        <v>25</v>
      </c>
      <c r="L45" s="39" t="s">
        <v>105</v>
      </c>
      <c r="M45" s="39" t="s">
        <v>96</v>
      </c>
      <c r="N45" s="39">
        <v>20</v>
      </c>
      <c r="O45" s="39">
        <v>20</v>
      </c>
      <c r="P45" s="40">
        <v>40</v>
      </c>
      <c r="Q45" s="5"/>
    </row>
    <row r="46" spans="1:17" ht="15.75" x14ac:dyDescent="0.25">
      <c r="A46" s="113"/>
      <c r="B46" s="113"/>
      <c r="C46" s="113"/>
      <c r="D46" s="113"/>
      <c r="E46" s="113"/>
      <c r="F46" s="113"/>
      <c r="G46" s="110"/>
      <c r="H46" s="110"/>
      <c r="I46" s="110"/>
      <c r="J46" s="110"/>
      <c r="K46" s="19" t="s">
        <v>26</v>
      </c>
      <c r="L46" s="39" t="s">
        <v>106</v>
      </c>
      <c r="M46" s="47" t="s">
        <v>107</v>
      </c>
      <c r="N46" s="48">
        <v>20</v>
      </c>
      <c r="O46" s="39">
        <v>20</v>
      </c>
      <c r="P46" s="40">
        <v>40</v>
      </c>
      <c r="Q46" s="5"/>
    </row>
    <row r="47" spans="1:17" ht="15.75" x14ac:dyDescent="0.25">
      <c r="A47" s="113"/>
      <c r="B47" s="113"/>
      <c r="C47" s="113"/>
      <c r="D47" s="113"/>
      <c r="E47" s="113"/>
      <c r="F47" s="113"/>
      <c r="G47" s="110"/>
      <c r="H47" s="110"/>
      <c r="I47" s="110"/>
      <c r="J47" s="110"/>
      <c r="K47" s="19" t="s">
        <v>27</v>
      </c>
      <c r="L47" s="39" t="s">
        <v>108</v>
      </c>
      <c r="M47" s="47" t="s">
        <v>109</v>
      </c>
      <c r="N47" s="48">
        <v>10</v>
      </c>
      <c r="O47" s="39">
        <v>10</v>
      </c>
      <c r="P47" s="40">
        <v>20</v>
      </c>
      <c r="Q47" s="5"/>
    </row>
    <row r="48" spans="1:17" ht="15.75" x14ac:dyDescent="0.25">
      <c r="A48" s="113"/>
      <c r="B48" s="113"/>
      <c r="C48" s="113"/>
      <c r="D48" s="113"/>
      <c r="E48" s="113"/>
      <c r="F48" s="113"/>
      <c r="G48" s="110"/>
      <c r="H48" s="110"/>
      <c r="I48" s="110"/>
      <c r="J48" s="110"/>
      <c r="K48" s="19" t="s">
        <v>28</v>
      </c>
      <c r="L48" s="39" t="s">
        <v>110</v>
      </c>
      <c r="M48" s="47" t="s">
        <v>47</v>
      </c>
      <c r="N48" s="48">
        <v>40</v>
      </c>
      <c r="O48" s="39">
        <v>40</v>
      </c>
      <c r="P48" s="40">
        <v>80</v>
      </c>
      <c r="Q48" s="5"/>
    </row>
    <row r="49" spans="1:17" ht="15.75" x14ac:dyDescent="0.25">
      <c r="A49" s="113"/>
      <c r="B49" s="113"/>
      <c r="C49" s="113"/>
      <c r="D49" s="113"/>
      <c r="E49" s="113"/>
      <c r="F49" s="113"/>
      <c r="G49" s="110"/>
      <c r="H49" s="110"/>
      <c r="I49" s="110"/>
      <c r="J49" s="110"/>
      <c r="K49" s="19" t="s">
        <v>29</v>
      </c>
      <c r="L49" s="39" t="s">
        <v>110</v>
      </c>
      <c r="M49" s="47" t="s">
        <v>111</v>
      </c>
      <c r="N49" s="48">
        <v>10</v>
      </c>
      <c r="O49" s="39">
        <v>10</v>
      </c>
      <c r="P49" s="40">
        <v>20</v>
      </c>
      <c r="Q49" s="5"/>
    </row>
    <row r="50" spans="1:17" ht="15.75" x14ac:dyDescent="0.25">
      <c r="A50" s="113"/>
      <c r="B50" s="113"/>
      <c r="C50" s="113"/>
      <c r="D50" s="113"/>
      <c r="E50" s="113"/>
      <c r="F50" s="113"/>
      <c r="G50" s="110"/>
      <c r="H50" s="110"/>
      <c r="I50" s="110"/>
      <c r="J50" s="110"/>
      <c r="K50" s="19" t="s">
        <v>30</v>
      </c>
      <c r="L50" s="39" t="s">
        <v>44</v>
      </c>
      <c r="M50" s="47" t="s">
        <v>112</v>
      </c>
      <c r="N50" s="48">
        <v>40</v>
      </c>
      <c r="O50" s="39">
        <v>40</v>
      </c>
      <c r="P50" s="40">
        <v>80</v>
      </c>
      <c r="Q50" s="5"/>
    </row>
    <row r="51" spans="1:17" ht="15.75" x14ac:dyDescent="0.25">
      <c r="A51" s="113"/>
      <c r="B51" s="113"/>
      <c r="C51" s="113"/>
      <c r="D51" s="113"/>
      <c r="E51" s="113"/>
      <c r="F51" s="113"/>
      <c r="G51" s="110"/>
      <c r="H51" s="110"/>
      <c r="I51" s="110"/>
      <c r="J51" s="110"/>
      <c r="K51" s="101" t="s">
        <v>31</v>
      </c>
      <c r="L51" s="41" t="s">
        <v>44</v>
      </c>
      <c r="M51" s="106" t="s">
        <v>113</v>
      </c>
      <c r="N51" s="107">
        <v>20</v>
      </c>
      <c r="O51" s="41">
        <v>20</v>
      </c>
      <c r="P51" s="41">
        <v>40</v>
      </c>
      <c r="Q51" s="90"/>
    </row>
    <row r="52" spans="1:17" ht="15.75" x14ac:dyDescent="0.25">
      <c r="A52" s="113"/>
      <c r="B52" s="113"/>
      <c r="C52" s="113"/>
      <c r="D52" s="113"/>
      <c r="E52" s="113"/>
      <c r="F52" s="113"/>
      <c r="G52" s="104" t="s">
        <v>39</v>
      </c>
      <c r="H52" s="104" t="s">
        <v>39</v>
      </c>
      <c r="I52" s="104" t="s">
        <v>39</v>
      </c>
      <c r="J52" s="104" t="s">
        <v>39</v>
      </c>
      <c r="K52" s="102" t="s">
        <v>32</v>
      </c>
      <c r="L52" s="39" t="s">
        <v>324</v>
      </c>
      <c r="M52" s="47" t="s">
        <v>39</v>
      </c>
      <c r="N52" s="48">
        <v>2</v>
      </c>
      <c r="O52" s="39">
        <v>2</v>
      </c>
      <c r="P52" s="39">
        <v>4</v>
      </c>
      <c r="Q52" s="5"/>
    </row>
    <row r="53" spans="1:17" ht="15.75" x14ac:dyDescent="0.25">
      <c r="A53" s="113"/>
      <c r="B53" s="113"/>
      <c r="C53" s="113"/>
      <c r="D53" s="113"/>
      <c r="E53" s="113"/>
      <c r="F53" s="113"/>
      <c r="G53" s="113" t="s">
        <v>196</v>
      </c>
      <c r="H53" s="113" t="s">
        <v>73</v>
      </c>
      <c r="I53" s="113" t="s">
        <v>20</v>
      </c>
      <c r="J53" s="113" t="s">
        <v>21</v>
      </c>
      <c r="K53" s="102" t="s">
        <v>33</v>
      </c>
      <c r="L53" s="66" t="s">
        <v>114</v>
      </c>
      <c r="M53" s="73" t="s">
        <v>115</v>
      </c>
      <c r="N53" s="74">
        <v>4</v>
      </c>
      <c r="O53" s="66">
        <v>4</v>
      </c>
      <c r="P53" s="66">
        <v>8</v>
      </c>
      <c r="Q53" s="17"/>
    </row>
    <row r="54" spans="1:17" ht="15.75" x14ac:dyDescent="0.25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01" t="s">
        <v>34</v>
      </c>
      <c r="L54" s="39" t="s">
        <v>116</v>
      </c>
      <c r="M54" s="47" t="s">
        <v>117</v>
      </c>
      <c r="N54" s="48">
        <v>4</v>
      </c>
      <c r="O54" s="39">
        <v>4</v>
      </c>
      <c r="P54" s="39">
        <v>8</v>
      </c>
      <c r="Q54" s="5"/>
    </row>
    <row r="55" spans="1:17" ht="15.75" x14ac:dyDescent="0.25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02" t="s">
        <v>35</v>
      </c>
      <c r="L55" s="39" t="s">
        <v>118</v>
      </c>
      <c r="M55" s="47" t="s">
        <v>92</v>
      </c>
      <c r="N55" s="48">
        <v>1</v>
      </c>
      <c r="O55" s="39">
        <v>1</v>
      </c>
      <c r="P55" s="39">
        <v>2</v>
      </c>
      <c r="Q55" s="5"/>
    </row>
    <row r="56" spans="1:17" ht="15.75" x14ac:dyDescent="0.25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02" t="s">
        <v>36</v>
      </c>
      <c r="L56" s="39" t="s">
        <v>119</v>
      </c>
      <c r="M56" s="49" t="s">
        <v>120</v>
      </c>
      <c r="N56" s="39">
        <v>1</v>
      </c>
      <c r="O56" s="39">
        <v>1</v>
      </c>
      <c r="P56" s="40">
        <v>2</v>
      </c>
      <c r="Q56" s="5"/>
    </row>
    <row r="57" spans="1:17" x14ac:dyDescent="0.25">
      <c r="I57" s="4"/>
      <c r="J57" s="4"/>
    </row>
    <row r="67" spans="1:17" ht="5.25" customHeight="1" x14ac:dyDescent="0.25"/>
    <row r="68" spans="1:17" ht="19.5" x14ac:dyDescent="0.25">
      <c r="A68" s="108" t="s">
        <v>0</v>
      </c>
      <c r="B68" s="109"/>
      <c r="C68" s="10"/>
      <c r="D68" s="11"/>
      <c r="E68" s="11" t="s">
        <v>14</v>
      </c>
      <c r="F68" s="12"/>
      <c r="G68" s="11"/>
      <c r="H68" s="11" t="s">
        <v>13</v>
      </c>
      <c r="I68" s="11"/>
      <c r="J68" s="12"/>
      <c r="K68" s="10"/>
      <c r="L68" s="11"/>
      <c r="M68" s="6" t="s">
        <v>1</v>
      </c>
      <c r="N68" s="11"/>
      <c r="O68" s="11"/>
      <c r="P68" s="11"/>
      <c r="Q68" s="16" t="s">
        <v>15</v>
      </c>
    </row>
    <row r="69" spans="1:17" ht="60" x14ac:dyDescent="0.25">
      <c r="A69" s="18" t="s">
        <v>2</v>
      </c>
      <c r="B69" s="3" t="s">
        <v>3</v>
      </c>
      <c r="C69" s="13" t="s">
        <v>4</v>
      </c>
      <c r="D69" s="14" t="s">
        <v>5</v>
      </c>
      <c r="E69" s="13" t="s">
        <v>6</v>
      </c>
      <c r="F69" s="13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5" t="s">
        <v>3</v>
      </c>
      <c r="Q69" s="2" t="s">
        <v>16</v>
      </c>
    </row>
    <row r="70" spans="1:17" ht="15.75" x14ac:dyDescent="0.25">
      <c r="A70" s="112" t="s">
        <v>193</v>
      </c>
      <c r="B70" s="112" t="s">
        <v>21</v>
      </c>
      <c r="C70" s="112" t="s">
        <v>196</v>
      </c>
      <c r="D70" s="112" t="s">
        <v>197</v>
      </c>
      <c r="E70" s="112" t="s">
        <v>20</v>
      </c>
      <c r="F70" s="112" t="s">
        <v>21</v>
      </c>
      <c r="G70" s="131" t="s">
        <v>193</v>
      </c>
      <c r="H70" s="131" t="s">
        <v>198</v>
      </c>
      <c r="I70" s="131">
        <v>1</v>
      </c>
      <c r="J70" s="131" t="s">
        <v>21</v>
      </c>
      <c r="K70" s="19" t="s">
        <v>20</v>
      </c>
      <c r="L70" s="39" t="s">
        <v>95</v>
      </c>
      <c r="M70" s="39" t="s">
        <v>96</v>
      </c>
      <c r="N70" s="39">
        <v>10</v>
      </c>
      <c r="O70" s="39">
        <v>10</v>
      </c>
      <c r="P70" s="40">
        <v>20</v>
      </c>
      <c r="Q70" s="5"/>
    </row>
    <row r="71" spans="1:17" ht="15.75" x14ac:dyDescent="0.25">
      <c r="A71" s="113"/>
      <c r="B71" s="113"/>
      <c r="C71" s="113"/>
      <c r="D71" s="113"/>
      <c r="E71" s="113"/>
      <c r="F71" s="113"/>
      <c r="G71" s="110"/>
      <c r="H71" s="110"/>
      <c r="I71" s="110"/>
      <c r="J71" s="110"/>
      <c r="K71" s="19" t="s">
        <v>21</v>
      </c>
      <c r="L71" s="39" t="s">
        <v>98</v>
      </c>
      <c r="M71" s="39" t="s">
        <v>96</v>
      </c>
      <c r="N71" s="39">
        <v>1</v>
      </c>
      <c r="O71" s="39">
        <v>1</v>
      </c>
      <c r="P71" s="40">
        <v>2</v>
      </c>
      <c r="Q71" s="5"/>
    </row>
    <row r="72" spans="1:17" ht="15.75" x14ac:dyDescent="0.25">
      <c r="A72" s="113"/>
      <c r="B72" s="113"/>
      <c r="C72" s="113"/>
      <c r="D72" s="113"/>
      <c r="E72" s="113"/>
      <c r="F72" s="113"/>
      <c r="G72" s="110"/>
      <c r="H72" s="110"/>
      <c r="I72" s="110"/>
      <c r="J72" s="110"/>
      <c r="K72" s="19" t="s">
        <v>22</v>
      </c>
      <c r="L72" s="39" t="s">
        <v>88</v>
      </c>
      <c r="M72" s="39" t="s">
        <v>96</v>
      </c>
      <c r="N72" s="39">
        <v>2</v>
      </c>
      <c r="O72" s="39">
        <v>2</v>
      </c>
      <c r="P72" s="40">
        <v>4</v>
      </c>
      <c r="Q72" s="5"/>
    </row>
    <row r="73" spans="1:17" ht="15.75" x14ac:dyDescent="0.25">
      <c r="A73" s="113"/>
      <c r="B73" s="113"/>
      <c r="C73" s="113"/>
      <c r="D73" s="113"/>
      <c r="E73" s="113"/>
      <c r="F73" s="113"/>
      <c r="G73" s="110"/>
      <c r="H73" s="110"/>
      <c r="I73" s="110"/>
      <c r="J73" s="110"/>
      <c r="K73" s="19" t="s">
        <v>23</v>
      </c>
      <c r="L73" s="39" t="s">
        <v>101</v>
      </c>
      <c r="M73" s="39" t="s">
        <v>102</v>
      </c>
      <c r="N73" s="39">
        <v>1</v>
      </c>
      <c r="O73" s="39">
        <v>1</v>
      </c>
      <c r="P73" s="40">
        <v>2</v>
      </c>
      <c r="Q73" s="5"/>
    </row>
    <row r="74" spans="1:17" ht="15.75" x14ac:dyDescent="0.25">
      <c r="A74" s="113"/>
      <c r="B74" s="113"/>
      <c r="C74" s="113"/>
      <c r="D74" s="113"/>
      <c r="E74" s="113"/>
      <c r="F74" s="113"/>
      <c r="G74" s="110"/>
      <c r="H74" s="110"/>
      <c r="I74" s="110"/>
      <c r="J74" s="110"/>
      <c r="K74" s="19" t="s">
        <v>24</v>
      </c>
      <c r="L74" s="39" t="s">
        <v>103</v>
      </c>
      <c r="M74" s="39" t="s">
        <v>104</v>
      </c>
      <c r="N74" s="39">
        <v>1</v>
      </c>
      <c r="O74" s="39">
        <v>1</v>
      </c>
      <c r="P74" s="40">
        <v>2</v>
      </c>
      <c r="Q74" s="5"/>
    </row>
    <row r="75" spans="1:17" ht="15.75" x14ac:dyDescent="0.25">
      <c r="A75" s="113"/>
      <c r="B75" s="113"/>
      <c r="C75" s="113"/>
      <c r="D75" s="113"/>
      <c r="E75" s="113"/>
      <c r="F75" s="113"/>
      <c r="G75" s="110"/>
      <c r="H75" s="110"/>
      <c r="I75" s="110"/>
      <c r="J75" s="110"/>
      <c r="K75" s="19" t="s">
        <v>25</v>
      </c>
      <c r="L75" s="39" t="s">
        <v>105</v>
      </c>
      <c r="M75" s="39" t="s">
        <v>96</v>
      </c>
      <c r="N75" s="39">
        <v>20</v>
      </c>
      <c r="O75" s="39">
        <v>20</v>
      </c>
      <c r="P75" s="40">
        <v>40</v>
      </c>
      <c r="Q75" s="5"/>
    </row>
    <row r="76" spans="1:17" ht="15.75" x14ac:dyDescent="0.25">
      <c r="A76" s="113"/>
      <c r="B76" s="113"/>
      <c r="C76" s="113"/>
      <c r="D76" s="113"/>
      <c r="E76" s="113"/>
      <c r="F76" s="113"/>
      <c r="G76" s="110"/>
      <c r="H76" s="110"/>
      <c r="I76" s="110"/>
      <c r="J76" s="110"/>
      <c r="K76" s="19" t="s">
        <v>26</v>
      </c>
      <c r="L76" s="39" t="s">
        <v>106</v>
      </c>
      <c r="M76" s="47" t="s">
        <v>107</v>
      </c>
      <c r="N76" s="48">
        <v>20</v>
      </c>
      <c r="O76" s="39">
        <v>20</v>
      </c>
      <c r="P76" s="40">
        <v>40</v>
      </c>
      <c r="Q76" s="5"/>
    </row>
    <row r="77" spans="1:17" ht="15.75" x14ac:dyDescent="0.25">
      <c r="A77" s="113"/>
      <c r="B77" s="113"/>
      <c r="C77" s="113"/>
      <c r="D77" s="113"/>
      <c r="E77" s="113"/>
      <c r="F77" s="113"/>
      <c r="G77" s="110"/>
      <c r="H77" s="110"/>
      <c r="I77" s="110"/>
      <c r="J77" s="110"/>
      <c r="K77" s="19" t="s">
        <v>27</v>
      </c>
      <c r="L77" s="39" t="s">
        <v>108</v>
      </c>
      <c r="M77" s="47" t="s">
        <v>109</v>
      </c>
      <c r="N77" s="48">
        <v>10</v>
      </c>
      <c r="O77" s="39">
        <v>10</v>
      </c>
      <c r="P77" s="40">
        <v>20</v>
      </c>
      <c r="Q77" s="5"/>
    </row>
    <row r="78" spans="1:17" ht="15.75" x14ac:dyDescent="0.25">
      <c r="A78" s="113"/>
      <c r="B78" s="113"/>
      <c r="C78" s="113"/>
      <c r="D78" s="113"/>
      <c r="E78" s="113"/>
      <c r="F78" s="113"/>
      <c r="G78" s="110"/>
      <c r="H78" s="110"/>
      <c r="I78" s="110"/>
      <c r="J78" s="110"/>
      <c r="K78" s="19" t="s">
        <v>28</v>
      </c>
      <c r="L78" s="39" t="s">
        <v>110</v>
      </c>
      <c r="M78" s="47" t="s">
        <v>47</v>
      </c>
      <c r="N78" s="48">
        <v>40</v>
      </c>
      <c r="O78" s="39">
        <v>40</v>
      </c>
      <c r="P78" s="40">
        <v>80</v>
      </c>
      <c r="Q78" s="5"/>
    </row>
    <row r="79" spans="1:17" ht="15.75" x14ac:dyDescent="0.25">
      <c r="A79" s="113"/>
      <c r="B79" s="113"/>
      <c r="C79" s="113"/>
      <c r="D79" s="113"/>
      <c r="E79" s="113"/>
      <c r="F79" s="113"/>
      <c r="G79" s="110"/>
      <c r="H79" s="110"/>
      <c r="I79" s="110"/>
      <c r="J79" s="110"/>
      <c r="K79" s="19" t="s">
        <v>29</v>
      </c>
      <c r="L79" s="39" t="s">
        <v>110</v>
      </c>
      <c r="M79" s="47" t="s">
        <v>111</v>
      </c>
      <c r="N79" s="48">
        <v>10</v>
      </c>
      <c r="O79" s="39">
        <v>10</v>
      </c>
      <c r="P79" s="40">
        <v>20</v>
      </c>
      <c r="Q79" s="5"/>
    </row>
    <row r="80" spans="1:17" ht="15.75" x14ac:dyDescent="0.25">
      <c r="A80" s="113"/>
      <c r="B80" s="113"/>
      <c r="C80" s="113"/>
      <c r="D80" s="113"/>
      <c r="E80" s="113"/>
      <c r="F80" s="113"/>
      <c r="G80" s="110"/>
      <c r="H80" s="110"/>
      <c r="I80" s="110"/>
      <c r="J80" s="110"/>
      <c r="K80" s="19" t="s">
        <v>30</v>
      </c>
      <c r="L80" s="39" t="s">
        <v>44</v>
      </c>
      <c r="M80" s="47" t="s">
        <v>112</v>
      </c>
      <c r="N80" s="48">
        <v>40</v>
      </c>
      <c r="O80" s="39">
        <v>40</v>
      </c>
      <c r="P80" s="40">
        <v>80</v>
      </c>
      <c r="Q80" s="5"/>
    </row>
    <row r="81" spans="1:17" ht="15.75" x14ac:dyDescent="0.25">
      <c r="A81" s="113"/>
      <c r="B81" s="113"/>
      <c r="C81" s="113"/>
      <c r="D81" s="113"/>
      <c r="E81" s="113"/>
      <c r="F81" s="113"/>
      <c r="G81" s="110"/>
      <c r="H81" s="110"/>
      <c r="I81" s="110"/>
      <c r="J81" s="110"/>
      <c r="K81" s="101" t="s">
        <v>31</v>
      </c>
      <c r="L81" s="41" t="s">
        <v>44</v>
      </c>
      <c r="M81" s="106" t="s">
        <v>113</v>
      </c>
      <c r="N81" s="107">
        <v>20</v>
      </c>
      <c r="O81" s="41">
        <v>20</v>
      </c>
      <c r="P81" s="41">
        <v>40</v>
      </c>
      <c r="Q81" s="90"/>
    </row>
    <row r="82" spans="1:17" ht="15.75" x14ac:dyDescent="0.25">
      <c r="A82" s="113"/>
      <c r="B82" s="113"/>
      <c r="C82" s="113"/>
      <c r="D82" s="113"/>
      <c r="E82" s="113"/>
      <c r="F82" s="113"/>
      <c r="G82" s="104" t="s">
        <v>39</v>
      </c>
      <c r="H82" s="104" t="s">
        <v>39</v>
      </c>
      <c r="I82" s="104" t="s">
        <v>39</v>
      </c>
      <c r="J82" s="104" t="s">
        <v>39</v>
      </c>
      <c r="K82" s="102" t="s">
        <v>32</v>
      </c>
      <c r="L82" s="39" t="s">
        <v>324</v>
      </c>
      <c r="M82" s="47" t="s">
        <v>39</v>
      </c>
      <c r="N82" s="48">
        <v>2</v>
      </c>
      <c r="O82" s="39">
        <v>2</v>
      </c>
      <c r="P82" s="39">
        <v>4</v>
      </c>
      <c r="Q82" s="5"/>
    </row>
    <row r="83" spans="1:17" ht="15.75" x14ac:dyDescent="0.25">
      <c r="A83" s="113"/>
      <c r="B83" s="113"/>
      <c r="C83" s="113"/>
      <c r="D83" s="113"/>
      <c r="E83" s="113"/>
      <c r="F83" s="113"/>
      <c r="G83" s="113" t="s">
        <v>196</v>
      </c>
      <c r="H83" s="113" t="s">
        <v>73</v>
      </c>
      <c r="I83" s="113" t="s">
        <v>20</v>
      </c>
      <c r="J83" s="113" t="s">
        <v>21</v>
      </c>
      <c r="K83" s="102" t="s">
        <v>33</v>
      </c>
      <c r="L83" s="66" t="s">
        <v>114</v>
      </c>
      <c r="M83" s="73" t="s">
        <v>115</v>
      </c>
      <c r="N83" s="74">
        <v>4</v>
      </c>
      <c r="O83" s="66">
        <v>4</v>
      </c>
      <c r="P83" s="66">
        <v>8</v>
      </c>
      <c r="Q83" s="17"/>
    </row>
    <row r="84" spans="1:17" ht="15.75" x14ac:dyDescent="0.25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01" t="s">
        <v>34</v>
      </c>
      <c r="L84" s="39" t="s">
        <v>116</v>
      </c>
      <c r="M84" s="47" t="s">
        <v>117</v>
      </c>
      <c r="N84" s="48">
        <v>4</v>
      </c>
      <c r="O84" s="39">
        <v>4</v>
      </c>
      <c r="P84" s="39">
        <v>8</v>
      </c>
      <c r="Q84" s="5"/>
    </row>
    <row r="85" spans="1:17" ht="15.75" x14ac:dyDescent="0.2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02" t="s">
        <v>35</v>
      </c>
      <c r="L85" s="39" t="s">
        <v>118</v>
      </c>
      <c r="M85" s="47" t="s">
        <v>92</v>
      </c>
      <c r="N85" s="48">
        <v>1</v>
      </c>
      <c r="O85" s="39">
        <v>1</v>
      </c>
      <c r="P85" s="39">
        <v>2</v>
      </c>
      <c r="Q85" s="5"/>
    </row>
    <row r="86" spans="1:17" ht="15.75" x14ac:dyDescent="0.25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02" t="s">
        <v>36</v>
      </c>
      <c r="L86" s="39" t="s">
        <v>119</v>
      </c>
      <c r="M86" s="49" t="s">
        <v>120</v>
      </c>
      <c r="N86" s="39">
        <v>1</v>
      </c>
      <c r="O86" s="39">
        <v>1</v>
      </c>
      <c r="P86" s="40">
        <v>2</v>
      </c>
      <c r="Q86" s="5"/>
    </row>
    <row r="87" spans="1:17" x14ac:dyDescent="0.25">
      <c r="I87" s="4"/>
      <c r="J87" s="4"/>
    </row>
  </sheetData>
  <mergeCells count="51">
    <mergeCell ref="G83:G86"/>
    <mergeCell ref="H83:H86"/>
    <mergeCell ref="I83:I86"/>
    <mergeCell ref="J83:J86"/>
    <mergeCell ref="A68:B68"/>
    <mergeCell ref="A70:A86"/>
    <mergeCell ref="B70:B86"/>
    <mergeCell ref="C70:C86"/>
    <mergeCell ref="D70:D86"/>
    <mergeCell ref="A40:A56"/>
    <mergeCell ref="B40:B56"/>
    <mergeCell ref="C40:C56"/>
    <mergeCell ref="D40:D56"/>
    <mergeCell ref="E40:E56"/>
    <mergeCell ref="J17:J25"/>
    <mergeCell ref="J40:J51"/>
    <mergeCell ref="I40:I51"/>
    <mergeCell ref="H40:H51"/>
    <mergeCell ref="E70:E86"/>
    <mergeCell ref="J53:J56"/>
    <mergeCell ref="I53:I56"/>
    <mergeCell ref="H53:H56"/>
    <mergeCell ref="F40:F56"/>
    <mergeCell ref="G53:G56"/>
    <mergeCell ref="G40:G51"/>
    <mergeCell ref="F70:F86"/>
    <mergeCell ref="G70:G81"/>
    <mergeCell ref="H70:H81"/>
    <mergeCell ref="I70:I81"/>
    <mergeCell ref="J70:J81"/>
    <mergeCell ref="G8:G16"/>
    <mergeCell ref="H8:H16"/>
    <mergeCell ref="I8:I16"/>
    <mergeCell ref="H17:H25"/>
    <mergeCell ref="I17:I25"/>
    <mergeCell ref="A38:B38"/>
    <mergeCell ref="G17:G25"/>
    <mergeCell ref="A6:B6"/>
    <mergeCell ref="C8:C16"/>
    <mergeCell ref="J8:J16"/>
    <mergeCell ref="A8:A16"/>
    <mergeCell ref="B8:B16"/>
    <mergeCell ref="A17:A25"/>
    <mergeCell ref="B17:B25"/>
    <mergeCell ref="C17:C25"/>
    <mergeCell ref="D17:D25"/>
    <mergeCell ref="E17:E25"/>
    <mergeCell ref="F17:F25"/>
    <mergeCell ref="D8:D16"/>
    <mergeCell ref="E8:E16"/>
    <mergeCell ref="F8:F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7"/>
  <sheetViews>
    <sheetView view="pageLayout" zoomScaleNormal="100" workbookViewId="0">
      <selection activeCell="Q120" sqref="Q120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1406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08" t="s">
        <v>0</v>
      </c>
      <c r="B6" s="109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5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5">
      <c r="A8" s="138" t="s">
        <v>201</v>
      </c>
      <c r="B8" s="141" t="s">
        <v>20</v>
      </c>
      <c r="C8" s="138" t="s">
        <v>193</v>
      </c>
      <c r="D8" s="142" t="s">
        <v>202</v>
      </c>
      <c r="E8" s="140">
        <v>1</v>
      </c>
      <c r="F8" s="141" t="s">
        <v>20</v>
      </c>
      <c r="G8" s="138" t="s">
        <v>193</v>
      </c>
      <c r="H8" s="138" t="s">
        <v>48</v>
      </c>
      <c r="I8" s="138">
        <v>1</v>
      </c>
      <c r="J8" s="138">
        <v>2</v>
      </c>
      <c r="K8" s="19" t="s">
        <v>20</v>
      </c>
      <c r="L8" s="27" t="s">
        <v>49</v>
      </c>
      <c r="M8" s="28" t="s">
        <v>50</v>
      </c>
      <c r="N8" s="7">
        <v>1</v>
      </c>
      <c r="O8" s="7">
        <f>N8*E8</f>
        <v>1</v>
      </c>
      <c r="P8" s="7">
        <f>O8*F8</f>
        <v>1</v>
      </c>
      <c r="Q8" s="76"/>
    </row>
    <row r="9" spans="1:17" ht="14.25" customHeight="1" x14ac:dyDescent="0.25">
      <c r="A9" s="138"/>
      <c r="B9" s="141"/>
      <c r="C9" s="138"/>
      <c r="D9" s="142"/>
      <c r="E9" s="140"/>
      <c r="F9" s="141"/>
      <c r="G9" s="138"/>
      <c r="H9" s="138"/>
      <c r="I9" s="138"/>
      <c r="J9" s="138"/>
      <c r="K9" s="19" t="s">
        <v>21</v>
      </c>
      <c r="L9" s="27" t="s">
        <v>51</v>
      </c>
      <c r="M9" s="28" t="s">
        <v>52</v>
      </c>
      <c r="N9" s="7">
        <v>2</v>
      </c>
      <c r="O9" s="7">
        <f>N9*E8</f>
        <v>2</v>
      </c>
      <c r="P9" s="7">
        <f>O9*F8</f>
        <v>2</v>
      </c>
      <c r="Q9" s="76"/>
    </row>
    <row r="10" spans="1:17" ht="14.25" customHeight="1" x14ac:dyDescent="0.25">
      <c r="A10" s="138"/>
      <c r="B10" s="141"/>
      <c r="C10" s="138"/>
      <c r="D10" s="142"/>
      <c r="E10" s="140"/>
      <c r="F10" s="141"/>
      <c r="G10" s="138"/>
      <c r="H10" s="138"/>
      <c r="I10" s="138"/>
      <c r="J10" s="138"/>
      <c r="K10" s="19" t="s">
        <v>22</v>
      </c>
      <c r="L10" s="27" t="s">
        <v>53</v>
      </c>
      <c r="M10" s="28" t="s">
        <v>54</v>
      </c>
      <c r="N10" s="7">
        <v>1</v>
      </c>
      <c r="O10" s="7">
        <f>N10*E8</f>
        <v>1</v>
      </c>
      <c r="P10" s="7">
        <f>O10*F8</f>
        <v>1</v>
      </c>
      <c r="Q10" s="76"/>
    </row>
    <row r="11" spans="1:17" ht="14.25" customHeight="1" x14ac:dyDescent="0.25">
      <c r="A11" s="138"/>
      <c r="B11" s="141"/>
      <c r="C11" s="138"/>
      <c r="D11" s="142"/>
      <c r="E11" s="140"/>
      <c r="F11" s="141"/>
      <c r="G11" s="138"/>
      <c r="H11" s="138"/>
      <c r="I11" s="138"/>
      <c r="J11" s="138"/>
      <c r="K11" s="19" t="s">
        <v>23</v>
      </c>
      <c r="L11" s="27" t="s">
        <v>55</v>
      </c>
      <c r="M11" s="28" t="s">
        <v>56</v>
      </c>
      <c r="N11" s="7">
        <v>1</v>
      </c>
      <c r="O11" s="7">
        <f>N11*E8</f>
        <v>1</v>
      </c>
      <c r="P11" s="7">
        <f>O11*F8</f>
        <v>1</v>
      </c>
      <c r="Q11" s="76"/>
    </row>
    <row r="12" spans="1:17" ht="14.25" customHeight="1" x14ac:dyDescent="0.25">
      <c r="A12" s="138"/>
      <c r="B12" s="141"/>
      <c r="C12" s="138"/>
      <c r="D12" s="142"/>
      <c r="E12" s="140"/>
      <c r="F12" s="141"/>
      <c r="G12" s="138"/>
      <c r="H12" s="138"/>
      <c r="I12" s="138"/>
      <c r="J12" s="138"/>
      <c r="K12" s="19" t="s">
        <v>24</v>
      </c>
      <c r="L12" s="27" t="s">
        <v>57</v>
      </c>
      <c r="M12" s="28" t="s">
        <v>58</v>
      </c>
      <c r="N12" s="7">
        <v>2</v>
      </c>
      <c r="O12" s="7">
        <f>N12*E8</f>
        <v>2</v>
      </c>
      <c r="P12" s="7">
        <f>O12*F8</f>
        <v>2</v>
      </c>
      <c r="Q12" s="76"/>
    </row>
    <row r="13" spans="1:17" ht="14.25" customHeight="1" x14ac:dyDescent="0.25">
      <c r="A13" s="138"/>
      <c r="B13" s="141"/>
      <c r="C13" s="138"/>
      <c r="D13" s="142"/>
      <c r="E13" s="140"/>
      <c r="F13" s="141"/>
      <c r="G13" s="138"/>
      <c r="H13" s="138"/>
      <c r="I13" s="138"/>
      <c r="J13" s="138"/>
      <c r="K13" s="19" t="s">
        <v>25</v>
      </c>
      <c r="L13" s="27" t="s">
        <v>59</v>
      </c>
      <c r="M13" s="9" t="s">
        <v>58</v>
      </c>
      <c r="N13" s="7">
        <v>1</v>
      </c>
      <c r="O13" s="7">
        <f>N13*E8</f>
        <v>1</v>
      </c>
      <c r="P13" s="7">
        <f>O13*F8</f>
        <v>1</v>
      </c>
      <c r="Q13" s="76"/>
    </row>
    <row r="14" spans="1:17" ht="14.25" customHeight="1" x14ac:dyDescent="0.25">
      <c r="A14" s="138"/>
      <c r="B14" s="141"/>
      <c r="C14" s="138"/>
      <c r="D14" s="142"/>
      <c r="E14" s="140"/>
      <c r="F14" s="141"/>
      <c r="G14" s="138"/>
      <c r="H14" s="138"/>
      <c r="I14" s="138"/>
      <c r="J14" s="138"/>
      <c r="K14" s="19" t="s">
        <v>26</v>
      </c>
      <c r="L14" s="27" t="s">
        <v>60</v>
      </c>
      <c r="M14" s="28" t="s">
        <v>61</v>
      </c>
      <c r="N14" s="7">
        <v>1</v>
      </c>
      <c r="O14" s="7">
        <f>N14*E8</f>
        <v>1</v>
      </c>
      <c r="P14" s="7">
        <f>O14*F8</f>
        <v>1</v>
      </c>
      <c r="Q14" s="76"/>
    </row>
    <row r="15" spans="1:17" ht="14.25" customHeight="1" x14ac:dyDescent="0.25">
      <c r="A15" s="138"/>
      <c r="B15" s="141"/>
      <c r="C15" s="138"/>
      <c r="D15" s="142"/>
      <c r="E15" s="140"/>
      <c r="F15" s="141"/>
      <c r="G15" s="138"/>
      <c r="H15" s="138"/>
      <c r="I15" s="138"/>
      <c r="J15" s="138"/>
      <c r="K15" s="19" t="s">
        <v>27</v>
      </c>
      <c r="L15" s="27" t="s">
        <v>62</v>
      </c>
      <c r="M15" s="28" t="s">
        <v>63</v>
      </c>
      <c r="N15" s="7">
        <v>1</v>
      </c>
      <c r="O15" s="7">
        <f>N15*E8</f>
        <v>1</v>
      </c>
      <c r="P15" s="7">
        <f>O15*F8</f>
        <v>1</v>
      </c>
      <c r="Q15" s="76"/>
    </row>
    <row r="16" spans="1:17" ht="14.25" customHeight="1" x14ac:dyDescent="0.25">
      <c r="A16" s="138"/>
      <c r="B16" s="141"/>
      <c r="C16" s="138"/>
      <c r="D16" s="142"/>
      <c r="E16" s="140"/>
      <c r="F16" s="141"/>
      <c r="G16" s="138"/>
      <c r="H16" s="138"/>
      <c r="I16" s="138"/>
      <c r="J16" s="138"/>
      <c r="K16" s="19" t="s">
        <v>28</v>
      </c>
      <c r="L16" s="27" t="s">
        <v>64</v>
      </c>
      <c r="M16" s="28" t="s">
        <v>65</v>
      </c>
      <c r="N16" s="7">
        <v>4</v>
      </c>
      <c r="O16" s="7">
        <v>4</v>
      </c>
      <c r="P16" s="7">
        <v>4</v>
      </c>
      <c r="Q16" s="77"/>
    </row>
    <row r="17" spans="1:17" ht="14.25" customHeight="1" x14ac:dyDescent="0.25">
      <c r="A17" s="138"/>
      <c r="B17" s="141"/>
      <c r="C17" s="138"/>
      <c r="D17" s="142"/>
      <c r="E17" s="140"/>
      <c r="F17" s="141"/>
      <c r="G17" s="138"/>
      <c r="H17" s="138"/>
      <c r="I17" s="138"/>
      <c r="J17" s="138"/>
      <c r="K17" s="19" t="s">
        <v>29</v>
      </c>
      <c r="L17" s="27" t="s">
        <v>66</v>
      </c>
      <c r="M17" s="28" t="s">
        <v>67</v>
      </c>
      <c r="N17" s="7">
        <v>4</v>
      </c>
      <c r="O17" s="7">
        <v>4</v>
      </c>
      <c r="P17" s="7">
        <v>4</v>
      </c>
      <c r="Q17" s="76"/>
    </row>
    <row r="18" spans="1:17" ht="14.25" customHeight="1" x14ac:dyDescent="0.25">
      <c r="A18" s="138"/>
      <c r="B18" s="141"/>
      <c r="C18" s="138"/>
      <c r="D18" s="142"/>
      <c r="E18" s="140"/>
      <c r="F18" s="141"/>
      <c r="G18" s="138"/>
      <c r="H18" s="138"/>
      <c r="I18" s="138"/>
      <c r="J18" s="138"/>
      <c r="K18" s="19" t="s">
        <v>30</v>
      </c>
      <c r="L18" s="27" t="s">
        <v>68</v>
      </c>
      <c r="M18" s="8" t="s">
        <v>37</v>
      </c>
      <c r="N18" s="7">
        <v>16</v>
      </c>
      <c r="O18" s="7">
        <v>16</v>
      </c>
      <c r="P18" s="7">
        <v>16</v>
      </c>
      <c r="Q18" s="76"/>
    </row>
    <row r="19" spans="1:17" ht="14.25" customHeight="1" x14ac:dyDescent="0.25">
      <c r="A19" s="138"/>
      <c r="B19" s="141"/>
      <c r="C19" s="138"/>
      <c r="D19" s="142"/>
      <c r="E19" s="140"/>
      <c r="F19" s="141"/>
      <c r="G19" s="138"/>
      <c r="H19" s="138"/>
      <c r="I19" s="138"/>
      <c r="J19" s="138"/>
      <c r="K19" s="19" t="s">
        <v>31</v>
      </c>
      <c r="L19" s="27" t="s">
        <v>69</v>
      </c>
      <c r="M19" s="8" t="s">
        <v>19</v>
      </c>
      <c r="N19" s="7">
        <v>16</v>
      </c>
      <c r="O19" s="7">
        <v>16</v>
      </c>
      <c r="P19" s="7">
        <v>16</v>
      </c>
      <c r="Q19" s="76"/>
    </row>
    <row r="20" spans="1:17" x14ac:dyDescent="0.25">
      <c r="I20" s="4"/>
      <c r="J20" s="4"/>
    </row>
    <row r="37" spans="1:17" ht="5.25" customHeight="1" x14ac:dyDescent="0.25"/>
    <row r="38" spans="1:17" ht="19.5" x14ac:dyDescent="0.25">
      <c r="A38" s="108" t="s">
        <v>0</v>
      </c>
      <c r="B38" s="109"/>
      <c r="C38" s="10"/>
      <c r="D38" s="11"/>
      <c r="E38" s="11" t="s">
        <v>14</v>
      </c>
      <c r="F38" s="12"/>
      <c r="G38" s="11"/>
      <c r="H38" s="11" t="s">
        <v>13</v>
      </c>
      <c r="I38" s="11"/>
      <c r="J38" s="12"/>
      <c r="K38" s="10"/>
      <c r="L38" s="11"/>
      <c r="M38" s="6" t="s">
        <v>1</v>
      </c>
      <c r="N38" s="11"/>
      <c r="O38" s="11"/>
      <c r="P38" s="11"/>
      <c r="Q38" s="16" t="s">
        <v>15</v>
      </c>
    </row>
    <row r="39" spans="1:17" ht="60" x14ac:dyDescent="0.25">
      <c r="A39" s="18" t="s">
        <v>2</v>
      </c>
      <c r="B39" s="3" t="s">
        <v>3</v>
      </c>
      <c r="C39" s="13" t="s">
        <v>4</v>
      </c>
      <c r="D39" s="14" t="s">
        <v>5</v>
      </c>
      <c r="E39" s="13" t="s">
        <v>6</v>
      </c>
      <c r="F39" s="13" t="s">
        <v>3</v>
      </c>
      <c r="G39" s="3" t="s">
        <v>10</v>
      </c>
      <c r="H39" s="3" t="s">
        <v>5</v>
      </c>
      <c r="I39" s="3" t="s">
        <v>12</v>
      </c>
      <c r="J39" s="3" t="s">
        <v>11</v>
      </c>
      <c r="K39" s="1" t="s">
        <v>7</v>
      </c>
      <c r="L39" s="2" t="s">
        <v>5</v>
      </c>
      <c r="M39" s="2" t="s">
        <v>9</v>
      </c>
      <c r="N39" s="3" t="s">
        <v>8</v>
      </c>
      <c r="O39" s="3" t="s">
        <v>6</v>
      </c>
      <c r="P39" s="15" t="s">
        <v>3</v>
      </c>
      <c r="Q39" s="2" t="s">
        <v>16</v>
      </c>
    </row>
    <row r="40" spans="1:17" ht="15" customHeight="1" x14ac:dyDescent="0.25">
      <c r="A40" s="138" t="s">
        <v>201</v>
      </c>
      <c r="B40" s="138" t="s">
        <v>20</v>
      </c>
      <c r="C40" s="138" t="s">
        <v>193</v>
      </c>
      <c r="D40" s="142" t="s">
        <v>202</v>
      </c>
      <c r="E40" s="140">
        <v>1</v>
      </c>
      <c r="F40" s="141" t="s">
        <v>20</v>
      </c>
      <c r="G40" s="112" t="s">
        <v>196</v>
      </c>
      <c r="H40" s="112" t="s">
        <v>70</v>
      </c>
      <c r="I40" s="112">
        <v>1</v>
      </c>
      <c r="J40" s="112" t="s">
        <v>20</v>
      </c>
      <c r="K40" s="19" t="s">
        <v>32</v>
      </c>
      <c r="L40" s="27" t="s">
        <v>71</v>
      </c>
      <c r="M40" s="28" t="s">
        <v>50</v>
      </c>
      <c r="N40" s="7">
        <v>1</v>
      </c>
      <c r="O40" s="7">
        <f>N40*E40</f>
        <v>1</v>
      </c>
      <c r="P40" s="7">
        <f>O40*F40</f>
        <v>1</v>
      </c>
      <c r="Q40" s="5"/>
    </row>
    <row r="41" spans="1:17" x14ac:dyDescent="0.25">
      <c r="A41" s="138"/>
      <c r="B41" s="138"/>
      <c r="C41" s="138"/>
      <c r="D41" s="142"/>
      <c r="E41" s="140"/>
      <c r="F41" s="141"/>
      <c r="G41" s="113"/>
      <c r="H41" s="113"/>
      <c r="I41" s="113"/>
      <c r="J41" s="113"/>
      <c r="K41" s="19" t="s">
        <v>33</v>
      </c>
      <c r="L41" s="27" t="s">
        <v>72</v>
      </c>
      <c r="M41" s="28" t="s">
        <v>52</v>
      </c>
      <c r="N41" s="7">
        <v>2</v>
      </c>
      <c r="O41" s="7">
        <f>N41*E40</f>
        <v>2</v>
      </c>
      <c r="P41" s="7">
        <f>O41*F40</f>
        <v>2</v>
      </c>
      <c r="Q41" s="5"/>
    </row>
    <row r="42" spans="1:17" ht="15.75" thickBot="1" x14ac:dyDescent="0.3">
      <c r="A42" s="138"/>
      <c r="B42" s="138"/>
      <c r="C42" s="138"/>
      <c r="D42" s="142"/>
      <c r="E42" s="140"/>
      <c r="F42" s="141"/>
      <c r="G42" s="114"/>
      <c r="H42" s="114"/>
      <c r="I42" s="114"/>
      <c r="J42" s="114"/>
      <c r="K42" s="31" t="s">
        <v>34</v>
      </c>
      <c r="L42" s="32" t="s">
        <v>64</v>
      </c>
      <c r="M42" s="36" t="s">
        <v>65</v>
      </c>
      <c r="N42" s="33">
        <v>4</v>
      </c>
      <c r="O42" s="33">
        <v>4</v>
      </c>
      <c r="P42" s="33">
        <v>4</v>
      </c>
      <c r="Q42" s="72"/>
    </row>
    <row r="43" spans="1:17" x14ac:dyDescent="0.25">
      <c r="A43" s="138"/>
      <c r="B43" s="138"/>
      <c r="C43" s="138"/>
      <c r="D43" s="142"/>
      <c r="E43" s="140"/>
      <c r="F43" s="141"/>
      <c r="G43" s="143" t="s">
        <v>203</v>
      </c>
      <c r="H43" s="143" t="s">
        <v>73</v>
      </c>
      <c r="I43" s="143">
        <v>1</v>
      </c>
      <c r="J43" s="143" t="s">
        <v>20</v>
      </c>
      <c r="K43" s="24" t="s">
        <v>35</v>
      </c>
      <c r="L43" s="25" t="s">
        <v>74</v>
      </c>
      <c r="M43" s="23" t="s">
        <v>75</v>
      </c>
      <c r="N43" s="26">
        <v>12</v>
      </c>
      <c r="O43" s="26">
        <v>12</v>
      </c>
      <c r="P43" s="26">
        <v>12</v>
      </c>
      <c r="Q43" s="79"/>
    </row>
    <row r="44" spans="1:17" ht="15.75" thickBot="1" x14ac:dyDescent="0.3">
      <c r="A44" s="138"/>
      <c r="B44" s="138"/>
      <c r="C44" s="138"/>
      <c r="D44" s="142"/>
      <c r="E44" s="140"/>
      <c r="F44" s="141"/>
      <c r="G44" s="130"/>
      <c r="H44" s="130"/>
      <c r="I44" s="130"/>
      <c r="J44" s="130"/>
      <c r="K44" s="31" t="s">
        <v>36</v>
      </c>
      <c r="L44" s="32" t="s">
        <v>38</v>
      </c>
      <c r="M44" s="30" t="s">
        <v>76</v>
      </c>
      <c r="N44" s="33">
        <v>12</v>
      </c>
      <c r="O44" s="33">
        <f>N44*E40</f>
        <v>12</v>
      </c>
      <c r="P44" s="33">
        <f>O44*F40</f>
        <v>12</v>
      </c>
      <c r="Q44" s="72"/>
    </row>
    <row r="45" spans="1:17" x14ac:dyDescent="0.25">
      <c r="A45" s="138"/>
      <c r="B45" s="138"/>
      <c r="C45" s="138"/>
      <c r="D45" s="142"/>
      <c r="E45" s="140"/>
      <c r="F45" s="141"/>
      <c r="G45" s="63"/>
      <c r="H45" s="63"/>
      <c r="I45" s="63"/>
      <c r="J45" s="63"/>
      <c r="K45" s="37" t="s">
        <v>41</v>
      </c>
      <c r="L45" s="29" t="s">
        <v>77</v>
      </c>
      <c r="M45" s="38" t="s">
        <v>78</v>
      </c>
      <c r="N45" s="22">
        <v>2</v>
      </c>
      <c r="O45" s="22">
        <v>2</v>
      </c>
      <c r="P45" s="22">
        <v>2</v>
      </c>
      <c r="Q45" s="17"/>
    </row>
    <row r="46" spans="1:17" x14ac:dyDescent="0.25">
      <c r="A46" s="138"/>
      <c r="B46" s="138"/>
      <c r="C46" s="138"/>
      <c r="D46" s="142"/>
      <c r="E46" s="140"/>
      <c r="F46" s="141"/>
      <c r="G46" s="19"/>
      <c r="H46" s="19"/>
      <c r="I46" s="19"/>
      <c r="J46" s="19"/>
      <c r="K46" s="19" t="s">
        <v>42</v>
      </c>
      <c r="L46" s="27" t="s">
        <v>79</v>
      </c>
      <c r="M46" s="8" t="s">
        <v>78</v>
      </c>
      <c r="N46" s="78">
        <v>2</v>
      </c>
      <c r="O46" s="7">
        <v>2</v>
      </c>
      <c r="P46" s="7">
        <v>2</v>
      </c>
      <c r="Q46" s="5"/>
    </row>
    <row r="47" spans="1:17" x14ac:dyDescent="0.25">
      <c r="A47" s="138"/>
      <c r="B47" s="138"/>
      <c r="C47" s="138"/>
      <c r="D47" s="142"/>
      <c r="E47" s="140"/>
      <c r="F47" s="141"/>
      <c r="G47" s="19"/>
      <c r="H47" s="19"/>
      <c r="I47" s="19"/>
      <c r="J47" s="19"/>
      <c r="K47" s="19" t="s">
        <v>45</v>
      </c>
      <c r="L47" s="27" t="s">
        <v>80</v>
      </c>
      <c r="M47" s="8" t="s">
        <v>39</v>
      </c>
      <c r="N47" s="78">
        <v>6</v>
      </c>
      <c r="O47" s="7">
        <v>6</v>
      </c>
      <c r="P47" s="7">
        <v>6</v>
      </c>
      <c r="Q47" s="5"/>
    </row>
    <row r="48" spans="1:17" x14ac:dyDescent="0.25">
      <c r="I48" s="4"/>
      <c r="J48" s="4"/>
    </row>
    <row r="67" spans="1:17" ht="5.25" customHeight="1" x14ac:dyDescent="0.25"/>
    <row r="68" spans="1:17" ht="19.5" x14ac:dyDescent="0.25">
      <c r="A68" s="108" t="s">
        <v>0</v>
      </c>
      <c r="B68" s="109"/>
      <c r="C68" s="10"/>
      <c r="D68" s="11"/>
      <c r="E68" s="11" t="s">
        <v>14</v>
      </c>
      <c r="F68" s="12"/>
      <c r="G68" s="11"/>
      <c r="H68" s="11" t="s">
        <v>13</v>
      </c>
      <c r="I68" s="11"/>
      <c r="J68" s="12"/>
      <c r="K68" s="10"/>
      <c r="L68" s="11"/>
      <c r="M68" s="6" t="s">
        <v>1</v>
      </c>
      <c r="N68" s="11"/>
      <c r="O68" s="11"/>
      <c r="P68" s="11"/>
      <c r="Q68" s="16" t="s">
        <v>15</v>
      </c>
    </row>
    <row r="69" spans="1:17" ht="60" x14ac:dyDescent="0.25">
      <c r="A69" s="18" t="s">
        <v>2</v>
      </c>
      <c r="B69" s="3" t="s">
        <v>3</v>
      </c>
      <c r="C69" s="13" t="s">
        <v>4</v>
      </c>
      <c r="D69" s="14" t="s">
        <v>5</v>
      </c>
      <c r="E69" s="13" t="s">
        <v>6</v>
      </c>
      <c r="F69" s="13" t="s">
        <v>3</v>
      </c>
      <c r="G69" s="3" t="s">
        <v>10</v>
      </c>
      <c r="H69" s="3" t="s">
        <v>5</v>
      </c>
      <c r="I69" s="3" t="s">
        <v>12</v>
      </c>
      <c r="J69" s="3" t="s">
        <v>11</v>
      </c>
      <c r="K69" s="1" t="s">
        <v>7</v>
      </c>
      <c r="L69" s="2" t="s">
        <v>5</v>
      </c>
      <c r="M69" s="2" t="s">
        <v>9</v>
      </c>
      <c r="N69" s="3" t="s">
        <v>8</v>
      </c>
      <c r="O69" s="3" t="s">
        <v>6</v>
      </c>
      <c r="P69" s="15" t="s">
        <v>3</v>
      </c>
      <c r="Q69" s="2" t="s">
        <v>16</v>
      </c>
    </row>
    <row r="70" spans="1:17" ht="12.95" customHeight="1" x14ac:dyDescent="0.25">
      <c r="A70" s="112" t="s">
        <v>201</v>
      </c>
      <c r="B70" s="112" t="s">
        <v>20</v>
      </c>
      <c r="C70" s="150" t="s">
        <v>196</v>
      </c>
      <c r="D70" s="127" t="s">
        <v>204</v>
      </c>
      <c r="E70" s="129" t="s">
        <v>21</v>
      </c>
      <c r="F70" s="118" t="s">
        <v>21</v>
      </c>
      <c r="G70" s="138" t="s">
        <v>193</v>
      </c>
      <c r="H70" s="138" t="s">
        <v>121</v>
      </c>
      <c r="I70" s="138" t="s">
        <v>20</v>
      </c>
      <c r="J70" s="138" t="s">
        <v>21</v>
      </c>
      <c r="K70" s="19" t="s">
        <v>20</v>
      </c>
      <c r="L70" s="39" t="s">
        <v>122</v>
      </c>
      <c r="M70" s="49" t="s">
        <v>123</v>
      </c>
      <c r="N70" s="39">
        <v>1</v>
      </c>
      <c r="O70" s="39">
        <v>1</v>
      </c>
      <c r="P70" s="40">
        <v>4</v>
      </c>
      <c r="Q70" s="5"/>
    </row>
    <row r="71" spans="1:17" ht="12.95" customHeight="1" x14ac:dyDescent="0.25">
      <c r="A71" s="113"/>
      <c r="B71" s="113"/>
      <c r="C71" s="151"/>
      <c r="D71" s="123"/>
      <c r="E71" s="125"/>
      <c r="F71" s="119"/>
      <c r="G71" s="138"/>
      <c r="H71" s="138"/>
      <c r="I71" s="138"/>
      <c r="J71" s="138"/>
      <c r="K71" s="19" t="s">
        <v>21</v>
      </c>
      <c r="L71" s="39" t="s">
        <v>124</v>
      </c>
      <c r="M71" s="49" t="s">
        <v>125</v>
      </c>
      <c r="N71" s="39">
        <v>1</v>
      </c>
      <c r="O71" s="39">
        <v>1</v>
      </c>
      <c r="P71" s="40">
        <v>4</v>
      </c>
      <c r="Q71" s="5"/>
    </row>
    <row r="72" spans="1:17" ht="12.95" customHeight="1" x14ac:dyDescent="0.25">
      <c r="A72" s="113"/>
      <c r="B72" s="113"/>
      <c r="C72" s="151"/>
      <c r="D72" s="123"/>
      <c r="E72" s="125"/>
      <c r="F72" s="119"/>
      <c r="G72" s="138"/>
      <c r="H72" s="138"/>
      <c r="I72" s="138"/>
      <c r="J72" s="138"/>
      <c r="K72" s="19" t="s">
        <v>22</v>
      </c>
      <c r="L72" s="39" t="s">
        <v>126</v>
      </c>
      <c r="M72" s="49" t="s">
        <v>127</v>
      </c>
      <c r="N72" s="39">
        <v>2</v>
      </c>
      <c r="O72" s="39">
        <v>2</v>
      </c>
      <c r="P72" s="40">
        <v>8</v>
      </c>
      <c r="Q72" s="5"/>
    </row>
    <row r="73" spans="1:17" ht="12.95" customHeight="1" x14ac:dyDescent="0.25">
      <c r="A73" s="113"/>
      <c r="B73" s="113"/>
      <c r="C73" s="151"/>
      <c r="D73" s="123"/>
      <c r="E73" s="125"/>
      <c r="F73" s="119"/>
      <c r="G73" s="138"/>
      <c r="H73" s="138"/>
      <c r="I73" s="138"/>
      <c r="J73" s="138"/>
      <c r="K73" s="19" t="s">
        <v>23</v>
      </c>
      <c r="L73" s="39" t="s">
        <v>128</v>
      </c>
      <c r="M73" s="49" t="s">
        <v>129</v>
      </c>
      <c r="N73" s="39">
        <v>3</v>
      </c>
      <c r="O73" s="39">
        <v>3</v>
      </c>
      <c r="P73" s="40">
        <v>12</v>
      </c>
      <c r="Q73" s="5"/>
    </row>
    <row r="74" spans="1:17" ht="12.95" customHeight="1" x14ac:dyDescent="0.25">
      <c r="A74" s="113"/>
      <c r="B74" s="113"/>
      <c r="C74" s="151"/>
      <c r="D74" s="123"/>
      <c r="E74" s="125"/>
      <c r="F74" s="119"/>
      <c r="G74" s="138"/>
      <c r="H74" s="138"/>
      <c r="I74" s="138"/>
      <c r="J74" s="138"/>
      <c r="K74" s="19" t="s">
        <v>24</v>
      </c>
      <c r="L74" s="39" t="s">
        <v>130</v>
      </c>
      <c r="M74" s="49" t="s">
        <v>131</v>
      </c>
      <c r="N74" s="39">
        <v>1</v>
      </c>
      <c r="O74" s="39">
        <v>1</v>
      </c>
      <c r="P74" s="40">
        <v>4</v>
      </c>
      <c r="Q74" s="5"/>
    </row>
    <row r="75" spans="1:17" ht="12.95" customHeight="1" x14ac:dyDescent="0.25">
      <c r="A75" s="113"/>
      <c r="B75" s="113"/>
      <c r="C75" s="151"/>
      <c r="D75" s="123"/>
      <c r="E75" s="125"/>
      <c r="F75" s="119"/>
      <c r="G75" s="138"/>
      <c r="H75" s="138"/>
      <c r="I75" s="138"/>
      <c r="J75" s="138"/>
      <c r="K75" s="19" t="s">
        <v>25</v>
      </c>
      <c r="L75" s="39" t="s">
        <v>132</v>
      </c>
      <c r="M75" s="49" t="s">
        <v>133</v>
      </c>
      <c r="N75" s="39">
        <v>1</v>
      </c>
      <c r="O75" s="39">
        <v>1</v>
      </c>
      <c r="P75" s="40">
        <v>4</v>
      </c>
      <c r="Q75" s="5"/>
    </row>
    <row r="76" spans="1:17" ht="12.95" customHeight="1" x14ac:dyDescent="0.25">
      <c r="A76" s="113"/>
      <c r="B76" s="113"/>
      <c r="C76" s="151"/>
      <c r="D76" s="123"/>
      <c r="E76" s="125"/>
      <c r="F76" s="119"/>
      <c r="G76" s="138"/>
      <c r="H76" s="138"/>
      <c r="I76" s="138"/>
      <c r="J76" s="138"/>
      <c r="K76" s="19" t="s">
        <v>26</v>
      </c>
      <c r="L76" s="39" t="s">
        <v>134</v>
      </c>
      <c r="M76" s="49" t="s">
        <v>37</v>
      </c>
      <c r="N76" s="39">
        <v>15</v>
      </c>
      <c r="O76" s="39">
        <v>15</v>
      </c>
      <c r="P76" s="40">
        <v>60</v>
      </c>
      <c r="Q76" s="5"/>
    </row>
    <row r="77" spans="1:17" ht="12.95" customHeight="1" x14ac:dyDescent="0.25">
      <c r="A77" s="113"/>
      <c r="B77" s="113"/>
      <c r="C77" s="151"/>
      <c r="D77" s="123"/>
      <c r="E77" s="125"/>
      <c r="F77" s="119"/>
      <c r="G77" s="138"/>
      <c r="H77" s="138"/>
      <c r="I77" s="138"/>
      <c r="J77" s="138"/>
      <c r="K77" s="19" t="s">
        <v>27</v>
      </c>
      <c r="L77" s="39" t="s">
        <v>135</v>
      </c>
      <c r="M77" s="49" t="s">
        <v>136</v>
      </c>
      <c r="N77" s="39">
        <v>6</v>
      </c>
      <c r="O77" s="39">
        <v>6</v>
      </c>
      <c r="P77" s="40">
        <v>24</v>
      </c>
      <c r="Q77" s="5"/>
    </row>
    <row r="78" spans="1:17" ht="12.95" customHeight="1" x14ac:dyDescent="0.25">
      <c r="A78" s="113"/>
      <c r="B78" s="113"/>
      <c r="C78" s="151"/>
      <c r="D78" s="123"/>
      <c r="E78" s="125"/>
      <c r="F78" s="119"/>
      <c r="G78" s="138"/>
      <c r="H78" s="138"/>
      <c r="I78" s="138"/>
      <c r="J78" s="138"/>
      <c r="K78" s="19" t="s">
        <v>28</v>
      </c>
      <c r="L78" s="39" t="s">
        <v>137</v>
      </c>
      <c r="M78" s="49" t="s">
        <v>19</v>
      </c>
      <c r="N78" s="39">
        <v>15</v>
      </c>
      <c r="O78" s="39">
        <v>15</v>
      </c>
      <c r="P78" s="40">
        <v>60</v>
      </c>
      <c r="Q78" s="5"/>
    </row>
    <row r="79" spans="1:17" ht="12.95" customHeight="1" x14ac:dyDescent="0.25">
      <c r="A79" s="113"/>
      <c r="B79" s="113"/>
      <c r="C79" s="151"/>
      <c r="D79" s="123"/>
      <c r="E79" s="125"/>
      <c r="F79" s="119"/>
      <c r="G79" s="138"/>
      <c r="H79" s="138"/>
      <c r="I79" s="138"/>
      <c r="J79" s="138"/>
      <c r="K79" s="19" t="s">
        <v>29</v>
      </c>
      <c r="L79" s="39" t="s">
        <v>138</v>
      </c>
      <c r="M79" s="49" t="s">
        <v>18</v>
      </c>
      <c r="N79" s="39">
        <v>6</v>
      </c>
      <c r="O79" s="39">
        <v>6</v>
      </c>
      <c r="P79" s="40">
        <v>24</v>
      </c>
      <c r="Q79" s="5"/>
    </row>
    <row r="80" spans="1:17" ht="12.95" customHeight="1" x14ac:dyDescent="0.25">
      <c r="A80" s="113"/>
      <c r="B80" s="113"/>
      <c r="C80" s="151"/>
      <c r="D80" s="123"/>
      <c r="E80" s="125"/>
      <c r="F80" s="119"/>
      <c r="G80" s="138"/>
      <c r="H80" s="138"/>
      <c r="I80" s="138"/>
      <c r="J80" s="138"/>
      <c r="K80" s="19" t="s">
        <v>30</v>
      </c>
      <c r="L80" s="39" t="s">
        <v>139</v>
      </c>
      <c r="M80" s="49" t="s">
        <v>140</v>
      </c>
      <c r="N80" s="39">
        <v>15</v>
      </c>
      <c r="O80" s="39">
        <v>15</v>
      </c>
      <c r="P80" s="40">
        <v>60</v>
      </c>
      <c r="Q80" s="5"/>
    </row>
    <row r="81" spans="1:17" ht="12.95" customHeight="1" x14ac:dyDescent="0.25">
      <c r="A81" s="113"/>
      <c r="B81" s="113"/>
      <c r="C81" s="151"/>
      <c r="D81" s="123"/>
      <c r="E81" s="125"/>
      <c r="F81" s="119"/>
      <c r="G81" s="138"/>
      <c r="H81" s="138"/>
      <c r="I81" s="138"/>
      <c r="J81" s="138"/>
      <c r="K81" s="19" t="s">
        <v>33</v>
      </c>
      <c r="L81" s="39" t="s">
        <v>141</v>
      </c>
      <c r="M81" s="49" t="s">
        <v>142</v>
      </c>
      <c r="N81" s="39">
        <v>1</v>
      </c>
      <c r="O81" s="39">
        <v>1</v>
      </c>
      <c r="P81" s="39">
        <v>4</v>
      </c>
      <c r="Q81" s="5"/>
    </row>
    <row r="82" spans="1:17" ht="12.95" customHeight="1" x14ac:dyDescent="0.25">
      <c r="A82" s="113"/>
      <c r="B82" s="113"/>
      <c r="C82" s="151"/>
      <c r="D82" s="123"/>
      <c r="E82" s="125"/>
      <c r="F82" s="119"/>
      <c r="G82" s="138"/>
      <c r="H82" s="138"/>
      <c r="I82" s="138"/>
      <c r="J82" s="138"/>
      <c r="K82" s="19" t="s">
        <v>34</v>
      </c>
      <c r="L82" s="39" t="s">
        <v>143</v>
      </c>
      <c r="M82" s="49" t="s">
        <v>144</v>
      </c>
      <c r="N82" s="39">
        <v>1</v>
      </c>
      <c r="O82" s="39">
        <v>1</v>
      </c>
      <c r="P82" s="39">
        <v>4</v>
      </c>
      <c r="Q82" s="5"/>
    </row>
    <row r="83" spans="1:17" ht="12.95" customHeight="1" x14ac:dyDescent="0.25">
      <c r="A83" s="113"/>
      <c r="B83" s="113"/>
      <c r="C83" s="151"/>
      <c r="D83" s="123"/>
      <c r="E83" s="125"/>
      <c r="F83" s="119"/>
      <c r="G83" s="138"/>
      <c r="H83" s="138"/>
      <c r="I83" s="138"/>
      <c r="J83" s="138"/>
      <c r="K83" s="19" t="s">
        <v>35</v>
      </c>
      <c r="L83" s="39" t="s">
        <v>145</v>
      </c>
      <c r="M83" s="49" t="s">
        <v>146</v>
      </c>
      <c r="N83" s="39">
        <v>4</v>
      </c>
      <c r="O83" s="39">
        <v>4</v>
      </c>
      <c r="P83" s="39">
        <v>16</v>
      </c>
      <c r="Q83" s="5"/>
    </row>
    <row r="84" spans="1:17" ht="12.95" customHeight="1" x14ac:dyDescent="0.25">
      <c r="A84" s="113"/>
      <c r="B84" s="113"/>
      <c r="C84" s="151"/>
      <c r="D84" s="123"/>
      <c r="E84" s="125"/>
      <c r="F84" s="119"/>
      <c r="G84" s="138"/>
      <c r="H84" s="138"/>
      <c r="I84" s="138"/>
      <c r="J84" s="138"/>
      <c r="K84" s="19" t="s">
        <v>36</v>
      </c>
      <c r="L84" s="39" t="s">
        <v>147</v>
      </c>
      <c r="M84" s="49" t="s">
        <v>47</v>
      </c>
      <c r="N84" s="39">
        <v>4</v>
      </c>
      <c r="O84" s="39">
        <v>4</v>
      </c>
      <c r="P84" s="39">
        <v>16</v>
      </c>
      <c r="Q84" s="5"/>
    </row>
    <row r="85" spans="1:17" ht="12.95" customHeight="1" x14ac:dyDescent="0.25">
      <c r="A85" s="113"/>
      <c r="B85" s="113"/>
      <c r="C85" s="151"/>
      <c r="D85" s="123"/>
      <c r="E85" s="125"/>
      <c r="F85" s="119"/>
      <c r="G85" s="138"/>
      <c r="H85" s="138"/>
      <c r="I85" s="138"/>
      <c r="J85" s="138"/>
      <c r="K85" s="19" t="s">
        <v>41</v>
      </c>
      <c r="L85" s="39" t="s">
        <v>148</v>
      </c>
      <c r="M85" s="49" t="s">
        <v>149</v>
      </c>
      <c r="N85" s="39">
        <v>1</v>
      </c>
      <c r="O85" s="39">
        <v>1</v>
      </c>
      <c r="P85" s="39">
        <v>4</v>
      </c>
      <c r="Q85" s="5"/>
    </row>
    <row r="86" spans="1:17" ht="12.95" customHeight="1" thickBot="1" x14ac:dyDescent="0.3">
      <c r="A86" s="113"/>
      <c r="B86" s="113"/>
      <c r="C86" s="151"/>
      <c r="D86" s="123"/>
      <c r="E86" s="125"/>
      <c r="F86" s="119"/>
      <c r="G86" s="139"/>
      <c r="H86" s="139"/>
      <c r="I86" s="139"/>
      <c r="J86" s="139"/>
      <c r="K86" s="31" t="s">
        <v>42</v>
      </c>
      <c r="L86" s="51" t="s">
        <v>150</v>
      </c>
      <c r="M86" s="54" t="s">
        <v>151</v>
      </c>
      <c r="N86" s="51">
        <v>1</v>
      </c>
      <c r="O86" s="51">
        <v>1</v>
      </c>
      <c r="P86" s="51">
        <v>4</v>
      </c>
      <c r="Q86" s="82"/>
    </row>
    <row r="87" spans="1:17" ht="12.95" customHeight="1" x14ac:dyDescent="0.25">
      <c r="A87" s="113"/>
      <c r="B87" s="113"/>
      <c r="C87" s="151"/>
      <c r="D87" s="123"/>
      <c r="E87" s="125"/>
      <c r="F87" s="119"/>
      <c r="G87" s="144" t="s">
        <v>196</v>
      </c>
      <c r="H87" s="145" t="s">
        <v>152</v>
      </c>
      <c r="I87" s="144">
        <v>1</v>
      </c>
      <c r="J87" s="144" t="s">
        <v>21</v>
      </c>
      <c r="K87" s="24" t="s">
        <v>45</v>
      </c>
      <c r="L87" s="60" t="s">
        <v>153</v>
      </c>
      <c r="M87" s="64" t="s">
        <v>154</v>
      </c>
      <c r="N87" s="60">
        <v>1</v>
      </c>
      <c r="O87" s="60">
        <v>1</v>
      </c>
      <c r="P87" s="65">
        <v>4</v>
      </c>
      <c r="Q87" s="83"/>
    </row>
    <row r="88" spans="1:17" ht="12.95" customHeight="1" thickBot="1" x14ac:dyDescent="0.3">
      <c r="A88" s="113"/>
      <c r="B88" s="113"/>
      <c r="C88" s="151"/>
      <c r="D88" s="123"/>
      <c r="E88" s="125"/>
      <c r="F88" s="119"/>
      <c r="G88" s="139"/>
      <c r="H88" s="146"/>
      <c r="I88" s="139"/>
      <c r="J88" s="139"/>
      <c r="K88" s="31" t="s">
        <v>46</v>
      </c>
      <c r="L88" s="51" t="s">
        <v>155</v>
      </c>
      <c r="M88" s="52" t="s">
        <v>156</v>
      </c>
      <c r="N88" s="51">
        <v>1</v>
      </c>
      <c r="O88" s="51">
        <v>1</v>
      </c>
      <c r="P88" s="53">
        <v>4</v>
      </c>
      <c r="Q88" s="82"/>
    </row>
    <row r="89" spans="1:17" ht="12.95" customHeight="1" thickBot="1" x14ac:dyDescent="0.3">
      <c r="A89" s="113"/>
      <c r="B89" s="113"/>
      <c r="C89" s="151"/>
      <c r="D89" s="123"/>
      <c r="E89" s="125"/>
      <c r="F89" s="119"/>
      <c r="G89" s="84" t="s">
        <v>39</v>
      </c>
      <c r="H89" s="84" t="s">
        <v>39</v>
      </c>
      <c r="I89" s="84" t="s">
        <v>39</v>
      </c>
      <c r="J89" s="84" t="s">
        <v>39</v>
      </c>
      <c r="K89" s="57" t="s">
        <v>97</v>
      </c>
      <c r="L89" s="58" t="s">
        <v>157</v>
      </c>
      <c r="M89" s="56" t="s">
        <v>158</v>
      </c>
      <c r="N89" s="58">
        <v>1</v>
      </c>
      <c r="O89" s="58">
        <v>1</v>
      </c>
      <c r="P89" s="59">
        <v>4</v>
      </c>
      <c r="Q89" s="85"/>
    </row>
    <row r="90" spans="1:17" ht="12.95" customHeight="1" x14ac:dyDescent="0.25">
      <c r="A90" s="113"/>
      <c r="B90" s="113"/>
      <c r="C90" s="151"/>
      <c r="D90" s="123"/>
      <c r="E90" s="125"/>
      <c r="F90" s="119"/>
      <c r="G90" s="121" t="s">
        <v>203</v>
      </c>
      <c r="H90" s="121" t="s">
        <v>159</v>
      </c>
      <c r="I90" s="121">
        <v>1</v>
      </c>
      <c r="J90" s="121" t="s">
        <v>21</v>
      </c>
      <c r="K90" s="37" t="s">
        <v>99</v>
      </c>
      <c r="L90" s="66" t="s">
        <v>160</v>
      </c>
      <c r="M90" s="69" t="s">
        <v>75</v>
      </c>
      <c r="N90" s="66">
        <v>6</v>
      </c>
      <c r="O90" s="66">
        <v>6</v>
      </c>
      <c r="P90" s="55">
        <v>24</v>
      </c>
      <c r="Q90" s="81"/>
    </row>
    <row r="91" spans="1:17" ht="12.95" customHeight="1" x14ac:dyDescent="0.25">
      <c r="A91" s="121"/>
      <c r="B91" s="121"/>
      <c r="C91" s="152"/>
      <c r="D91" s="124"/>
      <c r="E91" s="126"/>
      <c r="F91" s="122"/>
      <c r="G91" s="138"/>
      <c r="H91" s="138"/>
      <c r="I91" s="138"/>
      <c r="J91" s="138"/>
      <c r="K91" s="19" t="s">
        <v>100</v>
      </c>
      <c r="L91" s="39" t="s">
        <v>38</v>
      </c>
      <c r="M91" s="49" t="s">
        <v>76</v>
      </c>
      <c r="N91" s="39">
        <v>6</v>
      </c>
      <c r="O91" s="39">
        <v>6</v>
      </c>
      <c r="P91" s="40">
        <v>24</v>
      </c>
      <c r="Q91" s="80"/>
    </row>
    <row r="100" spans="1:17" ht="8.25" customHeight="1" x14ac:dyDescent="0.25"/>
    <row r="101" spans="1:17" ht="19.5" x14ac:dyDescent="0.25">
      <c r="A101" s="108" t="s">
        <v>0</v>
      </c>
      <c r="B101" s="109"/>
      <c r="C101" s="10"/>
      <c r="D101" s="11"/>
      <c r="E101" s="11" t="s">
        <v>14</v>
      </c>
      <c r="F101" s="12"/>
      <c r="G101" s="11"/>
      <c r="H101" s="11" t="s">
        <v>13</v>
      </c>
      <c r="I101" s="11"/>
      <c r="J101" s="12"/>
      <c r="K101" s="10"/>
      <c r="L101" s="11"/>
      <c r="M101" s="6" t="s">
        <v>1</v>
      </c>
      <c r="N101" s="11"/>
      <c r="O101" s="11"/>
      <c r="P101" s="11"/>
      <c r="Q101" s="16" t="s">
        <v>15</v>
      </c>
    </row>
    <row r="102" spans="1:17" ht="60" x14ac:dyDescent="0.25">
      <c r="A102" s="89" t="s">
        <v>2</v>
      </c>
      <c r="B102" s="62" t="s">
        <v>3</v>
      </c>
      <c r="C102" s="62" t="s">
        <v>4</v>
      </c>
      <c r="D102" s="50" t="s">
        <v>5</v>
      </c>
      <c r="E102" s="62" t="s">
        <v>6</v>
      </c>
      <c r="F102" s="62" t="s">
        <v>3</v>
      </c>
      <c r="G102" s="62" t="s">
        <v>10</v>
      </c>
      <c r="H102" s="62" t="s">
        <v>5</v>
      </c>
      <c r="I102" s="62" t="s">
        <v>12</v>
      </c>
      <c r="J102" s="62" t="s">
        <v>11</v>
      </c>
      <c r="K102" s="88" t="s">
        <v>7</v>
      </c>
      <c r="L102" s="50" t="s">
        <v>5</v>
      </c>
      <c r="M102" s="50" t="s">
        <v>9</v>
      </c>
      <c r="N102" s="62" t="s">
        <v>8</v>
      </c>
      <c r="O102" s="62" t="s">
        <v>6</v>
      </c>
      <c r="P102" s="62" t="s">
        <v>3</v>
      </c>
      <c r="Q102" s="50" t="s">
        <v>16</v>
      </c>
    </row>
    <row r="103" spans="1:17" ht="15.75" x14ac:dyDescent="0.25">
      <c r="A103" s="147" t="s">
        <v>201</v>
      </c>
      <c r="B103" s="147" t="s">
        <v>20</v>
      </c>
      <c r="C103" s="147" t="s">
        <v>203</v>
      </c>
      <c r="D103" s="153" t="s">
        <v>220</v>
      </c>
      <c r="E103" s="147" t="s">
        <v>20</v>
      </c>
      <c r="F103" s="147" t="s">
        <v>20</v>
      </c>
      <c r="G103" s="86" t="s">
        <v>39</v>
      </c>
      <c r="H103" s="86" t="s">
        <v>39</v>
      </c>
      <c r="I103" s="86" t="s">
        <v>39</v>
      </c>
      <c r="J103" s="86" t="s">
        <v>39</v>
      </c>
      <c r="K103" s="37" t="s">
        <v>20</v>
      </c>
      <c r="L103" s="67" t="s">
        <v>181</v>
      </c>
      <c r="M103" s="38" t="s">
        <v>222</v>
      </c>
      <c r="N103" s="38">
        <v>1</v>
      </c>
      <c r="O103" s="66">
        <v>1</v>
      </c>
      <c r="P103" s="66">
        <v>1</v>
      </c>
      <c r="Q103" s="80"/>
    </row>
    <row r="104" spans="1:17" ht="15.75" x14ac:dyDescent="0.25">
      <c r="A104" s="148"/>
      <c r="B104" s="148"/>
      <c r="C104" s="148"/>
      <c r="D104" s="154"/>
      <c r="E104" s="148"/>
      <c r="F104" s="148"/>
      <c r="G104" s="118" t="s">
        <v>193</v>
      </c>
      <c r="H104" s="118" t="s">
        <v>221</v>
      </c>
      <c r="I104" s="118" t="s">
        <v>20</v>
      </c>
      <c r="J104" s="118" t="s">
        <v>20</v>
      </c>
      <c r="K104" s="19" t="s">
        <v>21</v>
      </c>
      <c r="L104" s="61" t="s">
        <v>182</v>
      </c>
      <c r="M104" s="69" t="s">
        <v>223</v>
      </c>
      <c r="N104" s="38">
        <v>1</v>
      </c>
      <c r="O104" s="39">
        <v>1</v>
      </c>
      <c r="P104" s="39">
        <v>1</v>
      </c>
      <c r="Q104" s="80"/>
    </row>
    <row r="105" spans="1:17" ht="15.75" x14ac:dyDescent="0.25">
      <c r="A105" s="148"/>
      <c r="B105" s="148"/>
      <c r="C105" s="148"/>
      <c r="D105" s="154"/>
      <c r="E105" s="148"/>
      <c r="F105" s="148"/>
      <c r="G105" s="119"/>
      <c r="H105" s="119"/>
      <c r="I105" s="119"/>
      <c r="J105" s="119"/>
      <c r="K105" s="19" t="s">
        <v>22</v>
      </c>
      <c r="L105" s="61" t="s">
        <v>183</v>
      </c>
      <c r="M105" s="38" t="s">
        <v>39</v>
      </c>
      <c r="N105" s="38">
        <v>1</v>
      </c>
      <c r="O105" s="39">
        <v>1</v>
      </c>
      <c r="P105" s="39">
        <v>1</v>
      </c>
      <c r="Q105" s="80"/>
    </row>
    <row r="106" spans="1:17" ht="15.75" x14ac:dyDescent="0.25">
      <c r="A106" s="148"/>
      <c r="B106" s="148"/>
      <c r="C106" s="148"/>
      <c r="D106" s="154"/>
      <c r="E106" s="148"/>
      <c r="F106" s="148"/>
      <c r="G106" s="119"/>
      <c r="H106" s="119"/>
      <c r="I106" s="119"/>
      <c r="J106" s="119"/>
      <c r="K106" s="37" t="s">
        <v>23</v>
      </c>
      <c r="L106" s="61" t="s">
        <v>186</v>
      </c>
      <c r="M106" s="38" t="s">
        <v>224</v>
      </c>
      <c r="N106" s="38">
        <v>1</v>
      </c>
      <c r="O106" s="39">
        <v>1</v>
      </c>
      <c r="P106" s="39">
        <v>1</v>
      </c>
      <c r="Q106" s="80"/>
    </row>
    <row r="107" spans="1:17" ht="15.75" x14ac:dyDescent="0.25">
      <c r="A107" s="148"/>
      <c r="B107" s="148"/>
      <c r="C107" s="148"/>
      <c r="D107" s="154"/>
      <c r="E107" s="148"/>
      <c r="F107" s="148"/>
      <c r="G107" s="119"/>
      <c r="H107" s="119"/>
      <c r="I107" s="119"/>
      <c r="J107" s="119"/>
      <c r="K107" s="19" t="s">
        <v>24</v>
      </c>
      <c r="L107" s="61" t="s">
        <v>187</v>
      </c>
      <c r="M107" s="38" t="s">
        <v>225</v>
      </c>
      <c r="N107" s="38">
        <v>1</v>
      </c>
      <c r="O107" s="39">
        <v>1</v>
      </c>
      <c r="P107" s="39">
        <v>1</v>
      </c>
      <c r="Q107" s="80"/>
    </row>
    <row r="108" spans="1:17" ht="15.75" x14ac:dyDescent="0.25">
      <c r="A108" s="148"/>
      <c r="B108" s="148"/>
      <c r="C108" s="148"/>
      <c r="D108" s="154"/>
      <c r="E108" s="148"/>
      <c r="F108" s="148"/>
      <c r="G108" s="119"/>
      <c r="H108" s="119"/>
      <c r="I108" s="119"/>
      <c r="J108" s="119"/>
      <c r="K108" s="19" t="s">
        <v>25</v>
      </c>
      <c r="L108" s="61" t="s">
        <v>188</v>
      </c>
      <c r="M108" s="38" t="s">
        <v>226</v>
      </c>
      <c r="N108" s="38">
        <v>2</v>
      </c>
      <c r="O108" s="39">
        <v>2</v>
      </c>
      <c r="P108" s="39">
        <v>2</v>
      </c>
      <c r="Q108" s="80"/>
    </row>
    <row r="109" spans="1:17" ht="15.75" x14ac:dyDescent="0.25">
      <c r="A109" s="148"/>
      <c r="B109" s="148"/>
      <c r="C109" s="148"/>
      <c r="D109" s="154"/>
      <c r="E109" s="148"/>
      <c r="F109" s="148"/>
      <c r="G109" s="119"/>
      <c r="H109" s="119"/>
      <c r="I109" s="119"/>
      <c r="J109" s="119"/>
      <c r="K109" s="37" t="s">
        <v>26</v>
      </c>
      <c r="L109" s="61" t="s">
        <v>189</v>
      </c>
      <c r="M109" s="68" t="s">
        <v>165</v>
      </c>
      <c r="N109" s="38">
        <v>2</v>
      </c>
      <c r="O109" s="39">
        <v>2</v>
      </c>
      <c r="P109" s="39">
        <v>2</v>
      </c>
      <c r="Q109" s="80"/>
    </row>
    <row r="110" spans="1:17" ht="15.75" x14ac:dyDescent="0.25">
      <c r="A110" s="148"/>
      <c r="B110" s="148"/>
      <c r="C110" s="148"/>
      <c r="D110" s="154"/>
      <c r="E110" s="148"/>
      <c r="F110" s="148"/>
      <c r="G110" s="122"/>
      <c r="H110" s="122"/>
      <c r="I110" s="122"/>
      <c r="J110" s="122"/>
      <c r="K110" s="19" t="s">
        <v>27</v>
      </c>
      <c r="L110" s="61" t="s">
        <v>190</v>
      </c>
      <c r="M110" s="68" t="s">
        <v>168</v>
      </c>
      <c r="N110" s="38">
        <v>2</v>
      </c>
      <c r="O110" s="39">
        <v>2</v>
      </c>
      <c r="P110" s="39">
        <v>2</v>
      </c>
      <c r="Q110" s="80"/>
    </row>
    <row r="111" spans="1:17" ht="15.75" x14ac:dyDescent="0.25">
      <c r="A111" s="148"/>
      <c r="B111" s="148"/>
      <c r="C111" s="148"/>
      <c r="D111" s="154"/>
      <c r="E111" s="148"/>
      <c r="F111" s="148"/>
      <c r="G111" s="129" t="s">
        <v>196</v>
      </c>
      <c r="H111" s="129" t="s">
        <v>233</v>
      </c>
      <c r="I111" s="129" t="s">
        <v>20</v>
      </c>
      <c r="J111" s="129" t="s">
        <v>20</v>
      </c>
      <c r="K111" s="19" t="s">
        <v>28</v>
      </c>
      <c r="L111" s="61" t="s">
        <v>184</v>
      </c>
      <c r="M111" s="69" t="s">
        <v>227</v>
      </c>
      <c r="N111" s="38">
        <v>1</v>
      </c>
      <c r="O111" s="39">
        <v>1</v>
      </c>
      <c r="P111" s="39">
        <v>1</v>
      </c>
      <c r="Q111" s="80"/>
    </row>
    <row r="112" spans="1:17" ht="15.75" x14ac:dyDescent="0.25">
      <c r="A112" s="148"/>
      <c r="B112" s="148"/>
      <c r="C112" s="148"/>
      <c r="D112" s="154"/>
      <c r="E112" s="148"/>
      <c r="F112" s="148"/>
      <c r="G112" s="126"/>
      <c r="H112" s="126"/>
      <c r="I112" s="126"/>
      <c r="J112" s="126"/>
      <c r="K112" s="37" t="s">
        <v>29</v>
      </c>
      <c r="L112" s="71" t="s">
        <v>185</v>
      </c>
      <c r="M112" s="8" t="s">
        <v>222</v>
      </c>
      <c r="N112" s="8">
        <v>1</v>
      </c>
      <c r="O112" s="41">
        <v>1</v>
      </c>
      <c r="P112" s="41">
        <v>1</v>
      </c>
      <c r="Q112" s="80"/>
    </row>
    <row r="113" spans="1:17" ht="15.75" x14ac:dyDescent="0.25">
      <c r="A113" s="148"/>
      <c r="B113" s="148"/>
      <c r="C113" s="148"/>
      <c r="D113" s="154"/>
      <c r="E113" s="148"/>
      <c r="F113" s="148"/>
      <c r="G113" s="94" t="s">
        <v>39</v>
      </c>
      <c r="H113" s="94" t="s">
        <v>39</v>
      </c>
      <c r="I113" s="94" t="s">
        <v>39</v>
      </c>
      <c r="J113" s="94" t="s">
        <v>39</v>
      </c>
      <c r="K113" s="19" t="s">
        <v>30</v>
      </c>
      <c r="L113" s="61" t="s">
        <v>215</v>
      </c>
      <c r="M113" s="49" t="s">
        <v>228</v>
      </c>
      <c r="N113" s="8">
        <v>2</v>
      </c>
      <c r="O113" s="41">
        <v>2</v>
      </c>
      <c r="P113" s="41">
        <v>2</v>
      </c>
      <c r="Q113" s="80"/>
    </row>
    <row r="114" spans="1:17" ht="15.75" x14ac:dyDescent="0.25">
      <c r="A114" s="148"/>
      <c r="B114" s="148"/>
      <c r="C114" s="148"/>
      <c r="D114" s="154"/>
      <c r="E114" s="148"/>
      <c r="F114" s="148"/>
      <c r="G114" s="94" t="s">
        <v>39</v>
      </c>
      <c r="H114" s="94" t="s">
        <v>39</v>
      </c>
      <c r="I114" s="94" t="s">
        <v>39</v>
      </c>
      <c r="J114" s="94" t="s">
        <v>39</v>
      </c>
      <c r="K114" s="37" t="s">
        <v>32</v>
      </c>
      <c r="L114" s="61" t="s">
        <v>216</v>
      </c>
      <c r="M114" s="69" t="s">
        <v>229</v>
      </c>
      <c r="N114" s="8">
        <v>4</v>
      </c>
      <c r="O114" s="41">
        <v>4</v>
      </c>
      <c r="P114" s="41">
        <v>4</v>
      </c>
      <c r="Q114" s="80"/>
    </row>
    <row r="115" spans="1:17" ht="27" x14ac:dyDescent="0.25">
      <c r="A115" s="148"/>
      <c r="B115" s="148"/>
      <c r="C115" s="148"/>
      <c r="D115" s="154"/>
      <c r="E115" s="148"/>
      <c r="F115" s="148"/>
      <c r="G115" s="156" t="s">
        <v>203</v>
      </c>
      <c r="H115" s="159" t="s">
        <v>234</v>
      </c>
      <c r="I115" s="156" t="s">
        <v>20</v>
      </c>
      <c r="J115" s="156" t="s">
        <v>20</v>
      </c>
      <c r="K115" s="19" t="s">
        <v>33</v>
      </c>
      <c r="L115" s="91" t="s">
        <v>217</v>
      </c>
      <c r="M115" s="93" t="s">
        <v>230</v>
      </c>
      <c r="N115" s="8">
        <v>1</v>
      </c>
      <c r="O115" s="41">
        <v>1</v>
      </c>
      <c r="P115" s="41">
        <v>1</v>
      </c>
      <c r="Q115" s="80"/>
    </row>
    <row r="116" spans="1:17" ht="15.75" x14ac:dyDescent="0.25">
      <c r="A116" s="148"/>
      <c r="B116" s="148"/>
      <c r="C116" s="148"/>
      <c r="D116" s="154"/>
      <c r="E116" s="148"/>
      <c r="F116" s="148"/>
      <c r="G116" s="157"/>
      <c r="H116" s="160"/>
      <c r="I116" s="157"/>
      <c r="J116" s="157"/>
      <c r="K116" s="19" t="s">
        <v>34</v>
      </c>
      <c r="L116" s="92" t="s">
        <v>218</v>
      </c>
      <c r="M116" s="69" t="s">
        <v>231</v>
      </c>
      <c r="N116" s="8">
        <v>1</v>
      </c>
      <c r="O116" s="41">
        <v>1</v>
      </c>
      <c r="P116" s="41">
        <v>1</v>
      </c>
      <c r="Q116" s="80"/>
    </row>
    <row r="117" spans="1:17" ht="27" x14ac:dyDescent="0.25">
      <c r="A117" s="149"/>
      <c r="B117" s="149"/>
      <c r="C117" s="149"/>
      <c r="D117" s="155"/>
      <c r="E117" s="149"/>
      <c r="F117" s="149"/>
      <c r="G117" s="158"/>
      <c r="H117" s="161"/>
      <c r="I117" s="158"/>
      <c r="J117" s="158"/>
      <c r="K117" s="37" t="s">
        <v>35</v>
      </c>
      <c r="L117" s="92" t="s">
        <v>219</v>
      </c>
      <c r="M117" s="93" t="s">
        <v>232</v>
      </c>
      <c r="N117" s="8">
        <v>1</v>
      </c>
      <c r="O117" s="39">
        <v>1</v>
      </c>
      <c r="P117" s="39">
        <v>1</v>
      </c>
      <c r="Q117" s="80"/>
    </row>
  </sheetData>
  <mergeCells count="64">
    <mergeCell ref="J111:J112"/>
    <mergeCell ref="G111:G112"/>
    <mergeCell ref="H111:H112"/>
    <mergeCell ref="I111:I112"/>
    <mergeCell ref="G115:G117"/>
    <mergeCell ref="H115:H117"/>
    <mergeCell ref="I115:I117"/>
    <mergeCell ref="J115:J117"/>
    <mergeCell ref="G104:G110"/>
    <mergeCell ref="H104:H110"/>
    <mergeCell ref="I104:I110"/>
    <mergeCell ref="I90:I91"/>
    <mergeCell ref="J90:J91"/>
    <mergeCell ref="J104:J110"/>
    <mergeCell ref="F103:F117"/>
    <mergeCell ref="B70:B91"/>
    <mergeCell ref="C70:C91"/>
    <mergeCell ref="D70:D91"/>
    <mergeCell ref="E70:E91"/>
    <mergeCell ref="F70:F91"/>
    <mergeCell ref="A101:B101"/>
    <mergeCell ref="A103:A117"/>
    <mergeCell ref="B103:B117"/>
    <mergeCell ref="C103:C117"/>
    <mergeCell ref="D103:D117"/>
    <mergeCell ref="E103:E117"/>
    <mergeCell ref="A70:A91"/>
    <mergeCell ref="I70:I86"/>
    <mergeCell ref="J70:J86"/>
    <mergeCell ref="G87:G88"/>
    <mergeCell ref="H87:H88"/>
    <mergeCell ref="I87:I88"/>
    <mergeCell ref="J87:J88"/>
    <mergeCell ref="I8:I19"/>
    <mergeCell ref="J8:J19"/>
    <mergeCell ref="B8:B19"/>
    <mergeCell ref="F40:F47"/>
    <mergeCell ref="I40:I42"/>
    <mergeCell ref="J40:J42"/>
    <mergeCell ref="G43:G44"/>
    <mergeCell ref="H43:H44"/>
    <mergeCell ref="I43:I44"/>
    <mergeCell ref="J43:J44"/>
    <mergeCell ref="B40:B47"/>
    <mergeCell ref="C40:C47"/>
    <mergeCell ref="D40:D47"/>
    <mergeCell ref="E40:E47"/>
    <mergeCell ref="H40:H42"/>
    <mergeCell ref="A38:B38"/>
    <mergeCell ref="A6:B6"/>
    <mergeCell ref="A8:A19"/>
    <mergeCell ref="A68:B68"/>
    <mergeCell ref="C8:C19"/>
    <mergeCell ref="D8:D19"/>
    <mergeCell ref="G40:G42"/>
    <mergeCell ref="G70:G86"/>
    <mergeCell ref="G90:G91"/>
    <mergeCell ref="H8:H19"/>
    <mergeCell ref="A40:A47"/>
    <mergeCell ref="E8:E19"/>
    <mergeCell ref="F8:F19"/>
    <mergeCell ref="G8:G19"/>
    <mergeCell ref="H70:H86"/>
    <mergeCell ref="H90:H9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4"/>
  <sheetViews>
    <sheetView tabSelected="1" view="pageLayout" zoomScaleNormal="100" workbookViewId="0">
      <selection activeCell="D8" sqref="D8:D13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57031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108" t="s">
        <v>0</v>
      </c>
      <c r="B6" s="109"/>
      <c r="C6" s="10"/>
      <c r="D6" s="11"/>
      <c r="E6" s="11" t="s">
        <v>14</v>
      </c>
      <c r="F6" s="12"/>
      <c r="G6" s="11"/>
      <c r="H6" s="11" t="s">
        <v>13</v>
      </c>
      <c r="I6" s="11"/>
      <c r="J6" s="12"/>
      <c r="K6" s="10"/>
      <c r="L6" s="11"/>
      <c r="M6" s="6" t="s">
        <v>1</v>
      </c>
      <c r="N6" s="11"/>
      <c r="O6" s="11"/>
      <c r="P6" s="11"/>
      <c r="Q6" s="16" t="s">
        <v>15</v>
      </c>
    </row>
    <row r="7" spans="1:17" ht="49.15" customHeight="1" x14ac:dyDescent="0.25">
      <c r="A7" s="18" t="s">
        <v>2</v>
      </c>
      <c r="B7" s="3" t="s">
        <v>3</v>
      </c>
      <c r="C7" s="13" t="s">
        <v>4</v>
      </c>
      <c r="D7" s="14" t="s">
        <v>5</v>
      </c>
      <c r="E7" s="13" t="s">
        <v>6</v>
      </c>
      <c r="F7" s="13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5" t="s">
        <v>3</v>
      </c>
      <c r="Q7" s="2" t="s">
        <v>16</v>
      </c>
    </row>
    <row r="8" spans="1:17" ht="14.25" customHeight="1" x14ac:dyDescent="0.25">
      <c r="A8" s="138" t="s">
        <v>206</v>
      </c>
      <c r="B8" s="169">
        <v>1</v>
      </c>
      <c r="C8" s="138" t="s">
        <v>193</v>
      </c>
      <c r="D8" s="168" t="s">
        <v>211</v>
      </c>
      <c r="E8" s="170">
        <v>1</v>
      </c>
      <c r="F8" s="169">
        <f>E8*B8</f>
        <v>1</v>
      </c>
      <c r="G8" s="112" t="s">
        <v>193</v>
      </c>
      <c r="H8" s="163" t="s">
        <v>212</v>
      </c>
      <c r="I8" s="115">
        <v>1</v>
      </c>
      <c r="J8" s="115">
        <f>I8*F8</f>
        <v>1</v>
      </c>
      <c r="K8" s="19" t="s">
        <v>193</v>
      </c>
      <c r="L8" s="20" t="s">
        <v>169</v>
      </c>
      <c r="M8" s="21" t="s">
        <v>207</v>
      </c>
      <c r="N8" s="20">
        <v>1</v>
      </c>
      <c r="O8" s="20">
        <f t="shared" ref="O8:O13" si="0">N8*$E$8</f>
        <v>1</v>
      </c>
      <c r="P8" s="61">
        <f t="shared" ref="P8:P13" si="1">O8*$B$8</f>
        <v>1</v>
      </c>
      <c r="Q8" s="61"/>
    </row>
    <row r="9" spans="1:17" ht="14.25" customHeight="1" x14ac:dyDescent="0.25">
      <c r="A9" s="138"/>
      <c r="B9" s="169"/>
      <c r="C9" s="138"/>
      <c r="D9" s="168"/>
      <c r="E9" s="170"/>
      <c r="F9" s="169"/>
      <c r="G9" s="113"/>
      <c r="H9" s="164"/>
      <c r="I9" s="116"/>
      <c r="J9" s="116"/>
      <c r="K9" s="19" t="s">
        <v>196</v>
      </c>
      <c r="L9" s="20" t="s">
        <v>209</v>
      </c>
      <c r="M9" s="20" t="s">
        <v>325</v>
      </c>
      <c r="N9" s="20">
        <v>1</v>
      </c>
      <c r="O9" s="20">
        <f t="shared" si="0"/>
        <v>1</v>
      </c>
      <c r="P9" s="61">
        <f t="shared" si="1"/>
        <v>1</v>
      </c>
      <c r="Q9" s="61"/>
    </row>
    <row r="10" spans="1:17" ht="14.25" customHeight="1" x14ac:dyDescent="0.25">
      <c r="A10" s="138"/>
      <c r="B10" s="169"/>
      <c r="C10" s="138"/>
      <c r="D10" s="168"/>
      <c r="E10" s="170"/>
      <c r="F10" s="169"/>
      <c r="G10" s="113"/>
      <c r="H10" s="164"/>
      <c r="I10" s="116"/>
      <c r="J10" s="116"/>
      <c r="K10" s="19" t="s">
        <v>203</v>
      </c>
      <c r="L10" s="20" t="s">
        <v>210</v>
      </c>
      <c r="M10" s="21" t="s">
        <v>162</v>
      </c>
      <c r="N10" s="20">
        <v>1</v>
      </c>
      <c r="O10" s="20">
        <f t="shared" si="0"/>
        <v>1</v>
      </c>
      <c r="P10" s="61">
        <f t="shared" si="1"/>
        <v>1</v>
      </c>
      <c r="Q10" s="61"/>
    </row>
    <row r="11" spans="1:17" ht="14.25" customHeight="1" x14ac:dyDescent="0.25">
      <c r="A11" s="138"/>
      <c r="B11" s="169"/>
      <c r="C11" s="138"/>
      <c r="D11" s="168"/>
      <c r="E11" s="170"/>
      <c r="F11" s="169"/>
      <c r="G11" s="121"/>
      <c r="H11" s="165"/>
      <c r="I11" s="137"/>
      <c r="J11" s="137"/>
      <c r="K11" s="19" t="s">
        <v>193</v>
      </c>
      <c r="L11" s="20" t="s">
        <v>161</v>
      </c>
      <c r="M11" s="21" t="s">
        <v>208</v>
      </c>
      <c r="N11" s="20">
        <v>1</v>
      </c>
      <c r="O11" s="20">
        <f t="shared" si="0"/>
        <v>1</v>
      </c>
      <c r="P11" s="61">
        <f t="shared" si="1"/>
        <v>1</v>
      </c>
      <c r="Q11" s="61"/>
    </row>
    <row r="12" spans="1:17" ht="27" customHeight="1" x14ac:dyDescent="0.35">
      <c r="A12" s="138"/>
      <c r="B12" s="169"/>
      <c r="C12" s="138"/>
      <c r="D12" s="168"/>
      <c r="E12" s="170"/>
      <c r="F12" s="169"/>
      <c r="G12" s="112" t="s">
        <v>196</v>
      </c>
      <c r="H12" s="115" t="s">
        <v>40</v>
      </c>
      <c r="I12" s="166">
        <v>1</v>
      </c>
      <c r="J12" s="166">
        <f>I12*F8</f>
        <v>1</v>
      </c>
      <c r="K12" s="19" t="s">
        <v>193</v>
      </c>
      <c r="L12" s="20" t="s">
        <v>213</v>
      </c>
      <c r="M12" s="20" t="s">
        <v>75</v>
      </c>
      <c r="N12" s="61">
        <v>4</v>
      </c>
      <c r="O12" s="61">
        <f t="shared" si="0"/>
        <v>4</v>
      </c>
      <c r="P12" s="61">
        <f t="shared" si="1"/>
        <v>4</v>
      </c>
      <c r="Q12" s="87"/>
    </row>
    <row r="13" spans="1:17" ht="14.25" customHeight="1" x14ac:dyDescent="0.35">
      <c r="A13" s="138"/>
      <c r="B13" s="169"/>
      <c r="C13" s="138"/>
      <c r="D13" s="168"/>
      <c r="E13" s="170"/>
      <c r="F13" s="169"/>
      <c r="G13" s="121"/>
      <c r="H13" s="137"/>
      <c r="I13" s="167"/>
      <c r="J13" s="167"/>
      <c r="K13" s="19" t="s">
        <v>196</v>
      </c>
      <c r="L13" s="20" t="s">
        <v>38</v>
      </c>
      <c r="M13" s="20" t="s">
        <v>76</v>
      </c>
      <c r="N13" s="61">
        <v>4</v>
      </c>
      <c r="O13" s="61">
        <f t="shared" si="0"/>
        <v>4</v>
      </c>
      <c r="P13" s="61">
        <f t="shared" si="1"/>
        <v>4</v>
      </c>
      <c r="Q13" s="87"/>
    </row>
    <row r="14" spans="1:17" x14ac:dyDescent="0.25">
      <c r="I14" s="4"/>
      <c r="J14" s="4"/>
    </row>
    <row r="36" spans="1:17" ht="5.25" customHeight="1" x14ac:dyDescent="0.25"/>
    <row r="37" spans="1:17" ht="19.5" x14ac:dyDescent="0.25">
      <c r="A37" s="108" t="s">
        <v>0</v>
      </c>
      <c r="B37" s="109"/>
      <c r="C37" s="10"/>
      <c r="D37" s="11"/>
      <c r="E37" s="11" t="s">
        <v>14</v>
      </c>
      <c r="F37" s="12"/>
      <c r="G37" s="11"/>
      <c r="H37" s="11" t="s">
        <v>13</v>
      </c>
      <c r="I37" s="11"/>
      <c r="J37" s="12"/>
      <c r="K37" s="10"/>
      <c r="L37" s="11"/>
      <c r="M37" s="6" t="s">
        <v>1</v>
      </c>
      <c r="N37" s="11"/>
      <c r="O37" s="11"/>
      <c r="P37" s="11"/>
      <c r="Q37" s="16" t="s">
        <v>15</v>
      </c>
    </row>
    <row r="38" spans="1:17" ht="60" x14ac:dyDescent="0.25">
      <c r="A38" s="18" t="s">
        <v>2</v>
      </c>
      <c r="B38" s="3" t="s">
        <v>3</v>
      </c>
      <c r="C38" s="13" t="s">
        <v>4</v>
      </c>
      <c r="D38" s="14" t="s">
        <v>5</v>
      </c>
      <c r="E38" s="13" t="s">
        <v>6</v>
      </c>
      <c r="F38" s="13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88" t="s">
        <v>7</v>
      </c>
      <c r="L38" s="2" t="s">
        <v>5</v>
      </c>
      <c r="M38" s="50" t="s">
        <v>9</v>
      </c>
      <c r="N38" s="62" t="s">
        <v>8</v>
      </c>
      <c r="O38" s="62" t="s">
        <v>6</v>
      </c>
      <c r="P38" s="62" t="s">
        <v>3</v>
      </c>
      <c r="Q38" s="2" t="s">
        <v>16</v>
      </c>
    </row>
    <row r="39" spans="1:17" ht="13.5" customHeight="1" x14ac:dyDescent="0.25">
      <c r="A39" s="138" t="s">
        <v>206</v>
      </c>
      <c r="B39" s="138" t="s">
        <v>20</v>
      </c>
      <c r="C39" s="138" t="s">
        <v>196</v>
      </c>
      <c r="D39" s="142" t="s">
        <v>235</v>
      </c>
      <c r="E39" s="140">
        <v>1</v>
      </c>
      <c r="F39" s="141" t="s">
        <v>20</v>
      </c>
      <c r="G39" s="141" t="s">
        <v>193</v>
      </c>
      <c r="H39" s="141" t="s">
        <v>248</v>
      </c>
      <c r="I39" s="141" t="s">
        <v>20</v>
      </c>
      <c r="J39" s="141" t="s">
        <v>20</v>
      </c>
      <c r="K39" s="96" t="s">
        <v>20</v>
      </c>
      <c r="L39" s="61" t="s">
        <v>170</v>
      </c>
      <c r="M39" s="49" t="s">
        <v>236</v>
      </c>
      <c r="N39" s="39">
        <v>12</v>
      </c>
      <c r="O39" s="99">
        <v>12</v>
      </c>
      <c r="P39" s="99">
        <v>12</v>
      </c>
      <c r="Q39" s="5"/>
    </row>
    <row r="40" spans="1:17" ht="13.5" customHeight="1" x14ac:dyDescent="0.25">
      <c r="A40" s="138"/>
      <c r="B40" s="138"/>
      <c r="C40" s="138"/>
      <c r="D40" s="142"/>
      <c r="E40" s="140"/>
      <c r="F40" s="141"/>
      <c r="G40" s="141"/>
      <c r="H40" s="141"/>
      <c r="I40" s="141"/>
      <c r="J40" s="141"/>
      <c r="K40" s="96" t="s">
        <v>21</v>
      </c>
      <c r="L40" s="61" t="s">
        <v>171</v>
      </c>
      <c r="M40" s="49" t="s">
        <v>237</v>
      </c>
      <c r="N40" s="39">
        <v>12</v>
      </c>
      <c r="O40" s="99">
        <v>12</v>
      </c>
      <c r="P40" s="99">
        <v>12</v>
      </c>
      <c r="Q40" s="5"/>
    </row>
    <row r="41" spans="1:17" ht="13.5" customHeight="1" x14ac:dyDescent="0.25">
      <c r="A41" s="138"/>
      <c r="B41" s="138"/>
      <c r="C41" s="138"/>
      <c r="D41" s="142"/>
      <c r="E41" s="140"/>
      <c r="F41" s="141"/>
      <c r="G41" s="141"/>
      <c r="H41" s="141"/>
      <c r="I41" s="141"/>
      <c r="J41" s="141"/>
      <c r="K41" s="96" t="s">
        <v>22</v>
      </c>
      <c r="L41" s="61" t="s">
        <v>178</v>
      </c>
      <c r="M41" s="49" t="s">
        <v>252</v>
      </c>
      <c r="N41" s="39">
        <v>6</v>
      </c>
      <c r="O41" s="99">
        <v>6</v>
      </c>
      <c r="P41" s="99">
        <v>6</v>
      </c>
      <c r="Q41" s="5"/>
    </row>
    <row r="42" spans="1:17" ht="13.5" customHeight="1" x14ac:dyDescent="0.25">
      <c r="A42" s="138"/>
      <c r="B42" s="138"/>
      <c r="C42" s="138"/>
      <c r="D42" s="142"/>
      <c r="E42" s="140"/>
      <c r="F42" s="141"/>
      <c r="G42" s="141"/>
      <c r="H42" s="141"/>
      <c r="I42" s="141"/>
      <c r="J42" s="141"/>
      <c r="K42" s="96" t="s">
        <v>23</v>
      </c>
      <c r="L42" s="61" t="s">
        <v>247</v>
      </c>
      <c r="M42" s="49" t="s">
        <v>253</v>
      </c>
      <c r="N42" s="39">
        <v>6</v>
      </c>
      <c r="O42" s="99">
        <v>6</v>
      </c>
      <c r="P42" s="99">
        <v>6</v>
      </c>
      <c r="Q42" s="5"/>
    </row>
    <row r="43" spans="1:17" ht="13.5" customHeight="1" x14ac:dyDescent="0.25">
      <c r="A43" s="138"/>
      <c r="B43" s="138"/>
      <c r="C43" s="138"/>
      <c r="D43" s="142"/>
      <c r="E43" s="140"/>
      <c r="F43" s="141"/>
      <c r="G43" s="141"/>
      <c r="H43" s="141"/>
      <c r="I43" s="141"/>
      <c r="J43" s="141"/>
      <c r="K43" s="96" t="s">
        <v>24</v>
      </c>
      <c r="L43" s="61" t="s">
        <v>43</v>
      </c>
      <c r="M43" s="49" t="s">
        <v>254</v>
      </c>
      <c r="N43" s="39">
        <v>6</v>
      </c>
      <c r="O43" s="99">
        <v>6</v>
      </c>
      <c r="P43" s="99">
        <v>6</v>
      </c>
      <c r="Q43" s="5"/>
    </row>
    <row r="44" spans="1:17" ht="13.5" customHeight="1" x14ac:dyDescent="0.25">
      <c r="A44" s="138"/>
      <c r="B44" s="138"/>
      <c r="C44" s="138"/>
      <c r="D44" s="142"/>
      <c r="E44" s="140"/>
      <c r="F44" s="141"/>
      <c r="G44" s="141"/>
      <c r="H44" s="141"/>
      <c r="I44" s="141"/>
      <c r="J44" s="141"/>
      <c r="K44" s="96" t="s">
        <v>25</v>
      </c>
      <c r="L44" s="61" t="s">
        <v>191</v>
      </c>
      <c r="M44" s="49" t="s">
        <v>255</v>
      </c>
      <c r="N44" s="39">
        <v>1</v>
      </c>
      <c r="O44" s="99">
        <v>1</v>
      </c>
      <c r="P44" s="99">
        <v>1</v>
      </c>
      <c r="Q44" s="5"/>
    </row>
    <row r="45" spans="1:17" ht="13.5" customHeight="1" x14ac:dyDescent="0.25">
      <c r="A45" s="138"/>
      <c r="B45" s="138"/>
      <c r="C45" s="138"/>
      <c r="D45" s="142"/>
      <c r="E45" s="140"/>
      <c r="F45" s="141"/>
      <c r="G45" s="141"/>
      <c r="H45" s="141"/>
      <c r="I45" s="141"/>
      <c r="J45" s="141"/>
      <c r="K45" s="96" t="s">
        <v>26</v>
      </c>
      <c r="L45" s="61" t="s">
        <v>249</v>
      </c>
      <c r="M45" s="49" t="s">
        <v>39</v>
      </c>
      <c r="N45" s="39">
        <v>6</v>
      </c>
      <c r="O45" s="99">
        <v>6</v>
      </c>
      <c r="P45" s="99">
        <v>6</v>
      </c>
      <c r="Q45" s="5"/>
    </row>
    <row r="46" spans="1:17" ht="13.5" customHeight="1" x14ac:dyDescent="0.25">
      <c r="A46" s="138"/>
      <c r="B46" s="138"/>
      <c r="C46" s="138"/>
      <c r="D46" s="142"/>
      <c r="E46" s="140"/>
      <c r="F46" s="141"/>
      <c r="G46" s="141"/>
      <c r="H46" s="141"/>
      <c r="I46" s="141"/>
      <c r="J46" s="141"/>
      <c r="K46" s="96" t="s">
        <v>27</v>
      </c>
      <c r="L46" s="61" t="s">
        <v>250</v>
      </c>
      <c r="M46" s="49" t="s">
        <v>256</v>
      </c>
      <c r="N46" s="39">
        <v>6</v>
      </c>
      <c r="O46" s="99">
        <v>6</v>
      </c>
      <c r="P46" s="99">
        <v>6</v>
      </c>
      <c r="Q46" s="5"/>
    </row>
    <row r="47" spans="1:17" ht="13.5" customHeight="1" x14ac:dyDescent="0.25">
      <c r="A47" s="138"/>
      <c r="B47" s="138"/>
      <c r="C47" s="138"/>
      <c r="D47" s="142"/>
      <c r="E47" s="140"/>
      <c r="F47" s="141"/>
      <c r="G47" s="141"/>
      <c r="H47" s="141"/>
      <c r="I47" s="141"/>
      <c r="J47" s="141"/>
      <c r="K47" s="96" t="s">
        <v>28</v>
      </c>
      <c r="L47" s="61" t="s">
        <v>251</v>
      </c>
      <c r="M47" s="49" t="s">
        <v>39</v>
      </c>
      <c r="N47" s="39">
        <v>66</v>
      </c>
      <c r="O47" s="99">
        <v>66</v>
      </c>
      <c r="P47" s="99">
        <v>66</v>
      </c>
      <c r="Q47" s="5"/>
    </row>
    <row r="48" spans="1:17" ht="13.5" customHeight="1" x14ac:dyDescent="0.25">
      <c r="A48" s="138"/>
      <c r="B48" s="138"/>
      <c r="C48" s="138"/>
      <c r="D48" s="142"/>
      <c r="E48" s="140"/>
      <c r="F48" s="141"/>
      <c r="G48" s="141"/>
      <c r="H48" s="141"/>
      <c r="I48" s="141"/>
      <c r="J48" s="141"/>
      <c r="K48" s="96" t="s">
        <v>29</v>
      </c>
      <c r="L48" s="61" t="s">
        <v>257</v>
      </c>
      <c r="M48" s="49" t="s">
        <v>260</v>
      </c>
      <c r="N48" s="39">
        <v>3</v>
      </c>
      <c r="O48" s="99">
        <v>3</v>
      </c>
      <c r="P48" s="99">
        <v>3</v>
      </c>
      <c r="Q48" s="5"/>
    </row>
    <row r="49" spans="1:17" ht="13.5" customHeight="1" x14ac:dyDescent="0.25">
      <c r="A49" s="138"/>
      <c r="B49" s="138"/>
      <c r="C49" s="138"/>
      <c r="D49" s="142"/>
      <c r="E49" s="140"/>
      <c r="F49" s="141"/>
      <c r="G49" s="141"/>
      <c r="H49" s="141"/>
      <c r="I49" s="141"/>
      <c r="J49" s="141"/>
      <c r="K49" s="96" t="s">
        <v>30</v>
      </c>
      <c r="L49" s="61" t="s">
        <v>258</v>
      </c>
      <c r="M49" s="49" t="s">
        <v>245</v>
      </c>
      <c r="N49" s="39">
        <v>9</v>
      </c>
      <c r="O49" s="99">
        <v>9</v>
      </c>
      <c r="P49" s="99">
        <v>9</v>
      </c>
      <c r="Q49" s="5"/>
    </row>
    <row r="50" spans="1:17" ht="13.5" customHeight="1" x14ac:dyDescent="0.25">
      <c r="A50" s="138"/>
      <c r="B50" s="138"/>
      <c r="C50" s="138"/>
      <c r="D50" s="142"/>
      <c r="E50" s="140"/>
      <c r="F50" s="141"/>
      <c r="G50" s="141"/>
      <c r="H50" s="141"/>
      <c r="I50" s="141"/>
      <c r="J50" s="141"/>
      <c r="K50" s="96" t="s">
        <v>31</v>
      </c>
      <c r="L50" s="61" t="s">
        <v>259</v>
      </c>
      <c r="M50" s="49" t="s">
        <v>246</v>
      </c>
      <c r="N50" s="39">
        <v>9</v>
      </c>
      <c r="O50" s="99">
        <v>9</v>
      </c>
      <c r="P50" s="99">
        <v>9</v>
      </c>
      <c r="Q50" s="5"/>
    </row>
    <row r="51" spans="1:17" ht="13.5" customHeight="1" x14ac:dyDescent="0.25">
      <c r="A51" s="138"/>
      <c r="B51" s="138"/>
      <c r="C51" s="138"/>
      <c r="D51" s="142"/>
      <c r="E51" s="140"/>
      <c r="F51" s="141"/>
      <c r="G51" s="141" t="s">
        <v>196</v>
      </c>
      <c r="H51" s="162" t="s">
        <v>241</v>
      </c>
      <c r="I51" s="141" t="s">
        <v>20</v>
      </c>
      <c r="J51" s="141" t="s">
        <v>20</v>
      </c>
      <c r="K51" s="96" t="s">
        <v>32</v>
      </c>
      <c r="L51" s="61" t="s">
        <v>172</v>
      </c>
      <c r="M51" s="49" t="s">
        <v>242</v>
      </c>
      <c r="N51" s="39">
        <v>1</v>
      </c>
      <c r="O51" s="99">
        <v>1</v>
      </c>
      <c r="P51" s="99">
        <v>1</v>
      </c>
      <c r="Q51" s="5"/>
    </row>
    <row r="52" spans="1:17" ht="13.5" customHeight="1" x14ac:dyDescent="0.25">
      <c r="A52" s="138"/>
      <c r="B52" s="138"/>
      <c r="C52" s="138"/>
      <c r="D52" s="142"/>
      <c r="E52" s="140"/>
      <c r="F52" s="141"/>
      <c r="G52" s="141"/>
      <c r="H52" s="162"/>
      <c r="I52" s="141"/>
      <c r="J52" s="141"/>
      <c r="K52" s="96" t="s">
        <v>33</v>
      </c>
      <c r="L52" s="61" t="s">
        <v>173</v>
      </c>
      <c r="M52" s="49" t="s">
        <v>243</v>
      </c>
      <c r="N52" s="39">
        <v>1</v>
      </c>
      <c r="O52" s="99">
        <v>1</v>
      </c>
      <c r="P52" s="99">
        <v>1</v>
      </c>
      <c r="Q52" s="5"/>
    </row>
    <row r="53" spans="1:17" ht="13.5" customHeight="1" x14ac:dyDescent="0.25">
      <c r="A53" s="138"/>
      <c r="B53" s="138"/>
      <c r="C53" s="138"/>
      <c r="D53" s="142"/>
      <c r="E53" s="140"/>
      <c r="F53" s="141"/>
      <c r="G53" s="141"/>
      <c r="H53" s="162"/>
      <c r="I53" s="141"/>
      <c r="J53" s="141"/>
      <c r="K53" s="96" t="s">
        <v>34</v>
      </c>
      <c r="L53" s="61" t="s">
        <v>238</v>
      </c>
      <c r="M53" s="49" t="s">
        <v>244</v>
      </c>
      <c r="N53" s="39">
        <v>1</v>
      </c>
      <c r="O53" s="99">
        <v>1</v>
      </c>
      <c r="P53" s="99">
        <v>1</v>
      </c>
      <c r="Q53" s="5"/>
    </row>
    <row r="54" spans="1:17" ht="13.5" customHeight="1" x14ac:dyDescent="0.25">
      <c r="A54" s="138"/>
      <c r="B54" s="138"/>
      <c r="C54" s="138"/>
      <c r="D54" s="142"/>
      <c r="E54" s="140"/>
      <c r="F54" s="141"/>
      <c r="G54" s="141"/>
      <c r="H54" s="162"/>
      <c r="I54" s="141"/>
      <c r="J54" s="141"/>
      <c r="K54" s="96" t="s">
        <v>35</v>
      </c>
      <c r="L54" s="61" t="s">
        <v>239</v>
      </c>
      <c r="M54" s="49" t="s">
        <v>245</v>
      </c>
      <c r="N54" s="39">
        <v>4</v>
      </c>
      <c r="O54" s="99">
        <v>4</v>
      </c>
      <c r="P54" s="99">
        <v>4</v>
      </c>
      <c r="Q54" s="5"/>
    </row>
    <row r="55" spans="1:17" ht="13.5" customHeight="1" x14ac:dyDescent="0.25">
      <c r="A55" s="138"/>
      <c r="B55" s="138"/>
      <c r="C55" s="138"/>
      <c r="D55" s="142"/>
      <c r="E55" s="140"/>
      <c r="F55" s="141"/>
      <c r="G55" s="141"/>
      <c r="H55" s="162"/>
      <c r="I55" s="141"/>
      <c r="J55" s="141"/>
      <c r="K55" s="96" t="s">
        <v>36</v>
      </c>
      <c r="L55" s="61" t="s">
        <v>240</v>
      </c>
      <c r="M55" s="49" t="s">
        <v>246</v>
      </c>
      <c r="N55" s="39">
        <v>4</v>
      </c>
      <c r="O55" s="39">
        <v>4</v>
      </c>
      <c r="P55" s="40">
        <v>4</v>
      </c>
      <c r="Q55" s="5"/>
    </row>
    <row r="56" spans="1:17" ht="13.5" customHeight="1" x14ac:dyDescent="0.25">
      <c r="A56" s="138"/>
      <c r="B56" s="138"/>
      <c r="C56" s="138"/>
      <c r="D56" s="142"/>
      <c r="E56" s="140"/>
      <c r="F56" s="141"/>
      <c r="G56" s="141" t="s">
        <v>203</v>
      </c>
      <c r="H56" s="162" t="s">
        <v>159</v>
      </c>
      <c r="I56" s="141" t="s">
        <v>20</v>
      </c>
      <c r="J56" s="141" t="s">
        <v>20</v>
      </c>
      <c r="K56" s="96" t="s">
        <v>42</v>
      </c>
      <c r="L56" s="61" t="s">
        <v>166</v>
      </c>
      <c r="M56" s="5" t="s">
        <v>164</v>
      </c>
      <c r="N56" s="39">
        <v>24</v>
      </c>
      <c r="O56" s="39">
        <v>24</v>
      </c>
      <c r="P56" s="40">
        <v>24</v>
      </c>
      <c r="Q56" s="5"/>
    </row>
    <row r="57" spans="1:17" ht="13.5" customHeight="1" x14ac:dyDescent="0.25">
      <c r="A57" s="138"/>
      <c r="B57" s="138"/>
      <c r="C57" s="138"/>
      <c r="D57" s="142"/>
      <c r="E57" s="140"/>
      <c r="F57" s="141"/>
      <c r="G57" s="141"/>
      <c r="H57" s="162"/>
      <c r="I57" s="141"/>
      <c r="J57" s="141"/>
      <c r="K57" s="96" t="s">
        <v>45</v>
      </c>
      <c r="L57" s="61" t="s">
        <v>167</v>
      </c>
      <c r="M57" s="5" t="s">
        <v>18</v>
      </c>
      <c r="N57" s="39">
        <v>24</v>
      </c>
      <c r="O57" s="39">
        <v>24</v>
      </c>
      <c r="P57" s="40">
        <v>24</v>
      </c>
      <c r="Q57" s="5"/>
    </row>
    <row r="58" spans="1:17" ht="13.5" customHeight="1" x14ac:dyDescent="0.25">
      <c r="A58" s="138"/>
      <c r="B58" s="138"/>
      <c r="C58" s="138"/>
      <c r="D58" s="142"/>
      <c r="E58" s="140"/>
      <c r="F58" s="141"/>
      <c r="G58" s="141"/>
      <c r="H58" s="162"/>
      <c r="I58" s="141"/>
      <c r="J58" s="141"/>
      <c r="K58" s="96" t="s">
        <v>46</v>
      </c>
      <c r="L58" s="61" t="s">
        <v>192</v>
      </c>
      <c r="M58" s="5" t="s">
        <v>136</v>
      </c>
      <c r="N58" s="98">
        <v>2</v>
      </c>
      <c r="O58" s="39">
        <v>2</v>
      </c>
      <c r="P58" s="40">
        <v>2</v>
      </c>
      <c r="Q58" s="80"/>
    </row>
    <row r="59" spans="1:17" s="103" customFormat="1" ht="15.75" x14ac:dyDescent="0.25">
      <c r="I59" s="4"/>
      <c r="J59" s="4"/>
      <c r="K59" s="35"/>
      <c r="L59" s="70"/>
      <c r="M59" s="34"/>
      <c r="N59" s="34"/>
      <c r="O59" s="45"/>
      <c r="P59" s="46"/>
    </row>
    <row r="60" spans="1:17" s="103" customFormat="1" ht="15.75" x14ac:dyDescent="0.25">
      <c r="K60" s="35"/>
      <c r="L60" s="70"/>
      <c r="M60" s="34"/>
      <c r="N60" s="34"/>
      <c r="O60" s="45"/>
      <c r="P60" s="46"/>
    </row>
    <row r="61" spans="1:17" s="103" customFormat="1" ht="15.75" x14ac:dyDescent="0.25">
      <c r="K61" s="35"/>
      <c r="L61" s="70"/>
      <c r="M61" s="34"/>
      <c r="N61" s="34"/>
      <c r="O61" s="45"/>
      <c r="P61" s="46"/>
    </row>
    <row r="62" spans="1:17" s="103" customFormat="1" ht="15.75" x14ac:dyDescent="0.25">
      <c r="K62" s="35"/>
      <c r="L62" s="70"/>
      <c r="M62" s="34"/>
      <c r="N62" s="34"/>
      <c r="O62" s="45"/>
      <c r="P62" s="45"/>
    </row>
    <row r="68" spans="1:17" ht="5.25" customHeight="1" x14ac:dyDescent="0.25"/>
    <row r="69" spans="1:17" ht="19.5" x14ac:dyDescent="0.25">
      <c r="A69" s="108" t="s">
        <v>0</v>
      </c>
      <c r="B69" s="109"/>
      <c r="C69" s="10"/>
      <c r="D69" s="11"/>
      <c r="E69" s="11" t="s">
        <v>14</v>
      </c>
      <c r="F69" s="12"/>
      <c r="G69" s="11"/>
      <c r="H69" s="11" t="s">
        <v>13</v>
      </c>
      <c r="I69" s="11"/>
      <c r="J69" s="12"/>
      <c r="K69" s="10"/>
      <c r="L69" s="11"/>
      <c r="M69" s="6" t="s">
        <v>1</v>
      </c>
      <c r="N69" s="11"/>
      <c r="O69" s="11"/>
      <c r="P69" s="11"/>
      <c r="Q69" s="16" t="s">
        <v>15</v>
      </c>
    </row>
    <row r="70" spans="1:17" ht="60" x14ac:dyDescent="0.25">
      <c r="A70" s="18" t="s">
        <v>2</v>
      </c>
      <c r="B70" s="3" t="s">
        <v>3</v>
      </c>
      <c r="C70" s="13" t="s">
        <v>4</v>
      </c>
      <c r="D70" s="14" t="s">
        <v>5</v>
      </c>
      <c r="E70" s="13" t="s">
        <v>6</v>
      </c>
      <c r="F70" s="13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5" t="s">
        <v>3</v>
      </c>
      <c r="Q70" s="2" t="s">
        <v>16</v>
      </c>
    </row>
    <row r="71" spans="1:17" ht="13.5" customHeight="1" x14ac:dyDescent="0.25">
      <c r="A71" s="112" t="s">
        <v>206</v>
      </c>
      <c r="B71" s="112" t="s">
        <v>20</v>
      </c>
      <c r="C71" s="112" t="s">
        <v>203</v>
      </c>
      <c r="D71" s="112" t="s">
        <v>295</v>
      </c>
      <c r="E71" s="112" t="s">
        <v>20</v>
      </c>
      <c r="F71" s="112" t="s">
        <v>20</v>
      </c>
      <c r="G71" s="171" t="s">
        <v>193</v>
      </c>
      <c r="H71" s="171" t="s">
        <v>271</v>
      </c>
      <c r="I71" s="171">
        <v>1</v>
      </c>
      <c r="J71" s="171" t="s">
        <v>20</v>
      </c>
      <c r="K71" s="96" t="s">
        <v>20</v>
      </c>
      <c r="L71" s="39" t="s">
        <v>261</v>
      </c>
      <c r="M71" s="39" t="s">
        <v>273</v>
      </c>
      <c r="N71" s="39">
        <v>1</v>
      </c>
      <c r="O71" s="39">
        <v>1</v>
      </c>
      <c r="P71" s="40">
        <v>1</v>
      </c>
      <c r="Q71" s="5"/>
    </row>
    <row r="72" spans="1:17" ht="13.5" customHeight="1" x14ac:dyDescent="0.25">
      <c r="A72" s="113"/>
      <c r="B72" s="113"/>
      <c r="C72" s="113"/>
      <c r="D72" s="113"/>
      <c r="E72" s="113"/>
      <c r="F72" s="113"/>
      <c r="G72" s="171"/>
      <c r="H72" s="171"/>
      <c r="I72" s="171"/>
      <c r="J72" s="171"/>
      <c r="K72" s="96" t="s">
        <v>21</v>
      </c>
      <c r="L72" s="39" t="s">
        <v>262</v>
      </c>
      <c r="M72" s="39" t="s">
        <v>274</v>
      </c>
      <c r="N72" s="39">
        <v>2</v>
      </c>
      <c r="O72" s="39">
        <v>2</v>
      </c>
      <c r="P72" s="40">
        <v>2</v>
      </c>
      <c r="Q72" s="5"/>
    </row>
    <row r="73" spans="1:17" ht="13.5" customHeight="1" x14ac:dyDescent="0.25">
      <c r="A73" s="113"/>
      <c r="B73" s="113"/>
      <c r="C73" s="113"/>
      <c r="D73" s="113"/>
      <c r="E73" s="113"/>
      <c r="F73" s="113"/>
      <c r="G73" s="171"/>
      <c r="H73" s="171"/>
      <c r="I73" s="171"/>
      <c r="J73" s="171"/>
      <c r="K73" s="96" t="s">
        <v>22</v>
      </c>
      <c r="L73" s="39" t="s">
        <v>263</v>
      </c>
      <c r="M73" s="39" t="s">
        <v>275</v>
      </c>
      <c r="N73" s="39">
        <v>1</v>
      </c>
      <c r="O73" s="39">
        <v>1</v>
      </c>
      <c r="P73" s="40">
        <v>1</v>
      </c>
      <c r="Q73" s="5"/>
    </row>
    <row r="74" spans="1:17" ht="13.5" customHeight="1" x14ac:dyDescent="0.25">
      <c r="A74" s="113"/>
      <c r="B74" s="113"/>
      <c r="C74" s="113"/>
      <c r="D74" s="113"/>
      <c r="E74" s="113"/>
      <c r="F74" s="113"/>
      <c r="G74" s="171"/>
      <c r="H74" s="171"/>
      <c r="I74" s="171"/>
      <c r="J74" s="171"/>
      <c r="K74" s="96" t="s">
        <v>23</v>
      </c>
      <c r="L74" s="39" t="s">
        <v>264</v>
      </c>
      <c r="M74" s="39" t="s">
        <v>276</v>
      </c>
      <c r="N74" s="39">
        <v>2</v>
      </c>
      <c r="O74" s="39">
        <v>2</v>
      </c>
      <c r="P74" s="40">
        <v>2</v>
      </c>
      <c r="Q74" s="5"/>
    </row>
    <row r="75" spans="1:17" ht="13.5" customHeight="1" x14ac:dyDescent="0.25">
      <c r="A75" s="113"/>
      <c r="B75" s="113"/>
      <c r="C75" s="113"/>
      <c r="D75" s="113"/>
      <c r="E75" s="113"/>
      <c r="F75" s="113"/>
      <c r="G75" s="171"/>
      <c r="H75" s="171"/>
      <c r="I75" s="171"/>
      <c r="J75" s="171"/>
      <c r="K75" s="96" t="s">
        <v>24</v>
      </c>
      <c r="L75" s="39" t="s">
        <v>265</v>
      </c>
      <c r="M75" s="49" t="s">
        <v>277</v>
      </c>
      <c r="N75" s="39">
        <v>4</v>
      </c>
      <c r="O75" s="39">
        <v>4</v>
      </c>
      <c r="P75" s="40">
        <v>4</v>
      </c>
      <c r="Q75" s="5"/>
    </row>
    <row r="76" spans="1:17" ht="13.5" customHeight="1" x14ac:dyDescent="0.25">
      <c r="A76" s="113"/>
      <c r="B76" s="113"/>
      <c r="C76" s="113"/>
      <c r="D76" s="113"/>
      <c r="E76" s="113"/>
      <c r="F76" s="113"/>
      <c r="G76" s="171"/>
      <c r="H76" s="171"/>
      <c r="I76" s="171"/>
      <c r="J76" s="171"/>
      <c r="K76" s="96" t="s">
        <v>25</v>
      </c>
      <c r="L76" s="39" t="s">
        <v>266</v>
      </c>
      <c r="M76" s="49" t="s">
        <v>278</v>
      </c>
      <c r="N76" s="39">
        <v>4</v>
      </c>
      <c r="O76" s="39">
        <v>4</v>
      </c>
      <c r="P76" s="40">
        <v>4</v>
      </c>
      <c r="Q76" s="5"/>
    </row>
    <row r="77" spans="1:17" ht="13.5" customHeight="1" x14ac:dyDescent="0.25">
      <c r="A77" s="113"/>
      <c r="B77" s="113"/>
      <c r="C77" s="113"/>
      <c r="D77" s="113"/>
      <c r="E77" s="113"/>
      <c r="F77" s="113"/>
      <c r="G77" s="171"/>
      <c r="H77" s="171"/>
      <c r="I77" s="171"/>
      <c r="J77" s="171"/>
      <c r="K77" s="96" t="s">
        <v>26</v>
      </c>
      <c r="L77" s="39" t="s">
        <v>267</v>
      </c>
      <c r="M77" s="47" t="s">
        <v>175</v>
      </c>
      <c r="N77" s="39">
        <v>4</v>
      </c>
      <c r="O77" s="39">
        <v>4</v>
      </c>
      <c r="P77" s="40">
        <v>4</v>
      </c>
      <c r="Q77" s="5"/>
    </row>
    <row r="78" spans="1:17" ht="13.5" customHeight="1" x14ac:dyDescent="0.25">
      <c r="A78" s="113"/>
      <c r="B78" s="113"/>
      <c r="C78" s="113"/>
      <c r="D78" s="113"/>
      <c r="E78" s="113"/>
      <c r="F78" s="113"/>
      <c r="G78" s="171"/>
      <c r="H78" s="171"/>
      <c r="I78" s="171"/>
      <c r="J78" s="171"/>
      <c r="K78" s="96" t="s">
        <v>27</v>
      </c>
      <c r="L78" s="39" t="s">
        <v>268</v>
      </c>
      <c r="M78" s="47" t="s">
        <v>303</v>
      </c>
      <c r="N78" s="39">
        <v>8</v>
      </c>
      <c r="O78" s="39">
        <v>8</v>
      </c>
      <c r="P78" s="40">
        <v>8</v>
      </c>
      <c r="Q78" s="5"/>
    </row>
    <row r="79" spans="1:17" ht="13.5" customHeight="1" x14ac:dyDescent="0.25">
      <c r="A79" s="113"/>
      <c r="B79" s="113"/>
      <c r="C79" s="113"/>
      <c r="D79" s="113"/>
      <c r="E79" s="113"/>
      <c r="F79" s="113"/>
      <c r="G79" s="171"/>
      <c r="H79" s="171"/>
      <c r="I79" s="171"/>
      <c r="J79" s="171"/>
      <c r="K79" s="96" t="s">
        <v>28</v>
      </c>
      <c r="L79" s="39" t="s">
        <v>269</v>
      </c>
      <c r="M79" s="47" t="s">
        <v>47</v>
      </c>
      <c r="N79" s="39">
        <v>8</v>
      </c>
      <c r="O79" s="39">
        <v>8</v>
      </c>
      <c r="P79" s="40">
        <v>8</v>
      </c>
      <c r="Q79" s="5"/>
    </row>
    <row r="80" spans="1:17" ht="13.5" customHeight="1" x14ac:dyDescent="0.25">
      <c r="A80" s="113"/>
      <c r="B80" s="113"/>
      <c r="C80" s="113"/>
      <c r="D80" s="113"/>
      <c r="E80" s="113"/>
      <c r="F80" s="113"/>
      <c r="G80" s="171"/>
      <c r="H80" s="171"/>
      <c r="I80" s="171"/>
      <c r="J80" s="171"/>
      <c r="K80" s="96" t="s">
        <v>29</v>
      </c>
      <c r="L80" s="39" t="s">
        <v>270</v>
      </c>
      <c r="M80" s="47" t="s">
        <v>163</v>
      </c>
      <c r="N80" s="39">
        <v>8</v>
      </c>
      <c r="O80" s="39">
        <v>8</v>
      </c>
      <c r="P80" s="40">
        <v>8</v>
      </c>
      <c r="Q80" s="5"/>
    </row>
    <row r="81" spans="1:17" ht="13.5" customHeight="1" x14ac:dyDescent="0.25">
      <c r="A81" s="113"/>
      <c r="B81" s="113"/>
      <c r="C81" s="113"/>
      <c r="D81" s="113"/>
      <c r="E81" s="113"/>
      <c r="F81" s="113"/>
      <c r="G81" s="138" t="s">
        <v>196</v>
      </c>
      <c r="H81" s="138" t="s">
        <v>272</v>
      </c>
      <c r="I81" s="138" t="s">
        <v>20</v>
      </c>
      <c r="J81" s="138" t="s">
        <v>20</v>
      </c>
      <c r="K81" s="96" t="s">
        <v>30</v>
      </c>
      <c r="L81" s="39" t="s">
        <v>180</v>
      </c>
      <c r="M81" s="47" t="s">
        <v>275</v>
      </c>
      <c r="N81" s="39">
        <v>1</v>
      </c>
      <c r="O81" s="39">
        <v>1</v>
      </c>
      <c r="P81" s="40">
        <v>1</v>
      </c>
      <c r="Q81" s="5"/>
    </row>
    <row r="82" spans="1:17" ht="13.5" customHeight="1" x14ac:dyDescent="0.25">
      <c r="A82" s="113"/>
      <c r="B82" s="113"/>
      <c r="C82" s="113"/>
      <c r="D82" s="113"/>
      <c r="E82" s="113"/>
      <c r="F82" s="113"/>
      <c r="G82" s="138"/>
      <c r="H82" s="138"/>
      <c r="I82" s="138"/>
      <c r="J82" s="138"/>
      <c r="K82" s="96" t="s">
        <v>31</v>
      </c>
      <c r="L82" s="39" t="s">
        <v>179</v>
      </c>
      <c r="M82" s="47" t="s">
        <v>275</v>
      </c>
      <c r="N82" s="39">
        <v>1</v>
      </c>
      <c r="O82" s="39">
        <v>1</v>
      </c>
      <c r="P82" s="39">
        <v>1</v>
      </c>
      <c r="Q82" s="5"/>
    </row>
    <row r="83" spans="1:17" ht="13.5" customHeight="1" x14ac:dyDescent="0.25">
      <c r="A83" s="113"/>
      <c r="B83" s="113"/>
      <c r="C83" s="113"/>
      <c r="D83" s="113"/>
      <c r="E83" s="113"/>
      <c r="F83" s="113"/>
      <c r="G83" s="138"/>
      <c r="H83" s="138"/>
      <c r="I83" s="138"/>
      <c r="J83" s="138"/>
      <c r="K83" s="96" t="s">
        <v>32</v>
      </c>
      <c r="L83" s="39" t="s">
        <v>280</v>
      </c>
      <c r="M83" s="49" t="s">
        <v>277</v>
      </c>
      <c r="N83" s="39">
        <v>4</v>
      </c>
      <c r="O83" s="39">
        <v>4</v>
      </c>
      <c r="P83" s="39">
        <v>4</v>
      </c>
      <c r="Q83" s="5"/>
    </row>
    <row r="84" spans="1:17" ht="13.5" customHeight="1" x14ac:dyDescent="0.25">
      <c r="A84" s="113"/>
      <c r="B84" s="113"/>
      <c r="C84" s="113"/>
      <c r="D84" s="113"/>
      <c r="E84" s="113"/>
      <c r="F84" s="113"/>
      <c r="G84" s="138"/>
      <c r="H84" s="138"/>
      <c r="I84" s="138"/>
      <c r="J84" s="138"/>
      <c r="K84" s="96" t="s">
        <v>33</v>
      </c>
      <c r="L84" s="39" t="s">
        <v>281</v>
      </c>
      <c r="M84" s="49" t="s">
        <v>278</v>
      </c>
      <c r="N84" s="39">
        <v>4</v>
      </c>
      <c r="O84" s="39">
        <v>4</v>
      </c>
      <c r="P84" s="39">
        <v>4</v>
      </c>
      <c r="Q84" s="5"/>
    </row>
    <row r="85" spans="1:17" ht="13.5" customHeight="1" x14ac:dyDescent="0.25">
      <c r="A85" s="113"/>
      <c r="B85" s="113"/>
      <c r="C85" s="113"/>
      <c r="D85" s="113"/>
      <c r="E85" s="113"/>
      <c r="F85" s="113"/>
      <c r="G85" s="138"/>
      <c r="H85" s="138"/>
      <c r="I85" s="138"/>
      <c r="J85" s="138"/>
      <c r="K85" s="96" t="s">
        <v>34</v>
      </c>
      <c r="L85" s="39" t="s">
        <v>267</v>
      </c>
      <c r="M85" s="47" t="s">
        <v>175</v>
      </c>
      <c r="N85" s="39">
        <v>4</v>
      </c>
      <c r="O85" s="39">
        <v>4</v>
      </c>
      <c r="P85" s="39">
        <v>4</v>
      </c>
      <c r="Q85" s="5"/>
    </row>
    <row r="86" spans="1:17" ht="13.5" customHeight="1" x14ac:dyDescent="0.25">
      <c r="A86" s="113"/>
      <c r="B86" s="113"/>
      <c r="C86" s="113"/>
      <c r="D86" s="113"/>
      <c r="E86" s="113"/>
      <c r="F86" s="113"/>
      <c r="G86" s="138"/>
      <c r="H86" s="138"/>
      <c r="I86" s="138"/>
      <c r="J86" s="138"/>
      <c r="K86" s="96" t="s">
        <v>35</v>
      </c>
      <c r="L86" s="39" t="s">
        <v>268</v>
      </c>
      <c r="M86" s="47" t="s">
        <v>303</v>
      </c>
      <c r="N86" s="39">
        <v>8</v>
      </c>
      <c r="O86" s="39">
        <v>8</v>
      </c>
      <c r="P86" s="40">
        <v>8</v>
      </c>
      <c r="Q86" s="5"/>
    </row>
    <row r="87" spans="1:17" ht="13.5" customHeight="1" x14ac:dyDescent="0.25">
      <c r="A87" s="113"/>
      <c r="B87" s="113"/>
      <c r="C87" s="113"/>
      <c r="D87" s="113"/>
      <c r="E87" s="113"/>
      <c r="F87" s="113"/>
      <c r="G87" s="138"/>
      <c r="H87" s="138"/>
      <c r="I87" s="138"/>
      <c r="J87" s="138"/>
      <c r="K87" s="96" t="s">
        <v>36</v>
      </c>
      <c r="L87" s="39" t="s">
        <v>269</v>
      </c>
      <c r="M87" s="47" t="s">
        <v>47</v>
      </c>
      <c r="N87" s="39">
        <v>8</v>
      </c>
      <c r="O87" s="39">
        <v>8</v>
      </c>
      <c r="P87" s="40">
        <v>8</v>
      </c>
      <c r="Q87" s="80"/>
    </row>
    <row r="88" spans="1:17" ht="13.5" customHeight="1" x14ac:dyDescent="0.25">
      <c r="A88" s="121"/>
      <c r="B88" s="121"/>
      <c r="C88" s="121"/>
      <c r="D88" s="121"/>
      <c r="E88" s="121"/>
      <c r="F88" s="121"/>
      <c r="G88" s="138"/>
      <c r="H88" s="138"/>
      <c r="I88" s="138"/>
      <c r="J88" s="138"/>
      <c r="K88" s="96" t="s">
        <v>41</v>
      </c>
      <c r="L88" s="39" t="s">
        <v>270</v>
      </c>
      <c r="M88" s="47" t="s">
        <v>163</v>
      </c>
      <c r="N88" s="39">
        <v>8</v>
      </c>
      <c r="O88" s="39">
        <v>8</v>
      </c>
      <c r="P88" s="40">
        <v>8</v>
      </c>
      <c r="Q88" s="80"/>
    </row>
    <row r="100" spans="1:17" ht="19.5" x14ac:dyDescent="0.25">
      <c r="A100" s="108" t="s">
        <v>0</v>
      </c>
      <c r="B100" s="109"/>
      <c r="C100" s="10"/>
      <c r="D100" s="11"/>
      <c r="E100" s="11" t="s">
        <v>14</v>
      </c>
      <c r="F100" s="12"/>
      <c r="G100" s="11"/>
      <c r="H100" s="11" t="s">
        <v>13</v>
      </c>
      <c r="I100" s="11"/>
      <c r="J100" s="12"/>
      <c r="K100" s="10"/>
      <c r="L100" s="11"/>
      <c r="M100" s="6" t="s">
        <v>1</v>
      </c>
      <c r="N100" s="11"/>
      <c r="O100" s="11"/>
      <c r="P100" s="11"/>
      <c r="Q100" s="16" t="s">
        <v>15</v>
      </c>
    </row>
    <row r="101" spans="1:17" ht="60" x14ac:dyDescent="0.25">
      <c r="A101" s="18" t="s">
        <v>2</v>
      </c>
      <c r="B101" s="3" t="s">
        <v>3</v>
      </c>
      <c r="C101" s="13" t="s">
        <v>4</v>
      </c>
      <c r="D101" s="14" t="s">
        <v>5</v>
      </c>
      <c r="E101" s="13" t="s">
        <v>6</v>
      </c>
      <c r="F101" s="13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5" t="s">
        <v>3</v>
      </c>
      <c r="Q101" s="2" t="s">
        <v>16</v>
      </c>
    </row>
    <row r="102" spans="1:17" ht="15.75" x14ac:dyDescent="0.25">
      <c r="A102" s="112" t="s">
        <v>206</v>
      </c>
      <c r="B102" s="112" t="s">
        <v>20</v>
      </c>
      <c r="C102" s="138" t="s">
        <v>203</v>
      </c>
      <c r="D102" s="138" t="s">
        <v>295</v>
      </c>
      <c r="E102" s="138" t="s">
        <v>20</v>
      </c>
      <c r="F102" s="138" t="s">
        <v>20</v>
      </c>
      <c r="G102" s="138" t="s">
        <v>196</v>
      </c>
      <c r="H102" s="138" t="s">
        <v>279</v>
      </c>
      <c r="I102" s="138" t="s">
        <v>20</v>
      </c>
      <c r="J102" s="138" t="s">
        <v>20</v>
      </c>
      <c r="K102" s="96" t="s">
        <v>30</v>
      </c>
      <c r="L102" s="39" t="s">
        <v>282</v>
      </c>
      <c r="M102" s="47" t="s">
        <v>275</v>
      </c>
      <c r="N102" s="39">
        <v>1</v>
      </c>
      <c r="O102" s="39">
        <v>1</v>
      </c>
      <c r="P102" s="40">
        <v>1</v>
      </c>
      <c r="Q102" s="5"/>
    </row>
    <row r="103" spans="1:17" ht="15.75" x14ac:dyDescent="0.25">
      <c r="A103" s="113"/>
      <c r="B103" s="113"/>
      <c r="C103" s="138"/>
      <c r="D103" s="138"/>
      <c r="E103" s="138"/>
      <c r="F103" s="138"/>
      <c r="G103" s="138"/>
      <c r="H103" s="138"/>
      <c r="I103" s="138"/>
      <c r="J103" s="138"/>
      <c r="K103" s="96" t="s">
        <v>31</v>
      </c>
      <c r="L103" s="39" t="s">
        <v>283</v>
      </c>
      <c r="M103" s="47" t="s">
        <v>275</v>
      </c>
      <c r="N103" s="39">
        <v>1</v>
      </c>
      <c r="O103" s="39">
        <v>1</v>
      </c>
      <c r="P103" s="39">
        <v>1</v>
      </c>
      <c r="Q103" s="5"/>
    </row>
    <row r="104" spans="1:17" ht="15.75" x14ac:dyDescent="0.25">
      <c r="A104" s="113"/>
      <c r="B104" s="113"/>
      <c r="C104" s="138"/>
      <c r="D104" s="138"/>
      <c r="E104" s="138"/>
      <c r="F104" s="138"/>
      <c r="G104" s="138"/>
      <c r="H104" s="138"/>
      <c r="I104" s="138"/>
      <c r="J104" s="138"/>
      <c r="K104" s="96" t="s">
        <v>32</v>
      </c>
      <c r="L104" s="39" t="s">
        <v>284</v>
      </c>
      <c r="M104" s="49" t="s">
        <v>277</v>
      </c>
      <c r="N104" s="39">
        <v>4</v>
      </c>
      <c r="O104" s="39">
        <v>4</v>
      </c>
      <c r="P104" s="39">
        <v>4</v>
      </c>
      <c r="Q104" s="5"/>
    </row>
    <row r="105" spans="1:17" ht="15.75" x14ac:dyDescent="0.25">
      <c r="A105" s="113"/>
      <c r="B105" s="113"/>
      <c r="C105" s="138"/>
      <c r="D105" s="138"/>
      <c r="E105" s="138"/>
      <c r="F105" s="138"/>
      <c r="G105" s="138"/>
      <c r="H105" s="138"/>
      <c r="I105" s="138"/>
      <c r="J105" s="138"/>
      <c r="K105" s="96" t="s">
        <v>33</v>
      </c>
      <c r="L105" s="39" t="s">
        <v>285</v>
      </c>
      <c r="M105" s="49" t="s">
        <v>278</v>
      </c>
      <c r="N105" s="39">
        <v>4</v>
      </c>
      <c r="O105" s="39">
        <v>4</v>
      </c>
      <c r="P105" s="39">
        <v>4</v>
      </c>
      <c r="Q105" s="5"/>
    </row>
    <row r="106" spans="1:17" ht="15.75" x14ac:dyDescent="0.25">
      <c r="A106" s="113"/>
      <c r="B106" s="113"/>
      <c r="C106" s="138"/>
      <c r="D106" s="138"/>
      <c r="E106" s="138"/>
      <c r="F106" s="138"/>
      <c r="G106" s="138"/>
      <c r="H106" s="138"/>
      <c r="I106" s="138"/>
      <c r="J106" s="138"/>
      <c r="K106" s="96" t="s">
        <v>34</v>
      </c>
      <c r="L106" s="39" t="s">
        <v>267</v>
      </c>
      <c r="M106" s="47" t="s">
        <v>175</v>
      </c>
      <c r="N106" s="39">
        <v>4</v>
      </c>
      <c r="O106" s="39">
        <v>4</v>
      </c>
      <c r="P106" s="39">
        <v>4</v>
      </c>
      <c r="Q106" s="5"/>
    </row>
    <row r="107" spans="1:17" ht="15.75" x14ac:dyDescent="0.25">
      <c r="A107" s="113"/>
      <c r="B107" s="113"/>
      <c r="C107" s="138"/>
      <c r="D107" s="138"/>
      <c r="E107" s="138"/>
      <c r="F107" s="138"/>
      <c r="G107" s="138"/>
      <c r="H107" s="138"/>
      <c r="I107" s="138"/>
      <c r="J107" s="138"/>
      <c r="K107" s="96" t="s">
        <v>35</v>
      </c>
      <c r="L107" s="39" t="s">
        <v>268</v>
      </c>
      <c r="M107" s="47" t="s">
        <v>303</v>
      </c>
      <c r="N107" s="39">
        <v>8</v>
      </c>
      <c r="O107" s="39">
        <v>8</v>
      </c>
      <c r="P107" s="40">
        <v>8</v>
      </c>
      <c r="Q107" s="5"/>
    </row>
    <row r="108" spans="1:17" ht="15.75" x14ac:dyDescent="0.25">
      <c r="A108" s="113"/>
      <c r="B108" s="113"/>
      <c r="C108" s="138"/>
      <c r="D108" s="138"/>
      <c r="E108" s="138"/>
      <c r="F108" s="138"/>
      <c r="G108" s="138"/>
      <c r="H108" s="138"/>
      <c r="I108" s="138"/>
      <c r="J108" s="138"/>
      <c r="K108" s="96" t="s">
        <v>36</v>
      </c>
      <c r="L108" s="39" t="s">
        <v>269</v>
      </c>
      <c r="M108" s="47" t="s">
        <v>47</v>
      </c>
      <c r="N108" s="39">
        <v>8</v>
      </c>
      <c r="O108" s="39">
        <v>8</v>
      </c>
      <c r="P108" s="40">
        <v>8</v>
      </c>
      <c r="Q108" s="80"/>
    </row>
    <row r="109" spans="1:17" ht="15.75" x14ac:dyDescent="0.25">
      <c r="A109" s="113"/>
      <c r="B109" s="113"/>
      <c r="C109" s="138"/>
      <c r="D109" s="138"/>
      <c r="E109" s="138"/>
      <c r="F109" s="138"/>
      <c r="G109" s="138"/>
      <c r="H109" s="138"/>
      <c r="I109" s="138"/>
      <c r="J109" s="138"/>
      <c r="K109" s="96" t="s">
        <v>41</v>
      </c>
      <c r="L109" s="39" t="s">
        <v>270</v>
      </c>
      <c r="M109" s="47" t="s">
        <v>163</v>
      </c>
      <c r="N109" s="39">
        <v>8</v>
      </c>
      <c r="O109" s="39">
        <v>8</v>
      </c>
      <c r="P109" s="40">
        <v>8</v>
      </c>
      <c r="Q109" s="80"/>
    </row>
    <row r="110" spans="1:17" ht="15.75" x14ac:dyDescent="0.25">
      <c r="A110" s="113"/>
      <c r="B110" s="113"/>
      <c r="C110" s="138"/>
      <c r="D110" s="138"/>
      <c r="E110" s="138"/>
      <c r="F110" s="138"/>
      <c r="G110" s="104" t="s">
        <v>39</v>
      </c>
      <c r="H110" s="104" t="s">
        <v>39</v>
      </c>
      <c r="I110" s="104" t="s">
        <v>39</v>
      </c>
      <c r="J110" s="104" t="s">
        <v>39</v>
      </c>
      <c r="K110" s="96" t="s">
        <v>42</v>
      </c>
      <c r="L110" s="39" t="s">
        <v>292</v>
      </c>
      <c r="M110" s="47" t="s">
        <v>294</v>
      </c>
      <c r="N110" s="39">
        <v>2</v>
      </c>
      <c r="O110" s="39">
        <v>2</v>
      </c>
      <c r="P110" s="40">
        <v>2</v>
      </c>
      <c r="Q110" s="5"/>
    </row>
    <row r="111" spans="1:17" ht="15.75" x14ac:dyDescent="0.25">
      <c r="A111" s="113"/>
      <c r="B111" s="113"/>
      <c r="C111" s="138"/>
      <c r="D111" s="138"/>
      <c r="E111" s="138"/>
      <c r="F111" s="138"/>
      <c r="G111" s="104" t="s">
        <v>39</v>
      </c>
      <c r="H111" s="104" t="s">
        <v>39</v>
      </c>
      <c r="I111" s="104" t="s">
        <v>39</v>
      </c>
      <c r="J111" s="104" t="s">
        <v>39</v>
      </c>
      <c r="K111" s="96" t="s">
        <v>45</v>
      </c>
      <c r="L111" s="39" t="s">
        <v>293</v>
      </c>
      <c r="M111" s="47" t="s">
        <v>245</v>
      </c>
      <c r="N111" s="39">
        <v>4</v>
      </c>
      <c r="O111" s="39">
        <v>4</v>
      </c>
      <c r="P111" s="40">
        <v>4</v>
      </c>
      <c r="Q111" s="5"/>
    </row>
    <row r="112" spans="1:17" ht="16.5" thickBot="1" x14ac:dyDescent="0.3">
      <c r="A112" s="113"/>
      <c r="B112" s="113"/>
      <c r="C112" s="139"/>
      <c r="D112" s="139"/>
      <c r="E112" s="139"/>
      <c r="F112" s="139"/>
      <c r="G112" s="105" t="s">
        <v>39</v>
      </c>
      <c r="H112" s="105" t="s">
        <v>39</v>
      </c>
      <c r="I112" s="105" t="s">
        <v>39</v>
      </c>
      <c r="J112" s="105" t="s">
        <v>39</v>
      </c>
      <c r="K112" s="97" t="s">
        <v>46</v>
      </c>
      <c r="L112" s="51" t="s">
        <v>297</v>
      </c>
      <c r="M112" s="75" t="s">
        <v>298</v>
      </c>
      <c r="N112" s="51">
        <v>4</v>
      </c>
      <c r="O112" s="51">
        <v>4</v>
      </c>
      <c r="P112" s="53">
        <v>4</v>
      </c>
      <c r="Q112" s="72"/>
    </row>
    <row r="113" spans="1:17" ht="15.75" x14ac:dyDescent="0.25">
      <c r="A113" s="113"/>
      <c r="B113" s="113"/>
      <c r="C113" s="113" t="s">
        <v>205</v>
      </c>
      <c r="D113" s="113" t="s">
        <v>214</v>
      </c>
      <c r="E113" s="113" t="s">
        <v>20</v>
      </c>
      <c r="F113" s="113" t="s">
        <v>20</v>
      </c>
      <c r="G113" s="110" t="s">
        <v>193</v>
      </c>
      <c r="H113" s="110" t="s">
        <v>174</v>
      </c>
      <c r="I113" s="110" t="s">
        <v>20</v>
      </c>
      <c r="J113" s="110" t="s">
        <v>20</v>
      </c>
      <c r="K113" s="95" t="s">
        <v>31</v>
      </c>
      <c r="L113" s="66" t="s">
        <v>289</v>
      </c>
      <c r="M113" s="49" t="s">
        <v>304</v>
      </c>
      <c r="N113" s="66">
        <v>2</v>
      </c>
      <c r="O113" s="66">
        <v>2</v>
      </c>
      <c r="P113" s="66">
        <v>2</v>
      </c>
      <c r="Q113" s="17"/>
    </row>
    <row r="114" spans="1:17" ht="15.75" customHeight="1" x14ac:dyDescent="0.25">
      <c r="A114" s="113"/>
      <c r="B114" s="113"/>
      <c r="C114" s="113"/>
      <c r="D114" s="113"/>
      <c r="E114" s="113"/>
      <c r="F114" s="113"/>
      <c r="G114" s="110"/>
      <c r="H114" s="110"/>
      <c r="I114" s="110"/>
      <c r="J114" s="110"/>
      <c r="K114" s="37" t="s">
        <v>20</v>
      </c>
      <c r="L114" s="66" t="s">
        <v>287</v>
      </c>
      <c r="M114" s="49" t="s">
        <v>296</v>
      </c>
      <c r="N114" s="74">
        <v>2</v>
      </c>
      <c r="O114" s="66">
        <v>2</v>
      </c>
      <c r="P114" s="66">
        <v>2</v>
      </c>
      <c r="Q114" s="17"/>
    </row>
    <row r="115" spans="1:17" ht="15.75" x14ac:dyDescent="0.25">
      <c r="A115" s="113"/>
      <c r="B115" s="113"/>
      <c r="C115" s="113"/>
      <c r="D115" s="113"/>
      <c r="E115" s="113"/>
      <c r="F115" s="113"/>
      <c r="G115" s="110"/>
      <c r="H115" s="110"/>
      <c r="I115" s="110"/>
      <c r="J115" s="110"/>
      <c r="K115" s="19" t="s">
        <v>21</v>
      </c>
      <c r="L115" s="39" t="s">
        <v>288</v>
      </c>
      <c r="M115" s="47" t="s">
        <v>175</v>
      </c>
      <c r="N115" s="48">
        <v>2</v>
      </c>
      <c r="O115" s="39">
        <v>2</v>
      </c>
      <c r="P115" s="39">
        <v>2</v>
      </c>
      <c r="Q115" s="5"/>
    </row>
    <row r="116" spans="1:17" ht="15.75" x14ac:dyDescent="0.25">
      <c r="A116" s="113"/>
      <c r="B116" s="113"/>
      <c r="C116" s="113"/>
      <c r="D116" s="113"/>
      <c r="E116" s="113"/>
      <c r="F116" s="113"/>
      <c r="G116" s="110"/>
      <c r="H116" s="110"/>
      <c r="I116" s="110"/>
      <c r="J116" s="110"/>
      <c r="K116" s="19" t="s">
        <v>22</v>
      </c>
      <c r="L116" s="39" t="s">
        <v>290</v>
      </c>
      <c r="M116" s="47" t="s">
        <v>47</v>
      </c>
      <c r="N116" s="48">
        <v>2</v>
      </c>
      <c r="O116" s="39">
        <v>2</v>
      </c>
      <c r="P116" s="39">
        <v>2</v>
      </c>
      <c r="Q116" s="5"/>
    </row>
    <row r="117" spans="1:17" ht="15.75" x14ac:dyDescent="0.25">
      <c r="A117" s="121"/>
      <c r="B117" s="121"/>
      <c r="C117" s="121"/>
      <c r="D117" s="121"/>
      <c r="E117" s="121"/>
      <c r="F117" s="121"/>
      <c r="G117" s="111"/>
      <c r="H117" s="111"/>
      <c r="I117" s="111"/>
      <c r="J117" s="111"/>
      <c r="K117" s="19" t="s">
        <v>23</v>
      </c>
      <c r="L117" s="39" t="s">
        <v>291</v>
      </c>
      <c r="M117" s="49" t="s">
        <v>163</v>
      </c>
      <c r="N117" s="39">
        <v>4</v>
      </c>
      <c r="O117" s="39">
        <v>4</v>
      </c>
      <c r="P117" s="40">
        <v>4</v>
      </c>
      <c r="Q117" s="5"/>
    </row>
    <row r="129" spans="1:17" ht="19.5" x14ac:dyDescent="0.25">
      <c r="A129" s="108" t="s">
        <v>0</v>
      </c>
      <c r="B129" s="109"/>
      <c r="C129" s="10"/>
      <c r="D129" s="11"/>
      <c r="E129" s="11" t="s">
        <v>14</v>
      </c>
      <c r="F129" s="12"/>
      <c r="G129" s="11"/>
      <c r="H129" s="11" t="s">
        <v>13</v>
      </c>
      <c r="I129" s="11"/>
      <c r="J129" s="12"/>
      <c r="K129" s="10"/>
      <c r="L129" s="11"/>
      <c r="M129" s="100" t="s">
        <v>1</v>
      </c>
      <c r="N129" s="11"/>
      <c r="O129" s="11"/>
      <c r="P129" s="11"/>
      <c r="Q129" s="16" t="s">
        <v>15</v>
      </c>
    </row>
    <row r="130" spans="1:17" ht="60" x14ac:dyDescent="0.25">
      <c r="A130" s="18" t="s">
        <v>2</v>
      </c>
      <c r="B130" s="3" t="s">
        <v>3</v>
      </c>
      <c r="C130" s="13" t="s">
        <v>4</v>
      </c>
      <c r="D130" s="14" t="s">
        <v>5</v>
      </c>
      <c r="E130" s="13" t="s">
        <v>6</v>
      </c>
      <c r="F130" s="13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5" t="s">
        <v>3</v>
      </c>
      <c r="Q130" s="2" t="s">
        <v>16</v>
      </c>
    </row>
    <row r="131" spans="1:17" ht="15.75" x14ac:dyDescent="0.25">
      <c r="A131" s="138" t="s">
        <v>206</v>
      </c>
      <c r="B131" s="138" t="s">
        <v>20</v>
      </c>
      <c r="C131" s="138" t="s">
        <v>205</v>
      </c>
      <c r="D131" s="138" t="s">
        <v>214</v>
      </c>
      <c r="E131" s="138" t="s">
        <v>20</v>
      </c>
      <c r="F131" s="138" t="s">
        <v>20</v>
      </c>
      <c r="G131" s="171" t="s">
        <v>196</v>
      </c>
      <c r="H131" s="171" t="s">
        <v>317</v>
      </c>
      <c r="I131" s="171" t="s">
        <v>20</v>
      </c>
      <c r="J131" s="171" t="s">
        <v>20</v>
      </c>
      <c r="K131" s="96" t="s">
        <v>20</v>
      </c>
      <c r="L131" s="39" t="s">
        <v>299</v>
      </c>
      <c r="M131" s="49" t="s">
        <v>304</v>
      </c>
      <c r="N131" s="39">
        <v>1</v>
      </c>
      <c r="O131" s="39">
        <v>1</v>
      </c>
      <c r="P131" s="40">
        <v>1</v>
      </c>
      <c r="Q131" s="5"/>
    </row>
    <row r="132" spans="1:17" ht="15.75" x14ac:dyDescent="0.25">
      <c r="A132" s="138"/>
      <c r="B132" s="138"/>
      <c r="C132" s="138"/>
      <c r="D132" s="138"/>
      <c r="E132" s="138"/>
      <c r="F132" s="138"/>
      <c r="G132" s="171"/>
      <c r="H132" s="171"/>
      <c r="I132" s="171"/>
      <c r="J132" s="171"/>
      <c r="K132" s="96" t="s">
        <v>21</v>
      </c>
      <c r="L132" s="39" t="s">
        <v>286</v>
      </c>
      <c r="M132" s="49" t="s">
        <v>305</v>
      </c>
      <c r="N132" s="39">
        <v>1</v>
      </c>
      <c r="O132" s="39">
        <v>1</v>
      </c>
      <c r="P132" s="40">
        <v>1</v>
      </c>
      <c r="Q132" s="5"/>
    </row>
    <row r="133" spans="1:17" ht="15.75" x14ac:dyDescent="0.25">
      <c r="A133" s="138"/>
      <c r="B133" s="138"/>
      <c r="C133" s="138"/>
      <c r="D133" s="138"/>
      <c r="E133" s="138"/>
      <c r="F133" s="138"/>
      <c r="G133" s="171"/>
      <c r="H133" s="171"/>
      <c r="I133" s="171"/>
      <c r="J133" s="171"/>
      <c r="K133" s="96" t="s">
        <v>22</v>
      </c>
      <c r="L133" s="39" t="s">
        <v>176</v>
      </c>
      <c r="M133" s="47" t="s">
        <v>177</v>
      </c>
      <c r="N133" s="39">
        <v>2</v>
      </c>
      <c r="O133" s="39">
        <v>2</v>
      </c>
      <c r="P133" s="40">
        <v>2</v>
      </c>
      <c r="Q133" s="5"/>
    </row>
    <row r="134" spans="1:17" ht="15.75" x14ac:dyDescent="0.25">
      <c r="A134" s="138"/>
      <c r="B134" s="138"/>
      <c r="C134" s="138"/>
      <c r="D134" s="138"/>
      <c r="E134" s="138"/>
      <c r="F134" s="138"/>
      <c r="G134" s="171"/>
      <c r="H134" s="171"/>
      <c r="I134" s="171"/>
      <c r="J134" s="171"/>
      <c r="K134" s="96" t="s">
        <v>23</v>
      </c>
      <c r="L134" s="39" t="s">
        <v>300</v>
      </c>
      <c r="M134" s="49" t="s">
        <v>306</v>
      </c>
      <c r="N134" s="39">
        <v>1</v>
      </c>
      <c r="O134" s="39">
        <v>1</v>
      </c>
      <c r="P134" s="40">
        <v>1</v>
      </c>
      <c r="Q134" s="5"/>
    </row>
    <row r="135" spans="1:17" ht="15.75" x14ac:dyDescent="0.25">
      <c r="A135" s="138"/>
      <c r="B135" s="138"/>
      <c r="C135" s="138"/>
      <c r="D135" s="138"/>
      <c r="E135" s="138"/>
      <c r="F135" s="138"/>
      <c r="G135" s="171"/>
      <c r="H135" s="171"/>
      <c r="I135" s="171"/>
      <c r="J135" s="171"/>
      <c r="K135" s="96" t="s">
        <v>24</v>
      </c>
      <c r="L135" s="39" t="s">
        <v>301</v>
      </c>
      <c r="M135" s="47" t="s">
        <v>37</v>
      </c>
      <c r="N135" s="39">
        <v>1</v>
      </c>
      <c r="O135" s="39">
        <v>1</v>
      </c>
      <c r="P135" s="40">
        <v>1</v>
      </c>
      <c r="Q135" s="5"/>
    </row>
    <row r="136" spans="1:17" ht="15.75" x14ac:dyDescent="0.25">
      <c r="A136" s="138"/>
      <c r="B136" s="138"/>
      <c r="C136" s="138"/>
      <c r="D136" s="138"/>
      <c r="E136" s="138"/>
      <c r="F136" s="138"/>
      <c r="G136" s="171"/>
      <c r="H136" s="171"/>
      <c r="I136" s="171"/>
      <c r="J136" s="171"/>
      <c r="K136" s="96" t="s">
        <v>25</v>
      </c>
      <c r="L136" s="39" t="s">
        <v>302</v>
      </c>
      <c r="M136" s="47" t="s">
        <v>307</v>
      </c>
      <c r="N136" s="39">
        <v>1</v>
      </c>
      <c r="O136" s="39">
        <v>1</v>
      </c>
      <c r="P136" s="40">
        <v>1</v>
      </c>
      <c r="Q136" s="5"/>
    </row>
    <row r="137" spans="1:17" ht="15.75" x14ac:dyDescent="0.25">
      <c r="A137" s="138"/>
      <c r="B137" s="138"/>
      <c r="C137" s="138"/>
      <c r="D137" s="138"/>
      <c r="E137" s="138"/>
      <c r="F137" s="138"/>
      <c r="G137" s="171" t="s">
        <v>203</v>
      </c>
      <c r="H137" s="171" t="s">
        <v>318</v>
      </c>
      <c r="I137" s="171" t="s">
        <v>20</v>
      </c>
      <c r="J137" s="171" t="s">
        <v>20</v>
      </c>
      <c r="K137" s="96" t="s">
        <v>26</v>
      </c>
      <c r="L137" s="39" t="s">
        <v>308</v>
      </c>
      <c r="M137" s="47" t="s">
        <v>309</v>
      </c>
      <c r="N137" s="48">
        <v>1</v>
      </c>
      <c r="O137" s="39">
        <v>1</v>
      </c>
      <c r="P137" s="40">
        <v>1</v>
      </c>
      <c r="Q137" s="5"/>
    </row>
    <row r="138" spans="1:17" ht="15.75" x14ac:dyDescent="0.25">
      <c r="A138" s="138"/>
      <c r="B138" s="138"/>
      <c r="C138" s="138"/>
      <c r="D138" s="138"/>
      <c r="E138" s="138"/>
      <c r="F138" s="138"/>
      <c r="G138" s="171"/>
      <c r="H138" s="171"/>
      <c r="I138" s="171"/>
      <c r="J138" s="171"/>
      <c r="K138" s="96" t="s">
        <v>27</v>
      </c>
      <c r="L138" s="39" t="s">
        <v>310</v>
      </c>
      <c r="M138" s="47" t="s">
        <v>222</v>
      </c>
      <c r="N138" s="48">
        <v>2</v>
      </c>
      <c r="O138" s="39">
        <v>2</v>
      </c>
      <c r="P138" s="40">
        <v>2</v>
      </c>
      <c r="Q138" s="5"/>
    </row>
    <row r="139" spans="1:17" ht="15.75" x14ac:dyDescent="0.25">
      <c r="A139" s="138"/>
      <c r="B139" s="138"/>
      <c r="C139" s="138"/>
      <c r="D139" s="138"/>
      <c r="E139" s="138"/>
      <c r="F139" s="138"/>
      <c r="G139" s="171"/>
      <c r="H139" s="171"/>
      <c r="I139" s="171"/>
      <c r="J139" s="171"/>
      <c r="K139" s="96" t="s">
        <v>28</v>
      </c>
      <c r="L139" s="39" t="s">
        <v>311</v>
      </c>
      <c r="M139" s="47" t="s">
        <v>37</v>
      </c>
      <c r="N139" s="48">
        <v>8</v>
      </c>
      <c r="O139" s="39">
        <v>8</v>
      </c>
      <c r="P139" s="40">
        <v>8</v>
      </c>
      <c r="Q139" s="5"/>
    </row>
    <row r="140" spans="1:17" ht="15.75" x14ac:dyDescent="0.25">
      <c r="A140" s="138"/>
      <c r="B140" s="138"/>
      <c r="C140" s="138"/>
      <c r="D140" s="138"/>
      <c r="E140" s="138"/>
      <c r="F140" s="138"/>
      <c r="G140" s="171"/>
      <c r="H140" s="171"/>
      <c r="I140" s="171"/>
      <c r="J140" s="171"/>
      <c r="K140" s="96" t="s">
        <v>29</v>
      </c>
      <c r="L140" s="39" t="s">
        <v>312</v>
      </c>
      <c r="M140" s="47" t="s">
        <v>19</v>
      </c>
      <c r="N140" s="48">
        <v>8</v>
      </c>
      <c r="O140" s="39">
        <v>8</v>
      </c>
      <c r="P140" s="40">
        <v>8</v>
      </c>
      <c r="Q140" s="5"/>
    </row>
    <row r="141" spans="1:17" ht="15.75" x14ac:dyDescent="0.25">
      <c r="A141" s="138"/>
      <c r="B141" s="138"/>
      <c r="C141" s="138"/>
      <c r="D141" s="138"/>
      <c r="E141" s="138"/>
      <c r="F141" s="138"/>
      <c r="G141" s="138" t="s">
        <v>205</v>
      </c>
      <c r="H141" s="138" t="s">
        <v>321</v>
      </c>
      <c r="I141" s="138" t="s">
        <v>20</v>
      </c>
      <c r="J141" s="138" t="s">
        <v>20</v>
      </c>
      <c r="K141" s="96" t="s">
        <v>30</v>
      </c>
      <c r="L141" s="39" t="s">
        <v>313</v>
      </c>
      <c r="M141" s="47" t="s">
        <v>39</v>
      </c>
      <c r="N141" s="48">
        <v>1</v>
      </c>
      <c r="O141" s="39">
        <v>1</v>
      </c>
      <c r="P141" s="40">
        <v>1</v>
      </c>
      <c r="Q141" s="5"/>
    </row>
    <row r="142" spans="1:17" ht="15.75" x14ac:dyDescent="0.25">
      <c r="A142" s="138"/>
      <c r="B142" s="138"/>
      <c r="C142" s="138"/>
      <c r="D142" s="138"/>
      <c r="E142" s="138"/>
      <c r="F142" s="138"/>
      <c r="G142" s="138"/>
      <c r="H142" s="138"/>
      <c r="I142" s="138"/>
      <c r="J142" s="138"/>
      <c r="K142" s="96" t="s">
        <v>31</v>
      </c>
      <c r="L142" s="39" t="s">
        <v>314</v>
      </c>
      <c r="M142" s="47" t="s">
        <v>319</v>
      </c>
      <c r="N142" s="39">
        <v>1</v>
      </c>
      <c r="O142" s="39">
        <v>1</v>
      </c>
      <c r="P142" s="39">
        <v>1</v>
      </c>
      <c r="Q142" s="5"/>
    </row>
    <row r="143" spans="1:17" ht="15.75" x14ac:dyDescent="0.25">
      <c r="A143" s="138"/>
      <c r="B143" s="138"/>
      <c r="C143" s="138"/>
      <c r="D143" s="138"/>
      <c r="E143" s="138"/>
      <c r="F143" s="138"/>
      <c r="G143" s="138"/>
      <c r="H143" s="138"/>
      <c r="I143" s="138"/>
      <c r="J143" s="138"/>
      <c r="K143" s="95" t="s">
        <v>32</v>
      </c>
      <c r="L143" s="66" t="s">
        <v>315</v>
      </c>
      <c r="M143" s="73" t="s">
        <v>320</v>
      </c>
      <c r="N143" s="74">
        <v>1</v>
      </c>
      <c r="O143" s="66">
        <v>1</v>
      </c>
      <c r="P143" s="66">
        <v>1</v>
      </c>
      <c r="Q143" s="17"/>
    </row>
    <row r="144" spans="1:17" ht="15.75" x14ac:dyDescent="0.25">
      <c r="A144" s="138"/>
      <c r="B144" s="138"/>
      <c r="C144" s="138"/>
      <c r="D144" s="138"/>
      <c r="E144" s="138"/>
      <c r="F144" s="138"/>
      <c r="G144" s="138"/>
      <c r="H144" s="138"/>
      <c r="I144" s="138"/>
      <c r="J144" s="138"/>
      <c r="K144" s="96" t="s">
        <v>33</v>
      </c>
      <c r="L144" s="39" t="s">
        <v>316</v>
      </c>
      <c r="M144" s="47" t="s">
        <v>177</v>
      </c>
      <c r="N144" s="48">
        <v>2</v>
      </c>
      <c r="O144" s="39">
        <v>2</v>
      </c>
      <c r="P144" s="39">
        <v>2</v>
      </c>
      <c r="Q144" s="5"/>
    </row>
  </sheetData>
  <mergeCells count="87">
    <mergeCell ref="F131:F144"/>
    <mergeCell ref="H137:H140"/>
    <mergeCell ref="J131:J136"/>
    <mergeCell ref="G131:G136"/>
    <mergeCell ref="H131:H136"/>
    <mergeCell ref="I131:I136"/>
    <mergeCell ref="J137:J140"/>
    <mergeCell ref="G137:G140"/>
    <mergeCell ref="I137:I140"/>
    <mergeCell ref="J141:J144"/>
    <mergeCell ref="G141:G144"/>
    <mergeCell ref="H141:H144"/>
    <mergeCell ref="I141:I144"/>
    <mergeCell ref="F113:F117"/>
    <mergeCell ref="E113:E117"/>
    <mergeCell ref="D113:D117"/>
    <mergeCell ref="C113:C117"/>
    <mergeCell ref="F102:F112"/>
    <mergeCell ref="D102:D112"/>
    <mergeCell ref="E102:E112"/>
    <mergeCell ref="C102:C112"/>
    <mergeCell ref="G102:G109"/>
    <mergeCell ref="H102:H109"/>
    <mergeCell ref="G113:G117"/>
    <mergeCell ref="G81:G88"/>
    <mergeCell ref="H81:H88"/>
    <mergeCell ref="H113:H117"/>
    <mergeCell ref="A129:B129"/>
    <mergeCell ref="A131:A144"/>
    <mergeCell ref="B131:B144"/>
    <mergeCell ref="D131:D144"/>
    <mergeCell ref="E131:E144"/>
    <mergeCell ref="C131:C144"/>
    <mergeCell ref="J81:J88"/>
    <mergeCell ref="I102:I109"/>
    <mergeCell ref="J102:J109"/>
    <mergeCell ref="J113:J117"/>
    <mergeCell ref="I113:I117"/>
    <mergeCell ref="I81:I88"/>
    <mergeCell ref="E8:E13"/>
    <mergeCell ref="F8:F13"/>
    <mergeCell ref="J71:J80"/>
    <mergeCell ref="I71:I80"/>
    <mergeCell ref="H71:H80"/>
    <mergeCell ref="G71:G80"/>
    <mergeCell ref="J39:J50"/>
    <mergeCell ref="I39:I50"/>
    <mergeCell ref="H39:H50"/>
    <mergeCell ref="G39:G50"/>
    <mergeCell ref="J56:J58"/>
    <mergeCell ref="I56:I58"/>
    <mergeCell ref="G56:G58"/>
    <mergeCell ref="H56:H5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C39:C58"/>
    <mergeCell ref="D39:D58"/>
    <mergeCell ref="E39:E58"/>
    <mergeCell ref="F71:F88"/>
    <mergeCell ref="E71:E88"/>
    <mergeCell ref="D71:D88"/>
    <mergeCell ref="C71:C88"/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Axial Fan</vt:lpstr>
      <vt:lpstr>Dust Collector</vt:lpstr>
      <vt:lpstr>Vacuum Cleaner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2019-01-28T11:59:59Z</dcterms:modified>
</cp:coreProperties>
</file>