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40"/>
  </bookViews>
  <sheets>
    <sheet name="B.O.M." sheetId="14" r:id="rId1"/>
    <sheet name="M.T.O." sheetId="22" r:id="rId2"/>
  </sheets>
  <calcPr calcId="152511"/>
</workbook>
</file>

<file path=xl/calcChain.xml><?xml version="1.0" encoding="utf-8"?>
<calcChain xmlns="http://schemas.openxmlformats.org/spreadsheetml/2006/main">
  <c r="P27" i="14" l="1"/>
  <c r="P26" i="14"/>
  <c r="P24" i="14"/>
  <c r="P25" i="14"/>
  <c r="P16" i="14"/>
  <c r="P15" i="14"/>
  <c r="P9" i="14"/>
  <c r="P23" i="14" l="1"/>
  <c r="P22" i="14"/>
  <c r="P21" i="14"/>
  <c r="P14" i="14"/>
  <c r="P18" i="14"/>
  <c r="P17" i="14"/>
  <c r="P20" i="14"/>
  <c r="P19" i="14"/>
  <c r="P13" i="14"/>
  <c r="P12" i="14"/>
  <c r="P11" i="14"/>
  <c r="P10" i="14"/>
  <c r="P8" i="14"/>
  <c r="P7" i="14"/>
</calcChain>
</file>

<file path=xl/sharedStrings.xml><?xml version="1.0" encoding="utf-8"?>
<sst xmlns="http://schemas.openxmlformats.org/spreadsheetml/2006/main" count="124" uniqueCount="93">
  <si>
    <t>محصول</t>
  </si>
  <si>
    <t>قطعه</t>
  </si>
  <si>
    <t>کد محصول</t>
  </si>
  <si>
    <t>تعداد در سفارش</t>
  </si>
  <si>
    <t>کد زیر محصول</t>
  </si>
  <si>
    <t>شرح</t>
  </si>
  <si>
    <t>تعداد در محصول</t>
  </si>
  <si>
    <t>شمارنده</t>
  </si>
  <si>
    <t>تعداد در زیر محصول</t>
  </si>
  <si>
    <t>مشخصات</t>
  </si>
  <si>
    <t>کد مجموعه</t>
  </si>
  <si>
    <t>تعداد در
سفارش</t>
  </si>
  <si>
    <t>تعداد در
زیر محصول</t>
  </si>
  <si>
    <t>مجموعه</t>
  </si>
  <si>
    <t>زیرمحصول</t>
  </si>
  <si>
    <t>فرآیند</t>
  </si>
  <si>
    <t>نفر ساعت</t>
  </si>
  <si>
    <t>Specification (mm)</t>
  </si>
  <si>
    <t>Pos.</t>
  </si>
  <si>
    <t>Part Name</t>
  </si>
  <si>
    <t>Qty
(Pcs)</t>
  </si>
  <si>
    <t>Material</t>
  </si>
  <si>
    <t>Description</t>
  </si>
  <si>
    <t>Thk. / Diameter</t>
  </si>
  <si>
    <t>W</t>
  </si>
  <si>
    <t>L</t>
  </si>
  <si>
    <t>Qty</t>
  </si>
  <si>
    <t>Gross Qty.</t>
  </si>
  <si>
    <t>Unit</t>
  </si>
  <si>
    <t>Net Weight (Kg)</t>
  </si>
  <si>
    <t>Scrap</t>
  </si>
  <si>
    <t>Remarks</t>
  </si>
  <si>
    <t>مقدار خالص</t>
  </si>
  <si>
    <t>واحد</t>
  </si>
  <si>
    <t>1</t>
  </si>
  <si>
    <t>قاب عرضی</t>
  </si>
  <si>
    <t>2</t>
  </si>
  <si>
    <t>قاب طولی</t>
  </si>
  <si>
    <t>3</t>
  </si>
  <si>
    <t>تیغه دمپر</t>
  </si>
  <si>
    <t>4</t>
  </si>
  <si>
    <t>بادامک</t>
  </si>
  <si>
    <t>-</t>
  </si>
  <si>
    <t>5</t>
  </si>
  <si>
    <t>واسطه چهار گوش</t>
  </si>
  <si>
    <t>6</t>
  </si>
  <si>
    <t>فشنگی</t>
  </si>
  <si>
    <t>7</t>
  </si>
  <si>
    <t>نوار دمپر</t>
  </si>
  <si>
    <t>8</t>
  </si>
  <si>
    <t>گوشک</t>
  </si>
  <si>
    <t>9</t>
  </si>
  <si>
    <t>پیچ آلن مخروطی</t>
  </si>
  <si>
    <t>M10x15</t>
  </si>
  <si>
    <t>10</t>
  </si>
  <si>
    <t>مهره چهار گوش</t>
  </si>
  <si>
    <t>M10</t>
  </si>
  <si>
    <t>11</t>
  </si>
  <si>
    <t>بوش تفلون</t>
  </si>
  <si>
    <t>13</t>
  </si>
  <si>
    <t>اشپیل</t>
  </si>
  <si>
    <t>2.6x30</t>
  </si>
  <si>
    <t>14</t>
  </si>
  <si>
    <t>15</t>
  </si>
  <si>
    <t>17</t>
  </si>
  <si>
    <t>پیچ شش گوش</t>
  </si>
  <si>
    <t>18</t>
  </si>
  <si>
    <t>مهره شش گوش</t>
  </si>
  <si>
    <t>19</t>
  </si>
  <si>
    <t>20</t>
  </si>
  <si>
    <t>نبشی اتصال قاب</t>
  </si>
  <si>
    <t>1.5x40x220</t>
  </si>
  <si>
    <t>21</t>
  </si>
  <si>
    <t>نبشی اتصال به دیوار</t>
  </si>
  <si>
    <t>40x40x50</t>
  </si>
  <si>
    <r>
      <rPr>
        <sz val="12"/>
        <rFont val="B Nazanin"/>
        <charset val="178"/>
      </rPr>
      <t>دمپر</t>
    </r>
    <r>
      <rPr>
        <sz val="10"/>
        <rFont val="B Nazanin"/>
        <charset val="178"/>
      </rPr>
      <t xml:space="preserve">
</t>
    </r>
    <r>
      <rPr>
        <sz val="8"/>
        <rFont val="Times New Roman"/>
        <family val="1"/>
      </rPr>
      <t>2736*2736</t>
    </r>
  </si>
  <si>
    <t>1.5x370x2736</t>
  </si>
  <si>
    <t>1.5x260x2736</t>
  </si>
  <si>
    <t>12</t>
  </si>
  <si>
    <t>L=1368</t>
  </si>
  <si>
    <t>L=2736</t>
  </si>
  <si>
    <t>واشر تخت</t>
  </si>
  <si>
    <t>A12</t>
  </si>
  <si>
    <t>نبشی اتصال ستون میانی</t>
  </si>
  <si>
    <t>ستون میانی</t>
  </si>
  <si>
    <t>2x30x67</t>
  </si>
  <si>
    <t>22</t>
  </si>
  <si>
    <t>2x97x2636</t>
  </si>
  <si>
    <t>لینک</t>
  </si>
  <si>
    <t>3x30x490</t>
  </si>
  <si>
    <t>Pcs</t>
  </si>
  <si>
    <t>Kg</t>
  </si>
  <si>
    <t>بازو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</si>
</sst>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b/>
      <sz val="9"/>
      <color theme="1"/>
      <name val="B Nazanin"/>
      <charset val="178"/>
    </font>
    <font>
      <sz val="9"/>
      <name val="B Nazanin"/>
      <charset val="178"/>
    </font>
    <font>
      <sz val="9"/>
      <color theme="1"/>
      <name val="B Nazanin"/>
      <charset val="178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b/>
      <sz val="8"/>
      <color theme="1"/>
      <name val="Calibri"/>
      <family val="2"/>
    </font>
    <font>
      <b/>
      <sz val="8"/>
      <color theme="1"/>
      <name val="B Nazanin"/>
      <charset val="178"/>
    </font>
    <font>
      <sz val="10"/>
      <name val="Times New Roman"/>
      <family val="1"/>
    </font>
    <font>
      <sz val="10"/>
      <color theme="1"/>
      <name val="Times New Roman"/>
      <family val="1"/>
    </font>
    <font>
      <sz val="10"/>
      <name val="B Nazanin"/>
      <charset val="178"/>
    </font>
    <font>
      <sz val="12"/>
      <name val="B Nazanin"/>
      <charset val="178"/>
    </font>
    <font>
      <sz val="11"/>
      <name val="Times New Roman"/>
      <family val="1"/>
    </font>
    <font>
      <sz val="8"/>
      <name val="Times New Roman"/>
      <family val="1"/>
    </font>
    <font>
      <sz val="9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63">
    <xf numFmtId="0" fontId="0" fillId="0" borderId="0" xfId="0"/>
    <xf numFmtId="0" fontId="2" fillId="3" borderId="7" xfId="0" applyFont="1" applyFill="1" applyBorder="1" applyAlignment="1">
      <alignment horizontal="center" vertical="center" textRotation="90"/>
    </xf>
    <xf numFmtId="0" fontId="2" fillId="3" borderId="7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quotePrefix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2" borderId="4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2" fillId="3" borderId="9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0" fillId="0" borderId="0" xfId="0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9" fontId="7" fillId="0" borderId="1" xfId="1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164" fontId="7" fillId="0" borderId="1" xfId="0" applyNumberFormat="1" applyFont="1" applyFill="1" applyBorder="1" applyAlignment="1">
      <alignment horizontal="center" vertical="center"/>
    </xf>
    <xf numFmtId="1" fontId="7" fillId="0" borderId="1" xfId="0" applyNumberFormat="1" applyFont="1" applyFill="1" applyBorder="1" applyAlignment="1">
      <alignment horizontal="center" vertical="center"/>
    </xf>
    <xf numFmtId="9" fontId="7" fillId="0" borderId="1" xfId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9" fontId="7" fillId="0" borderId="8" xfId="1" applyFont="1" applyBorder="1" applyAlignment="1">
      <alignment horizontal="center" vertical="center"/>
    </xf>
    <xf numFmtId="0" fontId="0" fillId="0" borderId="0" xfId="0" applyAlignment="1">
      <alignment horizontal="right"/>
    </xf>
    <xf numFmtId="0" fontId="10" fillId="3" borderId="7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vertical="center"/>
    </xf>
    <xf numFmtId="0" fontId="11" fillId="0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5" fillId="0" borderId="7" xfId="0" quotePrefix="1" applyFont="1" applyFill="1" applyBorder="1" applyAlignment="1">
      <alignment horizontal="center" vertical="center"/>
    </xf>
    <xf numFmtId="0" fontId="15" fillId="0" borderId="1" xfId="0" quotePrefix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3" fillId="0" borderId="7" xfId="0" applyFont="1" applyFill="1" applyBorder="1" applyAlignment="1">
      <alignment horizontal="center" vertical="center" wrapText="1"/>
    </xf>
    <xf numFmtId="0" fontId="13" fillId="0" borderId="9" xfId="0" applyFont="1" applyFill="1" applyBorder="1" applyAlignment="1">
      <alignment horizontal="center" vertical="center" wrapText="1"/>
    </xf>
    <xf numFmtId="0" fontId="13" fillId="0" borderId="8" xfId="0" applyFont="1" applyFill="1" applyBorder="1" applyAlignment="1">
      <alignment horizontal="center" vertical="center" wrapText="1"/>
    </xf>
    <xf numFmtId="0" fontId="3" fillId="0" borderId="7" xfId="0" quotePrefix="1" applyFont="1" applyFill="1" applyBorder="1" applyAlignment="1">
      <alignment horizontal="center" vertical="center" wrapText="1"/>
    </xf>
    <xf numFmtId="0" fontId="3" fillId="0" borderId="9" xfId="0" quotePrefix="1" applyFont="1" applyFill="1" applyBorder="1" applyAlignment="1">
      <alignment horizontal="center" vertical="center" wrapText="1"/>
    </xf>
    <xf numFmtId="0" fontId="3" fillId="0" borderId="8" xfId="0" quotePrefix="1" applyFont="1" applyFill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6" fillId="0" borderId="7" xfId="0" quotePrefix="1" applyFont="1" applyFill="1" applyBorder="1" applyAlignment="1">
      <alignment horizontal="center" vertical="center" wrapText="1"/>
    </xf>
    <xf numFmtId="0" fontId="16" fillId="0" borderId="9" xfId="0" quotePrefix="1" applyFont="1" applyFill="1" applyBorder="1" applyAlignment="1">
      <alignment horizontal="center" vertical="center" wrapText="1"/>
    </xf>
    <xf numFmtId="0" fontId="16" fillId="0" borderId="8" xfId="0" quotePrefix="1" applyFont="1" applyFill="1" applyBorder="1" applyAlignment="1">
      <alignment horizontal="center" vertical="center" wrapText="1"/>
    </xf>
    <xf numFmtId="49" fontId="16" fillId="0" borderId="1" xfId="0" applyNumberFormat="1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47624</xdr:colOff>
      <xdr:row>27</xdr:row>
      <xdr:rowOff>73299</xdr:rowOff>
    </xdr:from>
    <xdr:to>
      <xdr:col>13</xdr:col>
      <xdr:colOff>158574</xdr:colOff>
      <xdr:row>31</xdr:row>
      <xdr:rowOff>141629</xdr:rowOff>
    </xdr:to>
    <xdr:grpSp>
      <xdr:nvGrpSpPr>
        <xdr:cNvPr id="2" name="Group 1"/>
        <xdr:cNvGrpSpPr/>
      </xdr:nvGrpSpPr>
      <xdr:grpSpPr>
        <a:xfrm>
          <a:off x="47624" y="5559699"/>
          <a:ext cx="7026100" cy="830330"/>
          <a:chOff x="19049" y="4911999"/>
          <a:chExt cx="7026100" cy="830330"/>
        </a:xfrm>
      </xdr:grpSpPr>
      <xdr:sp macro="" textlink="">
        <xdr:nvSpPr>
          <xdr:cNvPr id="3" name="Rounded Rectangle 2"/>
          <xdr:cNvSpPr>
            <a:spLocks noChangeAspect="1"/>
          </xdr:cNvSpPr>
        </xdr:nvSpPr>
        <xdr:spPr>
          <a:xfrm>
            <a:off x="19049" y="4921523"/>
            <a:ext cx="4287907" cy="820806"/>
          </a:xfrm>
          <a:prstGeom prst="roundRect">
            <a:avLst/>
          </a:prstGeom>
          <a:solidFill>
            <a:sysClr val="window" lastClr="FFFFFF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l"/>
            <a:r>
              <a:rPr lang="en-US" sz="800" b="1">
                <a:solidFill>
                  <a:schemeClr val="tx1"/>
                </a:solidFill>
              </a:rPr>
              <a:t>Prepared By :                            </a:t>
            </a:r>
            <a:r>
              <a:rPr lang="en-US" sz="800" b="1" baseline="0">
                <a:solidFill>
                  <a:schemeClr val="tx1"/>
                </a:solidFill>
              </a:rPr>
              <a:t> </a:t>
            </a:r>
            <a:r>
              <a:rPr kumimoji="0" lang="en-US" sz="800" b="1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Checked By :                               Approved By : </a:t>
            </a:r>
            <a:endParaRPr lang="en-US" sz="800" b="1" baseline="0">
              <a:solidFill>
                <a:schemeClr val="tx1"/>
              </a:solidFill>
            </a:endParaRPr>
          </a:p>
          <a:p>
            <a:pPr algn="l"/>
            <a:r>
              <a:rPr lang="en-US" sz="800" b="1" baseline="0">
                <a:solidFill>
                  <a:schemeClr val="tx1"/>
                </a:solidFill>
              </a:rPr>
              <a:t>A.Jokar                                         A.Mottahed   </a:t>
            </a:r>
            <a:r>
              <a:rPr lang="en-US" sz="800" b="1">
                <a:solidFill>
                  <a:schemeClr val="tx1"/>
                </a:solidFill>
              </a:rPr>
              <a:t> </a:t>
            </a:r>
            <a:r>
              <a:rPr lang="en-US" sz="800" b="1" baseline="0">
                <a:solidFill>
                  <a:schemeClr val="tx1"/>
                </a:solidFill>
              </a:rPr>
              <a:t>                            </a:t>
            </a:r>
            <a:r>
              <a:rPr lang="en-US" sz="800" b="1">
                <a:solidFill>
                  <a:schemeClr val="tx1"/>
                </a:solidFill>
              </a:rPr>
              <a:t>M.Rezaeifard                          </a:t>
            </a:r>
          </a:p>
          <a:p>
            <a:pPr algn="l"/>
            <a:endParaRPr lang="en-US" sz="800" b="1">
              <a:solidFill>
                <a:schemeClr val="tx1"/>
              </a:solidFill>
            </a:endParaRPr>
          </a:p>
          <a:p>
            <a:pPr algn="l"/>
            <a:endParaRPr lang="en-US" sz="800" b="1">
              <a:solidFill>
                <a:schemeClr val="tx1"/>
              </a:solidFill>
            </a:endParaRPr>
          </a:p>
          <a:p>
            <a:pPr algn="l"/>
            <a:endParaRPr lang="en-US" sz="800" b="1">
              <a:solidFill>
                <a:schemeClr val="tx1"/>
              </a:solidFill>
            </a:endParaRPr>
          </a:p>
        </xdr:txBody>
      </xdr:sp>
      <xdr:sp macro="" textlink="">
        <xdr:nvSpPr>
          <xdr:cNvPr id="4" name="Rounded Rectangle 3"/>
          <xdr:cNvSpPr>
            <a:spLocks noChangeAspect="1"/>
          </xdr:cNvSpPr>
        </xdr:nvSpPr>
        <xdr:spPr>
          <a:xfrm>
            <a:off x="4371979" y="4921523"/>
            <a:ext cx="1515717" cy="820806"/>
          </a:xfrm>
          <a:prstGeom prst="roundRect">
            <a:avLst/>
          </a:prstGeom>
          <a:solidFill>
            <a:sysClr val="window" lastClr="FFFFFF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l"/>
            <a:r>
              <a:rPr lang="en-US" sz="800" b="1">
                <a:solidFill>
                  <a:schemeClr val="tx1"/>
                </a:solidFill>
              </a:rPr>
              <a:t>Management :                       </a:t>
            </a:r>
          </a:p>
          <a:p>
            <a:pPr algn="l"/>
            <a:endParaRPr lang="en-US" sz="800" b="1">
              <a:solidFill>
                <a:schemeClr val="tx1"/>
              </a:solidFill>
            </a:endParaRPr>
          </a:p>
          <a:p>
            <a:pPr algn="l"/>
            <a:endParaRPr lang="en-US" sz="800" b="1">
              <a:solidFill>
                <a:schemeClr val="tx1"/>
              </a:solidFill>
            </a:endParaRPr>
          </a:p>
          <a:p>
            <a:pPr algn="l"/>
            <a:r>
              <a:rPr lang="en-US" sz="800" b="1">
                <a:solidFill>
                  <a:schemeClr val="tx1"/>
                </a:solidFill>
              </a:rPr>
              <a:t>Date:</a:t>
            </a:r>
            <a:endParaRPr lang="en-US" sz="800" b="1" baseline="0">
              <a:solidFill>
                <a:schemeClr val="tx1"/>
              </a:solidFill>
            </a:endParaRPr>
          </a:p>
          <a:p>
            <a:pPr algn="l"/>
            <a:endParaRPr lang="en-US" sz="800" b="1">
              <a:solidFill>
                <a:schemeClr val="tx1"/>
              </a:solidFill>
            </a:endParaRPr>
          </a:p>
        </xdr:txBody>
      </xdr:sp>
      <xdr:sp macro="" textlink="">
        <xdr:nvSpPr>
          <xdr:cNvPr id="5" name="Rounded Rectangle 4"/>
          <xdr:cNvSpPr>
            <a:spLocks noChangeAspect="1"/>
          </xdr:cNvSpPr>
        </xdr:nvSpPr>
        <xdr:spPr>
          <a:xfrm>
            <a:off x="5932837" y="4911999"/>
            <a:ext cx="1112312" cy="822047"/>
          </a:xfrm>
          <a:prstGeom prst="roundRect">
            <a:avLst/>
          </a:prstGeom>
          <a:solidFill>
            <a:sysClr val="window" lastClr="FFFFFF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="1" baseline="0">
                <a:solidFill>
                  <a:schemeClr val="tx1"/>
                </a:solidFill>
              </a:rPr>
              <a:t>      Sales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="1" baseline="0">
                <a:solidFill>
                  <a:schemeClr val="tx1"/>
                </a:solidFill>
              </a:rPr>
              <a:t>      Q.C.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="1" baseline="0">
                <a:solidFill>
                  <a:schemeClr val="tx1"/>
                </a:solidFill>
              </a:rPr>
              <a:t>      Warehouse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="1" baseline="0">
                <a:solidFill>
                  <a:schemeClr val="tx1"/>
                </a:solidFill>
              </a:rPr>
              <a:t>       Planning  Dep't     P     Production</a:t>
            </a:r>
            <a:endParaRPr lang="en-US" sz="800">
              <a:effectLst/>
            </a:endParaRPr>
          </a:p>
        </xdr:txBody>
      </xdr:sp>
      <xdr:sp macro="" textlink="">
        <xdr:nvSpPr>
          <xdr:cNvPr id="6" name="Flowchart: Connector 5"/>
          <xdr:cNvSpPr/>
        </xdr:nvSpPr>
        <xdr:spPr>
          <a:xfrm>
            <a:off x="6054414" y="4991907"/>
            <a:ext cx="109728" cy="109728"/>
          </a:xfrm>
          <a:prstGeom prst="flowChartConnector">
            <a:avLst/>
          </a:prstGeom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" name="Flowchart: Connector 6"/>
          <xdr:cNvSpPr>
            <a:spLocks noChangeAspect="1"/>
          </xdr:cNvSpPr>
        </xdr:nvSpPr>
        <xdr:spPr>
          <a:xfrm>
            <a:off x="6054134" y="5113994"/>
            <a:ext cx="109728" cy="109728"/>
          </a:xfrm>
          <a:prstGeom prst="flowChartConnector">
            <a:avLst/>
          </a:prstGeom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" name="Flowchart: Connector 7"/>
          <xdr:cNvSpPr/>
        </xdr:nvSpPr>
        <xdr:spPr>
          <a:xfrm>
            <a:off x="6054134" y="5238804"/>
            <a:ext cx="109728" cy="109728"/>
          </a:xfrm>
          <a:prstGeom prst="flowChartConnector">
            <a:avLst/>
          </a:prstGeom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" name="Flowchart: Connector 8"/>
          <xdr:cNvSpPr/>
        </xdr:nvSpPr>
        <xdr:spPr>
          <a:xfrm>
            <a:off x="6054135" y="5363615"/>
            <a:ext cx="109728" cy="109728"/>
          </a:xfrm>
          <a:prstGeom prst="flowChartConnector">
            <a:avLst/>
          </a:prstGeom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" name="Flowchart: Connector 9"/>
          <xdr:cNvSpPr>
            <a:spLocks noChangeAspect="1"/>
          </xdr:cNvSpPr>
        </xdr:nvSpPr>
        <xdr:spPr>
          <a:xfrm>
            <a:off x="6051410" y="5488425"/>
            <a:ext cx="109728" cy="109728"/>
          </a:xfrm>
          <a:prstGeom prst="flowChartConnector">
            <a:avLst/>
          </a:prstGeom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 editAs="oneCell">
    <xdr:from>
      <xdr:col>0</xdr:col>
      <xdr:colOff>0</xdr:colOff>
      <xdr:row>0</xdr:row>
      <xdr:rowOff>8279</xdr:rowOff>
    </xdr:from>
    <xdr:to>
      <xdr:col>16</xdr:col>
      <xdr:colOff>320675</xdr:colOff>
      <xdr:row>3</xdr:row>
      <xdr:rowOff>140411</xdr:rowOff>
    </xdr:to>
    <xdr:grpSp>
      <xdr:nvGrpSpPr>
        <xdr:cNvPr id="15" name="Group 14"/>
        <xdr:cNvGrpSpPr/>
      </xdr:nvGrpSpPr>
      <xdr:grpSpPr>
        <a:xfrm>
          <a:off x="0" y="8279"/>
          <a:ext cx="8416925" cy="703632"/>
          <a:chOff x="0" y="8279"/>
          <a:chExt cx="8321675" cy="703632"/>
        </a:xfrm>
      </xdr:grpSpPr>
      <xdr:sp macro="" textlink="">
        <xdr:nvSpPr>
          <xdr:cNvPr id="11" name="TextBox 10"/>
          <xdr:cNvSpPr txBox="1"/>
        </xdr:nvSpPr>
        <xdr:spPr>
          <a:xfrm>
            <a:off x="0" y="8281"/>
            <a:ext cx="1335985" cy="34787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sz="1100"/>
              <a:t>Order No.: </a:t>
            </a:r>
          </a:p>
        </xdr:txBody>
      </xdr:sp>
      <xdr:sp macro="" textlink="">
        <xdr:nvSpPr>
          <xdr:cNvPr id="12" name="TextBox 11"/>
          <xdr:cNvSpPr txBox="1"/>
        </xdr:nvSpPr>
        <xdr:spPr>
          <a:xfrm>
            <a:off x="0" y="364439"/>
            <a:ext cx="1335986" cy="34747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sz="1000"/>
              <a:t>Product:</a:t>
            </a:r>
            <a:r>
              <a:rPr lang="fa-IR" sz="1000"/>
              <a:t> </a:t>
            </a:r>
            <a:r>
              <a:rPr lang="en-US" sz="1000" baseline="0"/>
              <a:t> Damper</a:t>
            </a:r>
            <a:endParaRPr lang="en-US" sz="1050"/>
          </a:p>
        </xdr:txBody>
      </xdr:sp>
      <xdr:sp macro="" textlink="">
        <xdr:nvSpPr>
          <xdr:cNvPr id="13" name="TextBox 12"/>
          <xdr:cNvSpPr txBox="1"/>
        </xdr:nvSpPr>
        <xdr:spPr>
          <a:xfrm>
            <a:off x="1344264" y="364426"/>
            <a:ext cx="1785730" cy="34747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sz="1100"/>
              <a:t>Sub-Product:</a:t>
            </a:r>
          </a:p>
        </xdr:txBody>
      </xdr:sp>
      <xdr:sp macro="" textlink="">
        <xdr:nvSpPr>
          <xdr:cNvPr id="14" name="TextBox 13"/>
          <xdr:cNvSpPr txBox="1"/>
        </xdr:nvSpPr>
        <xdr:spPr>
          <a:xfrm>
            <a:off x="3138265" y="8279"/>
            <a:ext cx="1395636" cy="34747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sz="1100"/>
              <a:t>Station:</a:t>
            </a:r>
            <a:r>
              <a:rPr lang="en-US" sz="1100" baseline="0"/>
              <a:t> </a:t>
            </a:r>
            <a:endParaRPr lang="en-US" sz="1100"/>
          </a:p>
        </xdr:txBody>
      </xdr:sp>
      <xdr:sp macro="" textlink="">
        <xdr:nvSpPr>
          <xdr:cNvPr id="16" name="TextBox 15"/>
          <xdr:cNvSpPr txBox="1"/>
        </xdr:nvSpPr>
        <xdr:spPr>
          <a:xfrm>
            <a:off x="1344264" y="8279"/>
            <a:ext cx="1785732" cy="34747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sz="1100"/>
              <a:t>Client: </a:t>
            </a:r>
            <a:endParaRPr lang="en-US" sz="1100">
              <a:cs typeface="B Nazanin" panose="00000400000000000000" pitchFamily="2" charset="-78"/>
            </a:endParaRPr>
          </a:p>
        </xdr:txBody>
      </xdr:sp>
      <xdr:sp macro="" textlink="">
        <xdr:nvSpPr>
          <xdr:cNvPr id="17" name="TextBox 16"/>
          <xdr:cNvSpPr txBox="1"/>
        </xdr:nvSpPr>
        <xdr:spPr>
          <a:xfrm>
            <a:off x="4540928" y="8279"/>
            <a:ext cx="3012397" cy="34747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sz="1100"/>
              <a:t>Doc. No.:</a:t>
            </a:r>
          </a:p>
        </xdr:txBody>
      </xdr:sp>
      <xdr:sp macro="" textlink="">
        <xdr:nvSpPr>
          <xdr:cNvPr id="21" name="TextBox 20"/>
          <xdr:cNvSpPr txBox="1"/>
        </xdr:nvSpPr>
        <xdr:spPr>
          <a:xfrm>
            <a:off x="3141573" y="358212"/>
            <a:ext cx="1394377" cy="34747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sz="1050"/>
              <a:t>Sheet</a:t>
            </a:r>
            <a:r>
              <a:rPr lang="en-US" sz="1050" baseline="0"/>
              <a:t> No.:</a:t>
            </a:r>
            <a:endParaRPr lang="en-US" sz="1050"/>
          </a:p>
        </xdr:txBody>
      </xdr:sp>
      <xdr:sp macro="" textlink="">
        <xdr:nvSpPr>
          <xdr:cNvPr id="22" name="TextBox 21"/>
          <xdr:cNvSpPr txBox="1"/>
        </xdr:nvSpPr>
        <xdr:spPr>
          <a:xfrm>
            <a:off x="4544239" y="358227"/>
            <a:ext cx="1503376" cy="34747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sz="1100"/>
              <a:t>Rev.: </a:t>
            </a:r>
          </a:p>
        </xdr:txBody>
      </xdr:sp>
      <xdr:sp macro="" textlink="">
        <xdr:nvSpPr>
          <xdr:cNvPr id="19" name="TextBox 18"/>
          <xdr:cNvSpPr txBox="1">
            <a:spLocks/>
          </xdr:cNvSpPr>
        </xdr:nvSpPr>
        <xdr:spPr>
          <a:xfrm>
            <a:off x="6049609" y="353251"/>
            <a:ext cx="1503376" cy="34747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sz="1100"/>
              <a:t>Date: </a:t>
            </a:r>
          </a:p>
        </xdr:txBody>
      </xdr:sp>
      <xdr:pic>
        <xdr:nvPicPr>
          <xdr:cNvPr id="20" name="Picture 19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610475" y="38100"/>
            <a:ext cx="711200" cy="640080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2</xdr:rowOff>
    </xdr:from>
    <xdr:to>
      <xdr:col>2</xdr:col>
      <xdr:colOff>149087</xdr:colOff>
      <xdr:row>1</xdr:row>
      <xdr:rowOff>157373</xdr:rowOff>
    </xdr:to>
    <xdr:sp macro="" textlink="">
      <xdr:nvSpPr>
        <xdr:cNvPr id="3" name="TextBox 2"/>
        <xdr:cNvSpPr txBox="1">
          <a:spLocks noChangeAspect="1"/>
        </xdr:cNvSpPr>
      </xdr:nvSpPr>
      <xdr:spPr>
        <a:xfrm>
          <a:off x="0" y="2"/>
          <a:ext cx="1350065" cy="3478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/>
            <a:t>Order No.: </a:t>
          </a:r>
        </a:p>
      </xdr:txBody>
    </xdr:sp>
    <xdr:clientData/>
  </xdr:twoCellAnchor>
  <xdr:twoCellAnchor editAs="absolute">
    <xdr:from>
      <xdr:col>0</xdr:col>
      <xdr:colOff>0</xdr:colOff>
      <xdr:row>1</xdr:row>
      <xdr:rowOff>165660</xdr:rowOff>
    </xdr:from>
    <xdr:to>
      <xdr:col>2</xdr:col>
      <xdr:colOff>149088</xdr:colOff>
      <xdr:row>3</xdr:row>
      <xdr:rowOff>132132</xdr:rowOff>
    </xdr:to>
    <xdr:sp macro="" textlink="">
      <xdr:nvSpPr>
        <xdr:cNvPr id="4" name="TextBox 3"/>
        <xdr:cNvSpPr txBox="1"/>
      </xdr:nvSpPr>
      <xdr:spPr>
        <a:xfrm>
          <a:off x="0" y="356160"/>
          <a:ext cx="1350066" cy="3474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000"/>
            <a:t>Product:</a:t>
          </a:r>
          <a:endParaRPr lang="en-US" sz="1050"/>
        </a:p>
      </xdr:txBody>
    </xdr:sp>
    <xdr:clientData/>
  </xdr:twoCellAnchor>
  <xdr:twoCellAnchor editAs="absolute">
    <xdr:from>
      <xdr:col>2</xdr:col>
      <xdr:colOff>157366</xdr:colOff>
      <xdr:row>1</xdr:row>
      <xdr:rowOff>165647</xdr:rowOff>
    </xdr:from>
    <xdr:to>
      <xdr:col>5</xdr:col>
      <xdr:colOff>253775</xdr:colOff>
      <xdr:row>3</xdr:row>
      <xdr:rowOff>132119</xdr:rowOff>
    </xdr:to>
    <xdr:sp macro="" textlink="">
      <xdr:nvSpPr>
        <xdr:cNvPr id="5" name="TextBox 4"/>
        <xdr:cNvSpPr txBox="1"/>
      </xdr:nvSpPr>
      <xdr:spPr>
        <a:xfrm>
          <a:off x="1358344" y="356147"/>
          <a:ext cx="1463040" cy="3474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/>
            <a:t>Sub-Product: </a:t>
          </a:r>
        </a:p>
      </xdr:txBody>
    </xdr:sp>
    <xdr:clientData/>
  </xdr:twoCellAnchor>
  <xdr:twoCellAnchor editAs="absolute">
    <xdr:from>
      <xdr:col>5</xdr:col>
      <xdr:colOff>265018</xdr:colOff>
      <xdr:row>0</xdr:row>
      <xdr:rowOff>0</xdr:rowOff>
    </xdr:from>
    <xdr:to>
      <xdr:col>8</xdr:col>
      <xdr:colOff>78825</xdr:colOff>
      <xdr:row>1</xdr:row>
      <xdr:rowOff>156972</xdr:rowOff>
    </xdr:to>
    <xdr:sp macro="" textlink="">
      <xdr:nvSpPr>
        <xdr:cNvPr id="6" name="TextBox 5"/>
        <xdr:cNvSpPr txBox="1"/>
      </xdr:nvSpPr>
      <xdr:spPr>
        <a:xfrm>
          <a:off x="2832627" y="0"/>
          <a:ext cx="1188720" cy="3474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Station:</a:t>
          </a:r>
        </a:p>
      </xdr:txBody>
    </xdr:sp>
    <xdr:clientData/>
  </xdr:twoCellAnchor>
  <xdr:twoCellAnchor editAs="absolute">
    <xdr:from>
      <xdr:col>2</xdr:col>
      <xdr:colOff>157366</xdr:colOff>
      <xdr:row>0</xdr:row>
      <xdr:rowOff>0</xdr:rowOff>
    </xdr:from>
    <xdr:to>
      <xdr:col>5</xdr:col>
      <xdr:colOff>253775</xdr:colOff>
      <xdr:row>1</xdr:row>
      <xdr:rowOff>156972</xdr:rowOff>
    </xdr:to>
    <xdr:sp macro="" textlink="">
      <xdr:nvSpPr>
        <xdr:cNvPr id="7" name="TextBox 6"/>
        <xdr:cNvSpPr txBox="1"/>
      </xdr:nvSpPr>
      <xdr:spPr>
        <a:xfrm>
          <a:off x="1358344" y="0"/>
          <a:ext cx="1463040" cy="3474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Client: </a:t>
          </a:r>
          <a:endParaRPr lang="en-US" sz="1050">
            <a:cs typeface="B Nazanin" panose="00000400000000000000" pitchFamily="2" charset="-78"/>
          </a:endParaRPr>
        </a:p>
      </xdr:txBody>
    </xdr:sp>
    <xdr:clientData/>
  </xdr:twoCellAnchor>
  <xdr:twoCellAnchor editAs="absolute">
    <xdr:from>
      <xdr:col>8</xdr:col>
      <xdr:colOff>82806</xdr:colOff>
      <xdr:row>0</xdr:row>
      <xdr:rowOff>0</xdr:rowOff>
    </xdr:from>
    <xdr:to>
      <xdr:col>13</xdr:col>
      <xdr:colOff>173584</xdr:colOff>
      <xdr:row>1</xdr:row>
      <xdr:rowOff>156972</xdr:rowOff>
    </xdr:to>
    <xdr:sp macro="" textlink="">
      <xdr:nvSpPr>
        <xdr:cNvPr id="8" name="TextBox 7"/>
        <xdr:cNvSpPr txBox="1"/>
      </xdr:nvSpPr>
      <xdr:spPr>
        <a:xfrm>
          <a:off x="4025328" y="0"/>
          <a:ext cx="2194560" cy="3474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Doc. No.:</a:t>
          </a:r>
        </a:p>
      </xdr:txBody>
    </xdr:sp>
    <xdr:clientData/>
  </xdr:twoCellAnchor>
  <xdr:twoCellAnchor editAs="absolute">
    <xdr:from>
      <xdr:col>5</xdr:col>
      <xdr:colOff>262887</xdr:colOff>
      <xdr:row>1</xdr:row>
      <xdr:rowOff>163515</xdr:rowOff>
    </xdr:from>
    <xdr:to>
      <xdr:col>8</xdr:col>
      <xdr:colOff>76694</xdr:colOff>
      <xdr:row>3</xdr:row>
      <xdr:rowOff>129987</xdr:rowOff>
    </xdr:to>
    <xdr:sp macro="" textlink="">
      <xdr:nvSpPr>
        <xdr:cNvPr id="9" name="TextBox 8"/>
        <xdr:cNvSpPr txBox="1"/>
      </xdr:nvSpPr>
      <xdr:spPr>
        <a:xfrm>
          <a:off x="2830496" y="354015"/>
          <a:ext cx="1188720" cy="3474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050"/>
            <a:t>Sheet</a:t>
          </a:r>
          <a:r>
            <a:rPr lang="en-US" sz="1050" baseline="0"/>
            <a:t> No.:</a:t>
          </a:r>
          <a:endParaRPr lang="en-US" sz="1050"/>
        </a:p>
      </xdr:txBody>
    </xdr:sp>
    <xdr:clientData/>
  </xdr:twoCellAnchor>
  <xdr:twoCellAnchor editAs="absolute">
    <xdr:from>
      <xdr:col>8</xdr:col>
      <xdr:colOff>80675</xdr:colOff>
      <xdr:row>1</xdr:row>
      <xdr:rowOff>163530</xdr:rowOff>
    </xdr:from>
    <xdr:to>
      <xdr:col>10</xdr:col>
      <xdr:colOff>324847</xdr:colOff>
      <xdr:row>3</xdr:row>
      <xdr:rowOff>130002</xdr:rowOff>
    </xdr:to>
    <xdr:sp macro="" textlink="">
      <xdr:nvSpPr>
        <xdr:cNvPr id="10" name="TextBox 9"/>
        <xdr:cNvSpPr txBox="1"/>
      </xdr:nvSpPr>
      <xdr:spPr>
        <a:xfrm>
          <a:off x="4023197" y="354030"/>
          <a:ext cx="1097280" cy="3474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Rev.:</a:t>
          </a:r>
        </a:p>
      </xdr:txBody>
    </xdr:sp>
    <xdr:clientData/>
  </xdr:twoCellAnchor>
  <xdr:twoCellAnchor editAs="absolute">
    <xdr:from>
      <xdr:col>10</xdr:col>
      <xdr:colOff>324193</xdr:colOff>
      <xdr:row>1</xdr:row>
      <xdr:rowOff>163997</xdr:rowOff>
    </xdr:from>
    <xdr:to>
      <xdr:col>13</xdr:col>
      <xdr:colOff>170799</xdr:colOff>
      <xdr:row>3</xdr:row>
      <xdr:rowOff>130469</xdr:rowOff>
    </xdr:to>
    <xdr:sp macro="" textlink="">
      <xdr:nvSpPr>
        <xdr:cNvPr id="11" name="TextBox 10"/>
        <xdr:cNvSpPr txBox="1"/>
      </xdr:nvSpPr>
      <xdr:spPr>
        <a:xfrm>
          <a:off x="5119823" y="354497"/>
          <a:ext cx="1097280" cy="3474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900"/>
            <a:t>Date:</a:t>
          </a:r>
          <a:endParaRPr lang="en-US" sz="1100"/>
        </a:p>
      </xdr:txBody>
    </xdr:sp>
    <xdr:clientData/>
  </xdr:twoCellAnchor>
  <xdr:twoCellAnchor>
    <xdr:from>
      <xdr:col>0</xdr:col>
      <xdr:colOff>47625</xdr:colOff>
      <xdr:row>15</xdr:row>
      <xdr:rowOff>0</xdr:rowOff>
    </xdr:from>
    <xdr:to>
      <xdr:col>13</xdr:col>
      <xdr:colOff>513892</xdr:colOff>
      <xdr:row>19</xdr:row>
      <xdr:rowOff>68330</xdr:rowOff>
    </xdr:to>
    <xdr:grpSp>
      <xdr:nvGrpSpPr>
        <xdr:cNvPr id="2" name="Group 1"/>
        <xdr:cNvGrpSpPr/>
      </xdr:nvGrpSpPr>
      <xdr:grpSpPr>
        <a:xfrm>
          <a:off x="47625" y="3097696"/>
          <a:ext cx="6512571" cy="830330"/>
          <a:chOff x="47625" y="3097696"/>
          <a:chExt cx="6512571" cy="830330"/>
        </a:xfrm>
      </xdr:grpSpPr>
      <xdr:sp macro="" textlink="">
        <xdr:nvSpPr>
          <xdr:cNvPr id="12" name="Rounded Rectangle 11"/>
          <xdr:cNvSpPr>
            <a:spLocks noChangeAspect="1"/>
          </xdr:cNvSpPr>
        </xdr:nvSpPr>
        <xdr:spPr>
          <a:xfrm>
            <a:off x="47625" y="3107220"/>
            <a:ext cx="3752022" cy="820806"/>
          </a:xfrm>
          <a:prstGeom prst="roundRect">
            <a:avLst/>
          </a:prstGeom>
          <a:solidFill>
            <a:sysClr val="window" lastClr="FFFFFF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l"/>
            <a:r>
              <a:rPr lang="en-US" sz="800" b="1">
                <a:solidFill>
                  <a:schemeClr val="tx1"/>
                </a:solidFill>
              </a:rPr>
              <a:t>Prepared By :                         </a:t>
            </a:r>
            <a:r>
              <a:rPr lang="en-US" sz="800" b="1" baseline="0">
                <a:solidFill>
                  <a:schemeClr val="tx1"/>
                </a:solidFill>
              </a:rPr>
              <a:t> </a:t>
            </a:r>
            <a:r>
              <a:rPr kumimoji="0" lang="en-US" sz="800" b="1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Checked By :                            Approved By : </a:t>
            </a:r>
            <a:endParaRPr lang="en-US" sz="800" b="1" baseline="0">
              <a:solidFill>
                <a:schemeClr val="tx1"/>
              </a:solidFill>
            </a:endParaRPr>
          </a:p>
          <a:p>
            <a:pPr algn="l"/>
            <a:r>
              <a:rPr lang="en-US" sz="800" b="1" baseline="0">
                <a:solidFill>
                  <a:schemeClr val="tx1"/>
                </a:solidFill>
              </a:rPr>
              <a:t>A.Jokar                                      A.Mottahed   </a:t>
            </a:r>
            <a:r>
              <a:rPr lang="en-US" sz="800" b="1">
                <a:solidFill>
                  <a:schemeClr val="tx1"/>
                </a:solidFill>
              </a:rPr>
              <a:t> </a:t>
            </a:r>
            <a:r>
              <a:rPr lang="en-US" sz="800" b="1" baseline="0">
                <a:solidFill>
                  <a:schemeClr val="tx1"/>
                </a:solidFill>
              </a:rPr>
              <a:t>                         </a:t>
            </a:r>
            <a:r>
              <a:rPr lang="en-US" sz="800" b="1">
                <a:solidFill>
                  <a:schemeClr val="tx1"/>
                </a:solidFill>
              </a:rPr>
              <a:t>M.Rezaeifard                          </a:t>
            </a:r>
          </a:p>
          <a:p>
            <a:pPr algn="l"/>
            <a:endParaRPr lang="en-US" sz="800" b="1">
              <a:solidFill>
                <a:schemeClr val="tx1"/>
              </a:solidFill>
            </a:endParaRPr>
          </a:p>
          <a:p>
            <a:pPr algn="l"/>
            <a:endParaRPr lang="en-US" sz="800" b="1">
              <a:solidFill>
                <a:schemeClr val="tx1"/>
              </a:solidFill>
            </a:endParaRPr>
          </a:p>
          <a:p>
            <a:pPr algn="l"/>
            <a:endParaRPr lang="en-US" sz="800" b="1">
              <a:solidFill>
                <a:schemeClr val="tx1"/>
              </a:solidFill>
            </a:endParaRPr>
          </a:p>
        </xdr:txBody>
      </xdr:sp>
      <xdr:sp macro="" textlink="">
        <xdr:nvSpPr>
          <xdr:cNvPr id="13" name="Rounded Rectangle 12"/>
          <xdr:cNvSpPr>
            <a:spLocks noChangeAspect="1"/>
          </xdr:cNvSpPr>
        </xdr:nvSpPr>
        <xdr:spPr>
          <a:xfrm>
            <a:off x="3864672" y="3107220"/>
            <a:ext cx="1521101" cy="820806"/>
          </a:xfrm>
          <a:prstGeom prst="roundRect">
            <a:avLst/>
          </a:prstGeom>
          <a:solidFill>
            <a:sysClr val="window" lastClr="FFFFFF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l"/>
            <a:r>
              <a:rPr lang="en-US" sz="800" b="1">
                <a:solidFill>
                  <a:schemeClr val="tx1"/>
                </a:solidFill>
              </a:rPr>
              <a:t>Management :                       </a:t>
            </a:r>
          </a:p>
          <a:p>
            <a:pPr algn="l"/>
            <a:endParaRPr lang="en-US" sz="800" b="1">
              <a:solidFill>
                <a:schemeClr val="tx1"/>
              </a:solidFill>
            </a:endParaRPr>
          </a:p>
          <a:p>
            <a:pPr algn="l"/>
            <a:endParaRPr lang="en-US" sz="800" b="1">
              <a:solidFill>
                <a:schemeClr val="tx1"/>
              </a:solidFill>
            </a:endParaRPr>
          </a:p>
          <a:p>
            <a:pPr algn="l"/>
            <a:r>
              <a:rPr lang="en-US" sz="800" b="1">
                <a:solidFill>
                  <a:schemeClr val="tx1"/>
                </a:solidFill>
              </a:rPr>
              <a:t>Date:</a:t>
            </a:r>
            <a:endParaRPr lang="en-US" sz="800" b="1" baseline="0">
              <a:solidFill>
                <a:schemeClr val="tx1"/>
              </a:solidFill>
            </a:endParaRPr>
          </a:p>
          <a:p>
            <a:pPr algn="l"/>
            <a:endParaRPr lang="en-US" sz="800" b="1">
              <a:solidFill>
                <a:schemeClr val="tx1"/>
              </a:solidFill>
            </a:endParaRPr>
          </a:p>
        </xdr:txBody>
      </xdr:sp>
      <xdr:sp macro="" textlink="">
        <xdr:nvSpPr>
          <xdr:cNvPr id="14" name="Rounded Rectangle 13"/>
          <xdr:cNvSpPr>
            <a:spLocks noChangeAspect="1"/>
          </xdr:cNvSpPr>
        </xdr:nvSpPr>
        <xdr:spPr>
          <a:xfrm>
            <a:off x="5444985" y="3097696"/>
            <a:ext cx="1115211" cy="822047"/>
          </a:xfrm>
          <a:prstGeom prst="roundRect">
            <a:avLst/>
          </a:prstGeom>
          <a:solidFill>
            <a:sysClr val="window" lastClr="FFFFFF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="1" baseline="0">
                <a:solidFill>
                  <a:schemeClr val="tx1"/>
                </a:solidFill>
              </a:rPr>
              <a:t>      Sales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="1" baseline="0">
                <a:solidFill>
                  <a:schemeClr val="tx1"/>
                </a:solidFill>
              </a:rPr>
              <a:t>      Q.C.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="1" baseline="0">
                <a:solidFill>
                  <a:schemeClr val="tx1"/>
                </a:solidFill>
              </a:rPr>
              <a:t>      Warehouse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="1" baseline="0">
                <a:solidFill>
                  <a:schemeClr val="tx1"/>
                </a:solidFill>
              </a:rPr>
              <a:t>       Planning  Dep't     P     Production</a:t>
            </a:r>
            <a:endParaRPr lang="en-US" sz="800">
              <a:effectLst/>
            </a:endParaRPr>
          </a:p>
        </xdr:txBody>
      </xdr:sp>
      <xdr:sp macro="" textlink="">
        <xdr:nvSpPr>
          <xdr:cNvPr id="15" name="Flowchart: Connector 14"/>
          <xdr:cNvSpPr>
            <a:spLocks noChangeAspect="1"/>
          </xdr:cNvSpPr>
        </xdr:nvSpPr>
        <xdr:spPr>
          <a:xfrm>
            <a:off x="5566562" y="3177604"/>
            <a:ext cx="109728" cy="109728"/>
          </a:xfrm>
          <a:prstGeom prst="flowChartConnector">
            <a:avLst/>
          </a:prstGeom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6" name="Flowchart: Connector 15"/>
          <xdr:cNvSpPr>
            <a:spLocks noChangeAspect="1"/>
          </xdr:cNvSpPr>
        </xdr:nvSpPr>
        <xdr:spPr>
          <a:xfrm>
            <a:off x="5566282" y="3299691"/>
            <a:ext cx="109728" cy="109728"/>
          </a:xfrm>
          <a:prstGeom prst="flowChartConnector">
            <a:avLst/>
          </a:prstGeom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7" name="Flowchart: Connector 16"/>
          <xdr:cNvSpPr>
            <a:spLocks noChangeAspect="1"/>
          </xdr:cNvSpPr>
        </xdr:nvSpPr>
        <xdr:spPr>
          <a:xfrm>
            <a:off x="5566282" y="3424501"/>
            <a:ext cx="109728" cy="109728"/>
          </a:xfrm>
          <a:prstGeom prst="flowChartConnector">
            <a:avLst/>
          </a:prstGeom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8" name="Flowchart: Connector 17"/>
          <xdr:cNvSpPr>
            <a:spLocks noChangeAspect="1"/>
          </xdr:cNvSpPr>
        </xdr:nvSpPr>
        <xdr:spPr>
          <a:xfrm>
            <a:off x="5566283" y="3549312"/>
            <a:ext cx="109728" cy="109728"/>
          </a:xfrm>
          <a:prstGeom prst="flowChartConnector">
            <a:avLst/>
          </a:prstGeom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9" name="Flowchart: Connector 18"/>
          <xdr:cNvSpPr>
            <a:spLocks noChangeAspect="1"/>
          </xdr:cNvSpPr>
        </xdr:nvSpPr>
        <xdr:spPr>
          <a:xfrm>
            <a:off x="5563558" y="3674122"/>
            <a:ext cx="109728" cy="109728"/>
          </a:xfrm>
          <a:prstGeom prst="flowChartConnector">
            <a:avLst/>
          </a:prstGeom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 editAs="absolute">
    <xdr:from>
      <xdr:col>13</xdr:col>
      <xdr:colOff>190500</xdr:colOff>
      <xdr:row>0</xdr:row>
      <xdr:rowOff>57978</xdr:rowOff>
    </xdr:from>
    <xdr:to>
      <xdr:col>13</xdr:col>
      <xdr:colOff>901700</xdr:colOff>
      <xdr:row>3</xdr:row>
      <xdr:rowOff>126558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36804" y="57978"/>
          <a:ext cx="711200" cy="6400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S27"/>
  <sheetViews>
    <sheetView tabSelected="1" view="pageLayout" topLeftCell="A5" zoomScaleNormal="100" workbookViewId="0">
      <selection activeCell="P9" sqref="P9"/>
    </sheetView>
  </sheetViews>
  <sheetFormatPr defaultRowHeight="15" x14ac:dyDescent="0.25"/>
  <cols>
    <col min="1" max="1" width="5" customWidth="1"/>
    <col min="2" max="2" width="5.140625" customWidth="1"/>
    <col min="3" max="3" width="6.140625" customWidth="1"/>
    <col min="4" max="4" width="3.7109375" bestFit="1" customWidth="1"/>
    <col min="5" max="5" width="5.85546875" customWidth="1"/>
    <col min="6" max="6" width="5.42578125" customWidth="1"/>
    <col min="7" max="7" width="7.42578125" customWidth="1"/>
    <col min="8" max="8" width="8.85546875" customWidth="1"/>
    <col min="9" max="9" width="7.28515625" bestFit="1" customWidth="1"/>
    <col min="10" max="10" width="6" bestFit="1" customWidth="1"/>
    <col min="11" max="11" width="5.85546875" customWidth="1"/>
    <col min="12" max="12" width="17.42578125" customWidth="1"/>
    <col min="13" max="13" width="12.5703125" bestFit="1" customWidth="1"/>
    <col min="14" max="14" width="5.7109375" customWidth="1"/>
    <col min="15" max="15" width="5.5703125" customWidth="1"/>
    <col min="16" max="18" width="5.140625" customWidth="1"/>
    <col min="19" max="20" width="8" customWidth="1"/>
    <col min="21" max="21" width="7.140625" customWidth="1"/>
  </cols>
  <sheetData>
    <row r="4" spans="1:19" ht="12" customHeight="1" x14ac:dyDescent="0.25"/>
    <row r="5" spans="1:19" ht="19.5" x14ac:dyDescent="0.25">
      <c r="A5" s="46" t="s">
        <v>0</v>
      </c>
      <c r="B5" s="47"/>
      <c r="C5" s="11"/>
      <c r="D5" s="12"/>
      <c r="E5" s="12" t="s">
        <v>14</v>
      </c>
      <c r="F5" s="13"/>
      <c r="G5" s="12"/>
      <c r="H5" s="12" t="s">
        <v>13</v>
      </c>
      <c r="I5" s="12"/>
      <c r="J5" s="13"/>
      <c r="K5" s="11"/>
      <c r="L5" s="12"/>
      <c r="M5" s="6" t="s">
        <v>1</v>
      </c>
      <c r="N5" s="12"/>
      <c r="O5" s="12"/>
      <c r="P5" s="12"/>
      <c r="Q5" s="39"/>
      <c r="R5" s="39"/>
      <c r="S5" s="17" t="s">
        <v>15</v>
      </c>
    </row>
    <row r="6" spans="1:19" ht="45.75" customHeight="1" x14ac:dyDescent="0.25">
      <c r="A6" s="38" t="s">
        <v>2</v>
      </c>
      <c r="B6" s="3" t="s">
        <v>3</v>
      </c>
      <c r="C6" s="14" t="s">
        <v>4</v>
      </c>
      <c r="D6" s="15" t="s">
        <v>5</v>
      </c>
      <c r="E6" s="14" t="s">
        <v>6</v>
      </c>
      <c r="F6" s="14" t="s">
        <v>3</v>
      </c>
      <c r="G6" s="3" t="s">
        <v>10</v>
      </c>
      <c r="H6" s="3" t="s">
        <v>5</v>
      </c>
      <c r="I6" s="3" t="s">
        <v>12</v>
      </c>
      <c r="J6" s="3" t="s">
        <v>11</v>
      </c>
      <c r="K6" s="1" t="s">
        <v>7</v>
      </c>
      <c r="L6" s="2" t="s">
        <v>5</v>
      </c>
      <c r="M6" s="2" t="s">
        <v>9</v>
      </c>
      <c r="N6" s="3" t="s">
        <v>8</v>
      </c>
      <c r="O6" s="3" t="s">
        <v>6</v>
      </c>
      <c r="P6" s="16" t="s">
        <v>3</v>
      </c>
      <c r="Q6" s="16" t="s">
        <v>32</v>
      </c>
      <c r="R6" s="16" t="s">
        <v>33</v>
      </c>
      <c r="S6" s="2" t="s">
        <v>16</v>
      </c>
    </row>
    <row r="7" spans="1:19" ht="14.25" customHeight="1" x14ac:dyDescent="0.25">
      <c r="A7" s="9"/>
      <c r="B7" s="54">
        <v>1</v>
      </c>
      <c r="C7" s="9"/>
      <c r="D7" s="7"/>
      <c r="E7" s="7"/>
      <c r="F7" s="8"/>
      <c r="G7" s="51"/>
      <c r="H7" s="48" t="s">
        <v>75</v>
      </c>
      <c r="I7" s="57">
        <v>1</v>
      </c>
      <c r="J7" s="57">
        <v>1</v>
      </c>
      <c r="K7" s="60" t="s">
        <v>34</v>
      </c>
      <c r="L7" s="42" t="s">
        <v>35</v>
      </c>
      <c r="M7" s="43" t="s">
        <v>76</v>
      </c>
      <c r="N7" s="40">
        <v>2</v>
      </c>
      <c r="O7" s="40">
        <v>2</v>
      </c>
      <c r="P7" s="41">
        <f>O7</f>
        <v>2</v>
      </c>
      <c r="Q7" s="61">
        <v>23.84</v>
      </c>
      <c r="R7" s="61" t="s">
        <v>91</v>
      </c>
      <c r="S7" s="5"/>
    </row>
    <row r="8" spans="1:19" ht="14.25" customHeight="1" x14ac:dyDescent="0.25">
      <c r="A8" s="4"/>
      <c r="B8" s="55"/>
      <c r="C8" s="7"/>
      <c r="D8" s="7"/>
      <c r="E8" s="7"/>
      <c r="F8" s="8"/>
      <c r="G8" s="52"/>
      <c r="H8" s="49"/>
      <c r="I8" s="58"/>
      <c r="J8" s="58"/>
      <c r="K8" s="60" t="s">
        <v>36</v>
      </c>
      <c r="L8" s="42" t="s">
        <v>37</v>
      </c>
      <c r="M8" s="43" t="s">
        <v>76</v>
      </c>
      <c r="N8" s="40">
        <v>2</v>
      </c>
      <c r="O8" s="40">
        <v>2</v>
      </c>
      <c r="P8" s="41">
        <f t="shared" ref="P8:P27" si="0">O8</f>
        <v>2</v>
      </c>
      <c r="Q8" s="61">
        <v>23.84</v>
      </c>
      <c r="R8" s="61" t="s">
        <v>91</v>
      </c>
      <c r="S8" s="5"/>
    </row>
    <row r="9" spans="1:19" ht="14.25" customHeight="1" x14ac:dyDescent="0.25">
      <c r="A9" s="4"/>
      <c r="B9" s="55"/>
      <c r="C9" s="7"/>
      <c r="D9" s="7"/>
      <c r="E9" s="7"/>
      <c r="F9" s="8"/>
      <c r="G9" s="52"/>
      <c r="H9" s="49"/>
      <c r="I9" s="58"/>
      <c r="J9" s="58"/>
      <c r="K9" s="60" t="s">
        <v>38</v>
      </c>
      <c r="L9" s="42" t="s">
        <v>84</v>
      </c>
      <c r="M9" s="45" t="s">
        <v>77</v>
      </c>
      <c r="N9" s="40">
        <v>1</v>
      </c>
      <c r="O9" s="40">
        <v>1</v>
      </c>
      <c r="P9" s="41">
        <f t="shared" si="0"/>
        <v>1</v>
      </c>
      <c r="Q9" s="61">
        <v>8.3800000000000008</v>
      </c>
      <c r="R9" s="61" t="s">
        <v>91</v>
      </c>
      <c r="S9" s="5"/>
    </row>
    <row r="10" spans="1:19" ht="14.25" customHeight="1" x14ac:dyDescent="0.25">
      <c r="A10" s="8"/>
      <c r="B10" s="55"/>
      <c r="C10" s="8"/>
      <c r="D10" s="8"/>
      <c r="E10" s="8"/>
      <c r="F10" s="8"/>
      <c r="G10" s="52"/>
      <c r="H10" s="49"/>
      <c r="I10" s="58"/>
      <c r="J10" s="58"/>
      <c r="K10" s="60" t="s">
        <v>40</v>
      </c>
      <c r="L10" s="42" t="s">
        <v>39</v>
      </c>
      <c r="M10" s="44" t="s">
        <v>79</v>
      </c>
      <c r="N10" s="40">
        <v>36</v>
      </c>
      <c r="O10" s="40">
        <v>36</v>
      </c>
      <c r="P10" s="41">
        <f t="shared" si="0"/>
        <v>36</v>
      </c>
      <c r="Q10" s="61">
        <v>59.09</v>
      </c>
      <c r="R10" s="61" t="s">
        <v>91</v>
      </c>
      <c r="S10" s="5"/>
    </row>
    <row r="11" spans="1:19" ht="14.25" customHeight="1" x14ac:dyDescent="0.25">
      <c r="A11" s="4"/>
      <c r="B11" s="55"/>
      <c r="C11" s="7"/>
      <c r="D11" s="7"/>
      <c r="E11" s="7"/>
      <c r="F11" s="8"/>
      <c r="G11" s="52"/>
      <c r="H11" s="49"/>
      <c r="I11" s="58"/>
      <c r="J11" s="58"/>
      <c r="K11" s="60" t="s">
        <v>43</v>
      </c>
      <c r="L11" s="42" t="s">
        <v>41</v>
      </c>
      <c r="M11" s="44" t="s">
        <v>42</v>
      </c>
      <c r="N11" s="40">
        <v>18</v>
      </c>
      <c r="O11" s="40">
        <v>18</v>
      </c>
      <c r="P11" s="41">
        <f t="shared" si="0"/>
        <v>18</v>
      </c>
      <c r="Q11" s="61">
        <v>18</v>
      </c>
      <c r="R11" s="61" t="s">
        <v>90</v>
      </c>
      <c r="S11" s="5"/>
    </row>
    <row r="12" spans="1:19" ht="14.25" customHeight="1" x14ac:dyDescent="0.25">
      <c r="A12" s="4"/>
      <c r="B12" s="55"/>
      <c r="C12" s="7"/>
      <c r="D12" s="7"/>
      <c r="E12" s="7"/>
      <c r="F12" s="8"/>
      <c r="G12" s="52"/>
      <c r="H12" s="49"/>
      <c r="I12" s="58"/>
      <c r="J12" s="58"/>
      <c r="K12" s="60" t="s">
        <v>45</v>
      </c>
      <c r="L12" s="42" t="s">
        <v>44</v>
      </c>
      <c r="M12" s="44" t="s">
        <v>42</v>
      </c>
      <c r="N12" s="40">
        <v>36</v>
      </c>
      <c r="O12" s="40">
        <v>36</v>
      </c>
      <c r="P12" s="41">
        <f t="shared" si="0"/>
        <v>36</v>
      </c>
      <c r="Q12" s="61">
        <v>36</v>
      </c>
      <c r="R12" s="61" t="s">
        <v>90</v>
      </c>
      <c r="S12" s="5"/>
    </row>
    <row r="13" spans="1:19" ht="14.25" customHeight="1" x14ac:dyDescent="0.25">
      <c r="A13" s="4"/>
      <c r="B13" s="55"/>
      <c r="C13" s="7"/>
      <c r="D13" s="7"/>
      <c r="E13" s="7"/>
      <c r="F13" s="8"/>
      <c r="G13" s="52"/>
      <c r="H13" s="49"/>
      <c r="I13" s="58"/>
      <c r="J13" s="58"/>
      <c r="K13" s="60" t="s">
        <v>47</v>
      </c>
      <c r="L13" s="42" t="s">
        <v>46</v>
      </c>
      <c r="M13" s="44" t="s">
        <v>42</v>
      </c>
      <c r="N13" s="40">
        <v>36</v>
      </c>
      <c r="O13" s="40">
        <v>36</v>
      </c>
      <c r="P13" s="41">
        <f t="shared" si="0"/>
        <v>36</v>
      </c>
      <c r="Q13" s="61">
        <v>36</v>
      </c>
      <c r="R13" s="61" t="s">
        <v>90</v>
      </c>
      <c r="S13" s="5"/>
    </row>
    <row r="14" spans="1:19" ht="14.25" customHeight="1" x14ac:dyDescent="0.25">
      <c r="A14" s="4"/>
      <c r="B14" s="55"/>
      <c r="C14" s="7"/>
      <c r="D14" s="7"/>
      <c r="E14" s="7"/>
      <c r="F14" s="8"/>
      <c r="G14" s="52"/>
      <c r="H14" s="49"/>
      <c r="I14" s="58"/>
      <c r="J14" s="58"/>
      <c r="K14" s="60" t="s">
        <v>49</v>
      </c>
      <c r="L14" s="42" t="s">
        <v>58</v>
      </c>
      <c r="M14" s="45" t="s">
        <v>42</v>
      </c>
      <c r="N14" s="40">
        <v>54</v>
      </c>
      <c r="O14" s="40">
        <v>54</v>
      </c>
      <c r="P14" s="41">
        <f>O14</f>
        <v>54</v>
      </c>
      <c r="Q14" s="62">
        <v>54</v>
      </c>
      <c r="R14" s="61" t="s">
        <v>90</v>
      </c>
      <c r="S14" s="5"/>
    </row>
    <row r="15" spans="1:19" ht="14.25" customHeight="1" x14ac:dyDescent="0.25">
      <c r="A15" s="4"/>
      <c r="B15" s="55"/>
      <c r="C15" s="7"/>
      <c r="D15" s="7"/>
      <c r="E15" s="7"/>
      <c r="F15" s="8"/>
      <c r="G15" s="52"/>
      <c r="H15" s="49"/>
      <c r="I15" s="58"/>
      <c r="J15" s="58"/>
      <c r="K15" s="60" t="s">
        <v>51</v>
      </c>
      <c r="L15" s="42" t="s">
        <v>81</v>
      </c>
      <c r="M15" s="44" t="s">
        <v>82</v>
      </c>
      <c r="N15" s="40">
        <v>18</v>
      </c>
      <c r="O15" s="40">
        <v>18</v>
      </c>
      <c r="P15" s="41">
        <f>O15</f>
        <v>18</v>
      </c>
      <c r="Q15" s="61">
        <v>18</v>
      </c>
      <c r="R15" s="61" t="s">
        <v>90</v>
      </c>
      <c r="S15" s="5"/>
    </row>
    <row r="16" spans="1:19" ht="14.25" customHeight="1" x14ac:dyDescent="0.25">
      <c r="A16" s="4"/>
      <c r="B16" s="55"/>
      <c r="C16" s="7"/>
      <c r="D16" s="7"/>
      <c r="E16" s="7"/>
      <c r="F16" s="8"/>
      <c r="G16" s="52"/>
      <c r="H16" s="49"/>
      <c r="I16" s="58"/>
      <c r="J16" s="58"/>
      <c r="K16" s="60" t="s">
        <v>54</v>
      </c>
      <c r="L16" s="42" t="s">
        <v>60</v>
      </c>
      <c r="M16" s="45" t="s">
        <v>61</v>
      </c>
      <c r="N16" s="40">
        <v>18</v>
      </c>
      <c r="O16" s="40">
        <v>18</v>
      </c>
      <c r="P16" s="41">
        <f t="shared" ref="P16" si="1">O16</f>
        <v>18</v>
      </c>
      <c r="Q16" s="61">
        <v>18</v>
      </c>
      <c r="R16" s="61" t="s">
        <v>90</v>
      </c>
      <c r="S16" s="5"/>
    </row>
    <row r="17" spans="1:19" ht="14.25" customHeight="1" x14ac:dyDescent="0.25">
      <c r="A17" s="4"/>
      <c r="B17" s="55"/>
      <c r="C17" s="7"/>
      <c r="D17" s="7"/>
      <c r="E17" s="7"/>
      <c r="F17" s="8"/>
      <c r="G17" s="52"/>
      <c r="H17" s="49"/>
      <c r="I17" s="58"/>
      <c r="J17" s="58"/>
      <c r="K17" s="60" t="s">
        <v>57</v>
      </c>
      <c r="L17" s="42" t="s">
        <v>52</v>
      </c>
      <c r="M17" s="45" t="s">
        <v>53</v>
      </c>
      <c r="N17" s="40">
        <v>18</v>
      </c>
      <c r="O17" s="40">
        <v>18</v>
      </c>
      <c r="P17" s="41">
        <f>O17</f>
        <v>18</v>
      </c>
      <c r="Q17" s="61">
        <v>18</v>
      </c>
      <c r="R17" s="61" t="s">
        <v>90</v>
      </c>
      <c r="S17" s="5"/>
    </row>
    <row r="18" spans="1:19" ht="14.25" customHeight="1" x14ac:dyDescent="0.25">
      <c r="A18" s="4"/>
      <c r="B18" s="55"/>
      <c r="C18" s="7"/>
      <c r="D18" s="7"/>
      <c r="E18" s="7"/>
      <c r="F18" s="8"/>
      <c r="G18" s="52"/>
      <c r="H18" s="49"/>
      <c r="I18" s="58"/>
      <c r="J18" s="58"/>
      <c r="K18" s="60" t="s">
        <v>78</v>
      </c>
      <c r="L18" s="42" t="s">
        <v>55</v>
      </c>
      <c r="M18" s="45" t="s">
        <v>56</v>
      </c>
      <c r="N18" s="40">
        <v>18</v>
      </c>
      <c r="O18" s="40">
        <v>18</v>
      </c>
      <c r="P18" s="41">
        <f>O18</f>
        <v>18</v>
      </c>
      <c r="Q18" s="61">
        <v>18</v>
      </c>
      <c r="R18" s="61" t="s">
        <v>90</v>
      </c>
      <c r="S18" s="5"/>
    </row>
    <row r="19" spans="1:19" ht="14.25" customHeight="1" x14ac:dyDescent="0.25">
      <c r="A19" s="4"/>
      <c r="B19" s="55"/>
      <c r="C19" s="7"/>
      <c r="D19" s="7"/>
      <c r="E19" s="7"/>
      <c r="F19" s="8"/>
      <c r="G19" s="52"/>
      <c r="H19" s="49"/>
      <c r="I19" s="58"/>
      <c r="J19" s="58"/>
      <c r="K19" s="60" t="s">
        <v>59</v>
      </c>
      <c r="L19" s="42" t="s">
        <v>48</v>
      </c>
      <c r="M19" s="45" t="s">
        <v>80</v>
      </c>
      <c r="N19" s="40">
        <v>4</v>
      </c>
      <c r="O19" s="40">
        <v>4</v>
      </c>
      <c r="P19" s="41">
        <f t="shared" si="0"/>
        <v>4</v>
      </c>
      <c r="Q19" s="61">
        <v>1.75</v>
      </c>
      <c r="R19" s="61" t="s">
        <v>91</v>
      </c>
      <c r="S19" s="5"/>
    </row>
    <row r="20" spans="1:19" ht="14.25" customHeight="1" x14ac:dyDescent="0.25">
      <c r="A20" s="4"/>
      <c r="B20" s="55"/>
      <c r="C20" s="7"/>
      <c r="D20" s="7"/>
      <c r="E20" s="7"/>
      <c r="F20" s="8"/>
      <c r="G20" s="52"/>
      <c r="H20" s="49"/>
      <c r="I20" s="58"/>
      <c r="J20" s="58"/>
      <c r="K20" s="60" t="s">
        <v>62</v>
      </c>
      <c r="L20" s="42" t="s">
        <v>50</v>
      </c>
      <c r="M20" s="45" t="s">
        <v>42</v>
      </c>
      <c r="N20" s="40">
        <v>8</v>
      </c>
      <c r="O20" s="40">
        <v>8</v>
      </c>
      <c r="P20" s="41">
        <f t="shared" si="0"/>
        <v>8</v>
      </c>
      <c r="Q20" s="61">
        <v>8</v>
      </c>
      <c r="R20" s="61" t="s">
        <v>90</v>
      </c>
      <c r="S20" s="5"/>
    </row>
    <row r="21" spans="1:19" ht="15.75" x14ac:dyDescent="0.25">
      <c r="A21" s="4"/>
      <c r="B21" s="55"/>
      <c r="C21" s="7"/>
      <c r="D21" s="7"/>
      <c r="E21" s="7"/>
      <c r="F21" s="8"/>
      <c r="G21" s="52"/>
      <c r="H21" s="49"/>
      <c r="I21" s="58"/>
      <c r="J21" s="58"/>
      <c r="K21" s="60" t="s">
        <v>63</v>
      </c>
      <c r="L21" s="42" t="s">
        <v>92</v>
      </c>
      <c r="M21" s="45" t="s">
        <v>87</v>
      </c>
      <c r="N21" s="40">
        <v>2</v>
      </c>
      <c r="O21" s="40">
        <v>2</v>
      </c>
      <c r="P21" s="41">
        <f t="shared" si="0"/>
        <v>2</v>
      </c>
      <c r="Q21" s="61">
        <v>8.0299999999999994</v>
      </c>
      <c r="R21" s="61" t="s">
        <v>91</v>
      </c>
      <c r="S21" s="5"/>
    </row>
    <row r="22" spans="1:19" ht="15.75" x14ac:dyDescent="0.25">
      <c r="A22" s="4"/>
      <c r="B22" s="55"/>
      <c r="C22" s="7"/>
      <c r="D22" s="7"/>
      <c r="E22" s="7"/>
      <c r="F22" s="8"/>
      <c r="G22" s="52"/>
      <c r="H22" s="49"/>
      <c r="I22" s="58"/>
      <c r="J22" s="58"/>
      <c r="K22" s="60" t="s">
        <v>64</v>
      </c>
      <c r="L22" s="42" t="s">
        <v>88</v>
      </c>
      <c r="M22" s="45" t="s">
        <v>89</v>
      </c>
      <c r="N22" s="40">
        <v>1</v>
      </c>
      <c r="O22" s="40">
        <v>1</v>
      </c>
      <c r="P22" s="41">
        <f t="shared" si="0"/>
        <v>1</v>
      </c>
      <c r="Q22" s="61">
        <v>0.35</v>
      </c>
      <c r="R22" s="61" t="s">
        <v>91</v>
      </c>
      <c r="S22" s="5"/>
    </row>
    <row r="23" spans="1:19" ht="15.75" x14ac:dyDescent="0.25">
      <c r="A23" s="4"/>
      <c r="B23" s="55"/>
      <c r="C23" s="7"/>
      <c r="D23" s="7"/>
      <c r="E23" s="7"/>
      <c r="F23" s="8"/>
      <c r="G23" s="52"/>
      <c r="H23" s="49"/>
      <c r="I23" s="58"/>
      <c r="J23" s="58"/>
      <c r="K23" s="60" t="s">
        <v>66</v>
      </c>
      <c r="L23" s="42" t="s">
        <v>65</v>
      </c>
      <c r="M23" s="45" t="s">
        <v>53</v>
      </c>
      <c r="N23" s="40">
        <v>40</v>
      </c>
      <c r="O23" s="40">
        <v>40</v>
      </c>
      <c r="P23" s="41">
        <f t="shared" si="0"/>
        <v>40</v>
      </c>
      <c r="Q23" s="61">
        <v>40</v>
      </c>
      <c r="R23" s="61" t="s">
        <v>90</v>
      </c>
      <c r="S23" s="5"/>
    </row>
    <row r="24" spans="1:19" ht="15.75" x14ac:dyDescent="0.25">
      <c r="A24" s="4"/>
      <c r="B24" s="55"/>
      <c r="C24" s="7"/>
      <c r="D24" s="7"/>
      <c r="E24" s="7"/>
      <c r="F24" s="8"/>
      <c r="G24" s="52"/>
      <c r="H24" s="49"/>
      <c r="I24" s="58"/>
      <c r="J24" s="58"/>
      <c r="K24" s="60" t="s">
        <v>68</v>
      </c>
      <c r="L24" s="42" t="s">
        <v>67</v>
      </c>
      <c r="M24" s="45" t="s">
        <v>56</v>
      </c>
      <c r="N24" s="40">
        <v>40</v>
      </c>
      <c r="O24" s="40">
        <v>40</v>
      </c>
      <c r="P24" s="41">
        <f t="shared" si="0"/>
        <v>40</v>
      </c>
      <c r="Q24" s="61">
        <v>40</v>
      </c>
      <c r="R24" s="61" t="s">
        <v>90</v>
      </c>
      <c r="S24" s="5"/>
    </row>
    <row r="25" spans="1:19" ht="15.75" x14ac:dyDescent="0.25">
      <c r="A25" s="4"/>
      <c r="B25" s="55"/>
      <c r="C25" s="7"/>
      <c r="D25" s="7"/>
      <c r="E25" s="7"/>
      <c r="F25" s="8"/>
      <c r="G25" s="52"/>
      <c r="H25" s="49"/>
      <c r="I25" s="58"/>
      <c r="J25" s="58"/>
      <c r="K25" s="60" t="s">
        <v>69</v>
      </c>
      <c r="L25" s="42" t="s">
        <v>83</v>
      </c>
      <c r="M25" s="45" t="s">
        <v>85</v>
      </c>
      <c r="N25" s="40">
        <v>4</v>
      </c>
      <c r="O25" s="40">
        <v>4</v>
      </c>
      <c r="P25" s="41">
        <f t="shared" si="0"/>
        <v>4</v>
      </c>
      <c r="Q25" s="61">
        <v>0.13</v>
      </c>
      <c r="R25" s="61" t="s">
        <v>90</v>
      </c>
      <c r="S25" s="5"/>
    </row>
    <row r="26" spans="1:19" ht="15.75" x14ac:dyDescent="0.25">
      <c r="A26" s="4"/>
      <c r="B26" s="55"/>
      <c r="C26" s="7"/>
      <c r="D26" s="7"/>
      <c r="E26" s="7"/>
      <c r="F26" s="8"/>
      <c r="G26" s="53"/>
      <c r="H26" s="50"/>
      <c r="I26" s="59"/>
      <c r="J26" s="59"/>
      <c r="K26" s="60" t="s">
        <v>72</v>
      </c>
      <c r="L26" s="42" t="s">
        <v>70</v>
      </c>
      <c r="M26" s="45" t="s">
        <v>71</v>
      </c>
      <c r="N26" s="40">
        <v>4</v>
      </c>
      <c r="O26" s="40">
        <v>4</v>
      </c>
      <c r="P26" s="41">
        <f t="shared" si="0"/>
        <v>4</v>
      </c>
      <c r="Q26" s="61">
        <v>0.41</v>
      </c>
      <c r="R26" s="61" t="s">
        <v>90</v>
      </c>
      <c r="S26" s="5"/>
    </row>
    <row r="27" spans="1:19" ht="15.75" x14ac:dyDescent="0.25">
      <c r="A27" s="4"/>
      <c r="B27" s="56"/>
      <c r="C27" s="7"/>
      <c r="D27" s="7"/>
      <c r="E27" s="7"/>
      <c r="F27" s="8"/>
      <c r="G27" s="9"/>
      <c r="H27" s="9"/>
      <c r="I27" s="9"/>
      <c r="J27" s="9"/>
      <c r="K27" s="60" t="s">
        <v>86</v>
      </c>
      <c r="L27" s="42" t="s">
        <v>73</v>
      </c>
      <c r="M27" s="45" t="s">
        <v>74</v>
      </c>
      <c r="N27" s="40">
        <v>4</v>
      </c>
      <c r="O27" s="40">
        <v>4</v>
      </c>
      <c r="P27" s="41">
        <f t="shared" si="0"/>
        <v>4</v>
      </c>
      <c r="Q27" s="61">
        <v>0.48</v>
      </c>
      <c r="R27" s="61" t="s">
        <v>90</v>
      </c>
      <c r="S27" s="5"/>
    </row>
  </sheetData>
  <mergeCells count="6">
    <mergeCell ref="A5:B5"/>
    <mergeCell ref="J7:J26"/>
    <mergeCell ref="I7:I26"/>
    <mergeCell ref="H7:H26"/>
    <mergeCell ref="G7:G26"/>
    <mergeCell ref="B7:B27"/>
  </mergeCells>
  <pageMargins left="0.46195652173913043" right="0.7" top="0.66666666666666663" bottom="0.46875" header="0.3" footer="0.3"/>
  <pageSetup paperSize="9" orientation="landscape" r:id="rId1"/>
  <headerFooter>
    <oddHeader>&amp;C&amp;"Times New Roman,Regular"&amp;14Bill of Material (B.O.M.)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N14"/>
  <sheetViews>
    <sheetView view="pageLayout" zoomScale="115" zoomScaleNormal="100" zoomScalePageLayoutView="115" workbookViewId="0">
      <selection activeCell="L24" sqref="L24"/>
    </sheetView>
  </sheetViews>
  <sheetFormatPr defaultRowHeight="15" x14ac:dyDescent="0.25"/>
  <cols>
    <col min="1" max="1" width="3.7109375" style="23" bestFit="1" customWidth="1"/>
    <col min="2" max="2" width="13" style="23" customWidth="1"/>
    <col min="3" max="3" width="3.7109375" style="23" customWidth="1"/>
    <col min="4" max="4" width="7.140625" style="23" customWidth="1"/>
    <col min="5" max="5" width="8.28515625" style="23" customWidth="1"/>
    <col min="6" max="6" width="7.42578125" style="23" bestFit="1" customWidth="1"/>
    <col min="7" max="7" width="6.42578125" style="23" customWidth="1"/>
    <col min="8" max="8" width="5.42578125" style="23" customWidth="1"/>
    <col min="9" max="9" width="5.7109375" style="23" customWidth="1"/>
    <col min="10" max="12" width="6.28515625" style="23" customWidth="1"/>
    <col min="13" max="13" width="4.85546875" style="23" bestFit="1" customWidth="1"/>
    <col min="14" max="14" width="13.5703125" style="23" bestFit="1" customWidth="1"/>
    <col min="15" max="16384" width="9.140625" style="23"/>
  </cols>
  <sheetData>
    <row r="5" spans="1:14" ht="15" customHeight="1" x14ac:dyDescent="0.25">
      <c r="A5" s="18"/>
      <c r="B5" s="18"/>
      <c r="C5" s="19"/>
      <c r="D5" s="18"/>
      <c r="E5" s="18"/>
      <c r="F5" s="20"/>
      <c r="G5" s="21" t="s">
        <v>17</v>
      </c>
      <c r="H5" s="22"/>
      <c r="I5" s="19"/>
      <c r="J5" s="19"/>
      <c r="K5" s="19"/>
      <c r="L5" s="19"/>
      <c r="M5" s="18"/>
      <c r="N5" s="18"/>
    </row>
    <row r="6" spans="1:14" ht="33.75" x14ac:dyDescent="0.25">
      <c r="A6" s="24" t="s">
        <v>18</v>
      </c>
      <c r="B6" s="24" t="s">
        <v>19</v>
      </c>
      <c r="C6" s="25" t="s">
        <v>20</v>
      </c>
      <c r="D6" s="24" t="s">
        <v>21</v>
      </c>
      <c r="E6" s="24" t="s">
        <v>22</v>
      </c>
      <c r="F6" s="26" t="s">
        <v>23</v>
      </c>
      <c r="G6" s="27" t="s">
        <v>24</v>
      </c>
      <c r="H6" s="27" t="s">
        <v>25</v>
      </c>
      <c r="I6" s="25" t="s">
        <v>26</v>
      </c>
      <c r="J6" s="25" t="s">
        <v>27</v>
      </c>
      <c r="K6" s="25" t="s">
        <v>28</v>
      </c>
      <c r="L6" s="25" t="s">
        <v>29</v>
      </c>
      <c r="M6" s="24" t="s">
        <v>30</v>
      </c>
      <c r="N6" s="24" t="s">
        <v>31</v>
      </c>
    </row>
    <row r="7" spans="1:14" x14ac:dyDescent="0.25">
      <c r="A7" s="24">
        <v>1</v>
      </c>
      <c r="B7" s="25"/>
      <c r="C7" s="24"/>
      <c r="D7" s="24"/>
      <c r="E7" s="24"/>
      <c r="F7" s="24"/>
      <c r="G7" s="24"/>
      <c r="H7" s="24"/>
      <c r="I7" s="24"/>
      <c r="J7" s="28"/>
      <c r="K7" s="28"/>
      <c r="L7" s="28"/>
      <c r="M7" s="29"/>
      <c r="N7" s="24"/>
    </row>
    <row r="8" spans="1:14" x14ac:dyDescent="0.25">
      <c r="A8" s="24">
        <v>2</v>
      </c>
      <c r="B8" s="24"/>
      <c r="C8" s="24"/>
      <c r="D8" s="24"/>
      <c r="E8" s="24"/>
      <c r="F8" s="24"/>
      <c r="G8" s="24"/>
      <c r="H8" s="24"/>
      <c r="I8" s="24"/>
      <c r="J8" s="28"/>
      <c r="K8" s="28"/>
      <c r="L8" s="28"/>
      <c r="M8" s="29"/>
      <c r="N8" s="24"/>
    </row>
    <row r="9" spans="1:14" x14ac:dyDescent="0.25">
      <c r="A9" s="27">
        <v>3</v>
      </c>
      <c r="B9" s="25"/>
      <c r="C9" s="24"/>
      <c r="D9" s="24"/>
      <c r="E9" s="24"/>
      <c r="F9" s="24"/>
      <c r="G9" s="24"/>
      <c r="H9" s="24"/>
      <c r="I9" s="24"/>
      <c r="J9" s="28"/>
      <c r="K9" s="28"/>
      <c r="L9" s="28"/>
      <c r="M9" s="29"/>
      <c r="N9" s="24"/>
    </row>
    <row r="10" spans="1:14" x14ac:dyDescent="0.25">
      <c r="A10" s="24">
        <v>4</v>
      </c>
      <c r="B10" s="30"/>
      <c r="C10" s="30"/>
      <c r="D10" s="30"/>
      <c r="E10" s="30"/>
      <c r="F10" s="30"/>
      <c r="G10" s="30"/>
      <c r="H10" s="30"/>
      <c r="I10" s="30"/>
      <c r="J10" s="31"/>
      <c r="K10" s="32"/>
      <c r="L10" s="31"/>
      <c r="M10" s="33"/>
      <c r="N10" s="30"/>
    </row>
    <row r="11" spans="1:14" x14ac:dyDescent="0.25">
      <c r="A11" s="24">
        <v>5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9"/>
      <c r="N11" s="24"/>
    </row>
    <row r="12" spans="1:14" x14ac:dyDescent="0.25">
      <c r="A12" s="27">
        <v>6</v>
      </c>
      <c r="B12" s="24"/>
      <c r="C12" s="24"/>
      <c r="D12" s="34"/>
      <c r="E12" s="24"/>
      <c r="F12" s="35"/>
      <c r="G12" s="10"/>
      <c r="H12" s="27"/>
      <c r="I12" s="27"/>
      <c r="J12" s="27"/>
      <c r="K12" s="27"/>
      <c r="L12" s="24"/>
      <c r="M12" s="36"/>
      <c r="N12" s="24"/>
    </row>
    <row r="13" spans="1:14" x14ac:dyDescent="0.25">
      <c r="A13" s="24">
        <v>7</v>
      </c>
      <c r="B13" s="24"/>
      <c r="C13" s="24"/>
      <c r="D13" s="34"/>
      <c r="E13" s="24"/>
      <c r="F13" s="35"/>
      <c r="G13" s="24"/>
      <c r="H13" s="27"/>
      <c r="I13" s="27"/>
      <c r="J13" s="27"/>
      <c r="K13" s="27"/>
      <c r="L13" s="24"/>
      <c r="M13" s="36"/>
      <c r="N13" s="24"/>
    </row>
    <row r="14" spans="1:14" x14ac:dyDescent="0.25">
      <c r="N14" s="37"/>
    </row>
  </sheetData>
  <pageMargins left="0.21739130434782608" right="0.19927536231884058" top="0.75" bottom="0.75" header="0.3" footer="0.3"/>
  <pageSetup paperSize="9" orientation="portrait" r:id="rId1"/>
  <headerFooter>
    <oddHeader>&amp;C&amp;"Times New Roman,Regular"&amp;14Material Take-Off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B.O.M.</vt:lpstr>
      <vt:lpstr>M.T.O.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2018-11-28T05:43:54Z</dcterms:modified>
</cp:coreProperties>
</file>