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Vacuum Cleaner" sheetId="41" r:id="rId1"/>
    <sheet name="Vacuum Cleaner Rev02 (Persian)" sheetId="42" r:id="rId2"/>
  </sheets>
  <calcPr calcId="152511"/>
</workbook>
</file>

<file path=xl/calcChain.xml><?xml version="1.0" encoding="utf-8"?>
<calcChain xmlns="http://schemas.openxmlformats.org/spreadsheetml/2006/main">
  <c r="P73" i="42" l="1"/>
  <c r="P72" i="42"/>
  <c r="P71" i="42"/>
  <c r="P70" i="42"/>
  <c r="P69" i="42"/>
  <c r="P68" i="42"/>
  <c r="P67" i="42"/>
  <c r="P66" i="42"/>
  <c r="P65" i="42"/>
  <c r="P64" i="42"/>
  <c r="P63" i="42"/>
  <c r="P62" i="42"/>
  <c r="P61" i="42"/>
  <c r="P60" i="42"/>
  <c r="P59" i="42"/>
  <c r="P58" i="42"/>
  <c r="P57" i="42"/>
  <c r="P56" i="42"/>
  <c r="P55" i="42"/>
  <c r="P54" i="42"/>
  <c r="P53" i="42"/>
  <c r="P52" i="42"/>
  <c r="P51" i="42"/>
  <c r="P50" i="42"/>
  <c r="P49" i="42"/>
  <c r="P48" i="42"/>
  <c r="P47" i="42"/>
  <c r="P46" i="42"/>
  <c r="P45" i="42"/>
  <c r="P44" i="42"/>
  <c r="P43" i="42"/>
  <c r="P42" i="42"/>
  <c r="P41" i="42"/>
  <c r="P40" i="42"/>
  <c r="P39" i="42"/>
  <c r="P38" i="42"/>
  <c r="P37" i="42"/>
  <c r="P36" i="42"/>
  <c r="P35" i="42"/>
  <c r="P34" i="42"/>
  <c r="P33" i="42"/>
  <c r="P32" i="42"/>
  <c r="P31" i="42"/>
  <c r="P30" i="42"/>
  <c r="P29" i="42"/>
  <c r="P28" i="42"/>
  <c r="P27" i="42"/>
  <c r="P26" i="42"/>
  <c r="P25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10" i="42"/>
  <c r="P9" i="42"/>
  <c r="P8" i="42"/>
  <c r="P7" i="42"/>
  <c r="P6" i="42"/>
  <c r="P5" i="42"/>
  <c r="P4" i="42"/>
  <c r="O13" i="41" l="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</calcChain>
</file>

<file path=xl/sharedStrings.xml><?xml version="1.0" encoding="utf-8"?>
<sst xmlns="http://schemas.openxmlformats.org/spreadsheetml/2006/main" count="873" uniqueCount="374">
  <si>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</si>
  <si>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</si>
  <si>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</si>
  <si>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</si>
  <si>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</si>
  <si>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</si>
  <si>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</si>
  <si>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</si>
  <si>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</si>
  <si>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</si>
  <si>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</si>
  <si>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</si>
  <si>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</si>
  <si>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</si>
  <si>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</si>
  <si>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</si>
  <si>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</si>
  <si>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</si>
  <si>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</si>
  <si>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</si>
  <si>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</si>
  <si>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</si>
  <si>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</si>
  <si>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</si>
  <si>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</si>
  <si>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</si>
  <si>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</si>
  <si>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</si>
  <si>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</si>
  <si>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</si>
  <si>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</si>
  <si>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</si>
  <si>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</si>
  <si>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</si>
  <si>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</si>
  <si>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</si>
  <si>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</si>
  <si>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</si>
  <si>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</si>
  <si>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</si>
  <si>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</si>
  <si>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</si>
  <si>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</si>
  <si>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A8</t>
  </si>
  <si>
    <t>20</t>
  </si>
  <si>
    <t>21</t>
  </si>
  <si>
    <t>M10</t>
  </si>
  <si>
    <t>پیچ</t>
  </si>
  <si>
    <t>M8x80</t>
  </si>
  <si>
    <t>8x80</t>
  </si>
  <si>
    <t>22</t>
  </si>
  <si>
    <t>23</t>
  </si>
  <si>
    <t>آهن معمولی</t>
  </si>
  <si>
    <t>M8x30</t>
  </si>
  <si>
    <t>M8x60</t>
  </si>
  <si>
    <t>2x100x320</t>
  </si>
  <si>
    <t>بسته پیچ و اتصالات</t>
  </si>
  <si>
    <t>صفحه زیر پایه</t>
  </si>
  <si>
    <t>4x70x70</t>
  </si>
  <si>
    <t>A10</t>
  </si>
  <si>
    <t>مهره اتصال الکتروگیربکس</t>
  </si>
  <si>
    <t>M8x20</t>
  </si>
  <si>
    <t>2x30x1700</t>
  </si>
  <si>
    <t xml:space="preserve">M1.4 </t>
  </si>
  <si>
    <t>پیچ اتصال تکه ها</t>
  </si>
  <si>
    <t>مهره اتصال تکه ها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</si>
  <si>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</si>
  <si>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</si>
  <si>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</si>
  <si>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</si>
  <si>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</si>
  <si>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</si>
  <si>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</si>
  <si>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</si>
  <si>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</si>
  <si>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</si>
  <si>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</si>
  <si>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</si>
  <si>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رابط ناودانی تقویتی</t>
  </si>
  <si>
    <t>پیچ رابط ناودانی</t>
  </si>
  <si>
    <t>01</t>
  </si>
  <si>
    <t>02</t>
  </si>
  <si>
    <t>06</t>
  </si>
  <si>
    <t>Casing</t>
  </si>
  <si>
    <t>03</t>
  </si>
  <si>
    <t>04</t>
  </si>
  <si>
    <t>05</t>
  </si>
  <si>
    <t>5x170x340</t>
  </si>
  <si>
    <t>8x300x300</t>
  </si>
  <si>
    <t>قوطی پایه</t>
  </si>
  <si>
    <t>درپوش قوطی پایه</t>
  </si>
  <si>
    <t xml:space="preserve"> Stand 5100</t>
  </si>
  <si>
    <t>Stand-5100</t>
  </si>
  <si>
    <t xml:space="preserve">پیچ </t>
  </si>
  <si>
    <t>Driver</t>
  </si>
  <si>
    <t>2x150x300</t>
  </si>
  <si>
    <t>Casing5100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</si>
  <si>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</si>
  <si>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</si>
  <si>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</si>
  <si>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</si>
  <si>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</si>
  <si>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</si>
  <si>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</si>
  <si>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</si>
  <si>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</si>
  <si>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</si>
  <si>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</si>
  <si>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</si>
  <si>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</si>
  <si>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</si>
  <si>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</si>
  <si>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</si>
  <si>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</si>
  <si>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</si>
  <si>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</si>
  <si>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</si>
  <si>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</si>
  <si>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</si>
  <si>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</si>
  <si>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</si>
  <si>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</si>
  <si>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</si>
  <si>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</si>
  <si>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</si>
  <si>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</si>
  <si>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</si>
  <si>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</si>
  <si>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</si>
  <si>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</si>
  <si>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</si>
  <si>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</si>
  <si>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</si>
  <si>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</si>
  <si>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</si>
  <si>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</si>
  <si>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</si>
  <si>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</si>
  <si>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</si>
  <si>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</si>
  <si>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</si>
  <si>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</si>
  <si>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</si>
  <si>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</si>
  <si>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</si>
  <si>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</si>
  <si>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</si>
  <si>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</si>
  <si>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</si>
  <si>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</si>
  <si>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</si>
  <si>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</si>
  <si>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</si>
  <si>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</si>
  <si>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</si>
  <si>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</si>
  <si>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</si>
  <si>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</si>
  <si>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</si>
  <si>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</si>
  <si>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</si>
  <si>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</si>
  <si>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</si>
  <si>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</si>
  <si>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</si>
  <si>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</si>
  <si>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35,L=60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</si>
  <si>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35,L=200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</si>
  <si>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</si>
  <si>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</si>
  <si>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</si>
  <si>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</si>
  <si>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</si>
  <si>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</si>
  <si>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</si>
  <si>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</si>
  <si>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</si>
  <si>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</si>
  <si>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</si>
  <si>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</si>
  <si>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</si>
  <si>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</si>
  <si>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</si>
  <si>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</si>
  <si>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Product Group</t>
  </si>
  <si>
    <t>Product</t>
  </si>
  <si>
    <t>Sub Product</t>
  </si>
  <si>
    <t>Part</t>
  </si>
  <si>
    <t>Product Group No.</t>
  </si>
  <si>
    <t>Description</t>
  </si>
  <si>
    <t>Product No.</t>
  </si>
  <si>
    <t>Product Type</t>
  </si>
  <si>
    <t>Sub Product No.</t>
  </si>
  <si>
    <t>Number of Sub Product in Product</t>
  </si>
  <si>
    <t>Part No.</t>
  </si>
  <si>
    <t>Specifications</t>
  </si>
  <si>
    <t>Number of Part in Sub Product</t>
  </si>
  <si>
    <t>Number of Part in Product</t>
  </si>
  <si>
    <t>Material Type</t>
  </si>
  <si>
    <t>Material</t>
  </si>
  <si>
    <t>Size</t>
  </si>
  <si>
    <t>Air Condition</t>
  </si>
  <si>
    <t>51</t>
  </si>
  <si>
    <t>Vacuum Cleaner</t>
  </si>
  <si>
    <t>Stand</t>
  </si>
  <si>
    <t>Stand base plate</t>
  </si>
  <si>
    <t>ورق</t>
  </si>
  <si>
    <t>St37</t>
  </si>
  <si>
    <t>5x300x300</t>
  </si>
  <si>
    <t>Stand post</t>
  </si>
  <si>
    <t>قوطی پایه جاروب</t>
  </si>
  <si>
    <t>قوطی</t>
  </si>
  <si>
    <t>70x70,L=L1</t>
  </si>
  <si>
    <t>Post cover plate</t>
  </si>
  <si>
    <t>درپوش قوطی پایه جاروب</t>
  </si>
  <si>
    <t>Post gasset plate</t>
  </si>
  <si>
    <t>Base plate bolt</t>
  </si>
  <si>
    <t>Grade 5.6</t>
  </si>
  <si>
    <t>bolt roll plug</t>
  </si>
  <si>
    <t>رولپلاک</t>
  </si>
  <si>
    <t>Electric gear unit</t>
  </si>
  <si>
    <t>الکتروگیربکس جاروب</t>
  </si>
  <si>
    <t>0.09KW</t>
  </si>
  <si>
    <t>Gear unit bracket</t>
  </si>
  <si>
    <t>پایه نگه دارنده الکتروگیربکس</t>
  </si>
  <si>
    <t>H.D.G</t>
  </si>
  <si>
    <t>2x100x200</t>
  </si>
  <si>
    <t>Gear unit bolt</t>
  </si>
  <si>
    <t>پیچ اتصال الکتروگیربکس</t>
  </si>
  <si>
    <t>Catalogue</t>
  </si>
  <si>
    <t>Gear unit nut</t>
  </si>
  <si>
    <t>مهره</t>
  </si>
  <si>
    <t>Gear unit shaft</t>
  </si>
  <si>
    <t>شفت</t>
  </si>
  <si>
    <t>دوپالیشه</t>
  </si>
  <si>
    <t>Ø35,L=200</t>
  </si>
  <si>
    <t>Drive  gear</t>
  </si>
  <si>
    <t>چرخدنده سر شفت</t>
  </si>
  <si>
    <t>قطعه نیم ساخته</t>
  </si>
  <si>
    <t>Ø80</t>
  </si>
  <si>
    <t>07</t>
  </si>
  <si>
    <t>Drive gear shaft</t>
  </si>
  <si>
    <t>شفت چرخدنده سر شفت</t>
  </si>
  <si>
    <t>Ø35,L=60</t>
  </si>
  <si>
    <t>08</t>
  </si>
  <si>
    <t>Drive gear bolt</t>
  </si>
  <si>
    <t>پیچ سر شفت</t>
  </si>
  <si>
    <t>M6x20</t>
  </si>
  <si>
    <t>09</t>
  </si>
  <si>
    <t>Drive gear nut</t>
  </si>
  <si>
    <t>مهره سر شفت</t>
  </si>
  <si>
    <t>Drive gear retain ring</t>
  </si>
  <si>
    <t>واشر استپ سر شفت</t>
  </si>
  <si>
    <t>واشر</t>
  </si>
  <si>
    <t xml:space="preserve">A6 </t>
  </si>
  <si>
    <t>Drive gear retain bolt</t>
  </si>
  <si>
    <t>پیچ آلن چرخدنده</t>
  </si>
  <si>
    <t>Driven gear</t>
  </si>
  <si>
    <t>قطعه پیش ساخته</t>
  </si>
  <si>
    <t>Driven gear shaft</t>
  </si>
  <si>
    <t>Ø20,L=60</t>
  </si>
  <si>
    <t>driven gear bearing</t>
  </si>
  <si>
    <t>Driven gear bolt</t>
  </si>
  <si>
    <t>پیچ چرخدنده متحرک</t>
  </si>
  <si>
    <t>Driven gear nut</t>
  </si>
  <si>
    <t>Driven gear washer</t>
  </si>
  <si>
    <t>Roller chain</t>
  </si>
  <si>
    <t>رنجیر</t>
  </si>
  <si>
    <t>Chain holder plate</t>
  </si>
  <si>
    <t>3x30x30</t>
  </si>
  <si>
    <t>Chain holder</t>
  </si>
  <si>
    <t>تفلونی</t>
  </si>
  <si>
    <t>P.T.F.E</t>
  </si>
  <si>
    <t>30x30x30</t>
  </si>
  <si>
    <t>Cleaner Frame V</t>
  </si>
  <si>
    <t>نبشی</t>
  </si>
  <si>
    <t>Cleaner Frame H</t>
  </si>
  <si>
    <t>Gear unit Cabin</t>
  </si>
  <si>
    <t>2x210x771</t>
  </si>
  <si>
    <t>Casing end plate</t>
  </si>
  <si>
    <t>صفحه انتهایی بدنه</t>
  </si>
  <si>
    <t>2x170x340</t>
  </si>
  <si>
    <t>Cleaner casing</t>
  </si>
  <si>
    <t>2x276x1700</t>
  </si>
  <si>
    <t>Tractor rail</t>
  </si>
  <si>
    <t>میلگرد ریل جاروب</t>
  </si>
  <si>
    <t>میلگرد</t>
  </si>
  <si>
    <t>ترانس</t>
  </si>
  <si>
    <t>Ø12,L=1700</t>
  </si>
  <si>
    <t>Casing module bolt</t>
  </si>
  <si>
    <t>Casing module nut</t>
  </si>
  <si>
    <t>Casing cover</t>
  </si>
  <si>
    <t>درب ریل جاروب</t>
  </si>
  <si>
    <t>1.5x356x1700</t>
  </si>
  <si>
    <t>Cover handle</t>
  </si>
  <si>
    <t>دستگیره درب جاروب</t>
  </si>
  <si>
    <t>Gear stand</t>
  </si>
  <si>
    <t>2x120x280</t>
  </si>
  <si>
    <t>Gear bracket</t>
  </si>
  <si>
    <t>3x30x300</t>
  </si>
  <si>
    <t>Gear bracket bolt</t>
  </si>
  <si>
    <t>Gear bracket nut</t>
  </si>
  <si>
    <t>مهره رابط ناودانی</t>
  </si>
  <si>
    <t>Casing cover screw</t>
  </si>
  <si>
    <t>پیچ اتصال درب بدنه</t>
  </si>
  <si>
    <t>M1.4x15</t>
  </si>
  <si>
    <t>casing cover nut</t>
  </si>
  <si>
    <t>مهره اتصال درب بدنه</t>
  </si>
  <si>
    <t>Gear unit cabin cover</t>
  </si>
  <si>
    <t>درب روی باکس موتور</t>
  </si>
  <si>
    <t>cabin cover bolt</t>
  </si>
  <si>
    <t>پیچ درب باکس</t>
  </si>
  <si>
    <t>cabin cover nut</t>
  </si>
  <si>
    <t>مهره درب باکس</t>
  </si>
  <si>
    <t xml:space="preserve">Casing opening seal </t>
  </si>
  <si>
    <t>تسمه لاستیک درزگیر</t>
  </si>
  <si>
    <t>rubber</t>
  </si>
  <si>
    <t>Opening seal holder</t>
  </si>
  <si>
    <t>تسمه فلزی لاستیک درزگیر</t>
  </si>
  <si>
    <t>Holder rivet</t>
  </si>
  <si>
    <t>پرچ تسمه درزگیر</t>
  </si>
  <si>
    <t>3x8</t>
  </si>
  <si>
    <t>Tractor wheel</t>
  </si>
  <si>
    <t>تفلونی چرخ واگن</t>
  </si>
  <si>
    <t>Ø65,L=35</t>
  </si>
  <si>
    <t>Tractor wheel bearing</t>
  </si>
  <si>
    <t>بیرینگ چرخ</t>
  </si>
  <si>
    <t>Tractor wheel shaft</t>
  </si>
  <si>
    <t>لوله چرخ</t>
  </si>
  <si>
    <t>لوله</t>
  </si>
  <si>
    <t>Ø18,L=10</t>
  </si>
  <si>
    <t>End Tractor base plate</t>
  </si>
  <si>
    <t>صفحه زیر واگن یک سوراخ</t>
  </si>
  <si>
    <t>2x200x300</t>
  </si>
  <si>
    <t>Transmit tractor base plate</t>
  </si>
  <si>
    <t>صفحه زیر واگن دو سوراخ</t>
  </si>
  <si>
    <t>Tractor cover plate</t>
  </si>
  <si>
    <t>صفحه بزرگ روی واگن</t>
  </si>
  <si>
    <t>Drive tractor cover plate</t>
  </si>
  <si>
    <t>صفحه کوچک روی واگن</t>
  </si>
  <si>
    <t>Tractor structure</t>
  </si>
  <si>
    <t>لوله تقویتی</t>
  </si>
  <si>
    <t>Ø22,L=30</t>
  </si>
  <si>
    <t>tractor bolt</t>
  </si>
  <si>
    <t xml:space="preserve">پیچ واگن </t>
  </si>
  <si>
    <t>tractor nut</t>
  </si>
  <si>
    <t xml:space="preserve">مهره واگن </t>
  </si>
  <si>
    <t>Tractor washer</t>
  </si>
  <si>
    <t xml:space="preserve">واشر تخت واگن </t>
  </si>
  <si>
    <t>Tractor stiffener</t>
  </si>
  <si>
    <t>نبشی بین صفحات واگن</t>
  </si>
  <si>
    <t>ناودانی</t>
  </si>
  <si>
    <t>30x30,L=30</t>
  </si>
  <si>
    <t>Tractor transmitter</t>
  </si>
  <si>
    <t>2x130x1700</t>
  </si>
  <si>
    <t>Transmitter bolt</t>
  </si>
  <si>
    <t>پیچ ناودانی اتصال</t>
  </si>
  <si>
    <t>Transmitter nut</t>
  </si>
  <si>
    <t>مهره ناودانی اتصال</t>
  </si>
  <si>
    <t>Driver Plate</t>
  </si>
  <si>
    <t>صفحه کشنده واگن</t>
  </si>
  <si>
    <t>Driver Plate Shifter</t>
  </si>
  <si>
    <t>نبشی روی صفحه کشنده</t>
  </si>
  <si>
    <t xml:space="preserve">Driver plate bolt </t>
  </si>
  <si>
    <t>پیچ اتصال صفحه کشنده</t>
  </si>
  <si>
    <t xml:space="preserve">Driver plate nut </t>
  </si>
  <si>
    <t>مهره اتصال صفحه کشنده</t>
  </si>
  <si>
    <t>Vaccum Nozzle bracket</t>
  </si>
  <si>
    <t>نبشی اتصال واگن به نازل مکش</t>
  </si>
  <si>
    <t>Bracket bolt</t>
  </si>
  <si>
    <t>پیچ نبشی اتصال</t>
  </si>
  <si>
    <t>Bracket nut</t>
  </si>
  <si>
    <t>مهره نبشی اتصال</t>
  </si>
  <si>
    <t>2x20x320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</si>
</sst>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8"/>
      <color theme="1"/>
      <name val="B Nazanin"/>
      <charset val="178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1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6" fillId="0" borderId="23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3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49" fontId="6" fillId="0" borderId="32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59374"/>
          <a:ext cx="754997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27124"/>
          <a:ext cx="7549975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980299"/>
          <a:ext cx="7549975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041100"/>
          <a:ext cx="7549975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29946600"/>
          <a:ext cx="7549975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4"/>
  <sheetViews>
    <sheetView view="pageLayout" zoomScaleNormal="100" workbookViewId="0">
      <selection activeCell="M9" sqref="M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61" t="s">
        <v>0</v>
      </c>
      <c r="B6" s="62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6" t="s">
        <v>1</v>
      </c>
      <c r="N6" s="8"/>
      <c r="O6" s="8"/>
      <c r="P6" s="8"/>
      <c r="Q6" s="13" t="s">
        <v>15</v>
      </c>
    </row>
    <row r="7" spans="1:17" ht="49.15" customHeight="1" x14ac:dyDescent="0.25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69" t="s">
        <v>86</v>
      </c>
      <c r="B8" s="77">
        <v>1</v>
      </c>
      <c r="C8" s="69" t="s">
        <v>80</v>
      </c>
      <c r="D8" s="83" t="s">
        <v>91</v>
      </c>
      <c r="E8" s="76">
        <v>1</v>
      </c>
      <c r="F8" s="77">
        <f>E8*B8</f>
        <v>1</v>
      </c>
      <c r="G8" s="63" t="s">
        <v>80</v>
      </c>
      <c r="H8" s="78" t="s">
        <v>92</v>
      </c>
      <c r="I8" s="67">
        <v>1</v>
      </c>
      <c r="J8" s="67">
        <f>I8*F8</f>
        <v>1</v>
      </c>
      <c r="K8" s="16" t="s">
        <v>80</v>
      </c>
      <c r="L8" s="17" t="s">
        <v>66</v>
      </c>
      <c r="M8" s="18" t="s">
        <v>87</v>
      </c>
      <c r="N8" s="17">
        <v>1</v>
      </c>
      <c r="O8" s="17">
        <f t="shared" ref="O8:O13" si="0">N8*$E$8</f>
        <v>1</v>
      </c>
      <c r="P8" s="32">
        <f t="shared" ref="P8:P13" si="1">O8*$B$8</f>
        <v>1</v>
      </c>
      <c r="Q8" s="32"/>
    </row>
    <row r="9" spans="1:17" ht="14.25" customHeight="1" x14ac:dyDescent="0.25">
      <c r="A9" s="69"/>
      <c r="B9" s="77"/>
      <c r="C9" s="69"/>
      <c r="D9" s="83"/>
      <c r="E9" s="76"/>
      <c r="F9" s="77"/>
      <c r="G9" s="59"/>
      <c r="H9" s="79"/>
      <c r="I9" s="64"/>
      <c r="J9" s="64"/>
      <c r="K9" s="16" t="s">
        <v>81</v>
      </c>
      <c r="L9" s="17" t="s">
        <v>89</v>
      </c>
      <c r="M9" s="17" t="s">
        <v>183</v>
      </c>
      <c r="N9" s="17">
        <v>1</v>
      </c>
      <c r="O9" s="17">
        <f t="shared" si="0"/>
        <v>1</v>
      </c>
      <c r="P9" s="32">
        <f t="shared" si="1"/>
        <v>1</v>
      </c>
      <c r="Q9" s="32"/>
    </row>
    <row r="10" spans="1:17" ht="14.25" customHeight="1" x14ac:dyDescent="0.25">
      <c r="A10" s="69"/>
      <c r="B10" s="77"/>
      <c r="C10" s="69"/>
      <c r="D10" s="83"/>
      <c r="E10" s="76"/>
      <c r="F10" s="77"/>
      <c r="G10" s="59"/>
      <c r="H10" s="79"/>
      <c r="I10" s="64"/>
      <c r="J10" s="64"/>
      <c r="K10" s="16" t="s">
        <v>84</v>
      </c>
      <c r="L10" s="17" t="s">
        <v>90</v>
      </c>
      <c r="M10" s="18" t="s">
        <v>58</v>
      </c>
      <c r="N10" s="17">
        <v>1</v>
      </c>
      <c r="O10" s="17">
        <f t="shared" si="0"/>
        <v>1</v>
      </c>
      <c r="P10" s="32">
        <f t="shared" si="1"/>
        <v>1</v>
      </c>
      <c r="Q10" s="32"/>
    </row>
    <row r="11" spans="1:17" ht="14.25" customHeight="1" x14ac:dyDescent="0.25">
      <c r="A11" s="69"/>
      <c r="B11" s="77"/>
      <c r="C11" s="69"/>
      <c r="D11" s="83"/>
      <c r="E11" s="76"/>
      <c r="F11" s="77"/>
      <c r="G11" s="60"/>
      <c r="H11" s="80"/>
      <c r="I11" s="65"/>
      <c r="J11" s="65"/>
      <c r="K11" s="16" t="s">
        <v>80</v>
      </c>
      <c r="L11" s="17" t="s">
        <v>57</v>
      </c>
      <c r="M11" s="18" t="s">
        <v>88</v>
      </c>
      <c r="N11" s="17">
        <v>1</v>
      </c>
      <c r="O11" s="17">
        <f t="shared" si="0"/>
        <v>1</v>
      </c>
      <c r="P11" s="32">
        <f t="shared" si="1"/>
        <v>1</v>
      </c>
      <c r="Q11" s="32"/>
    </row>
    <row r="12" spans="1:17" ht="27" customHeight="1" x14ac:dyDescent="0.35">
      <c r="A12" s="69"/>
      <c r="B12" s="77"/>
      <c r="C12" s="69"/>
      <c r="D12" s="83"/>
      <c r="E12" s="76"/>
      <c r="F12" s="77"/>
      <c r="G12" s="63" t="s">
        <v>81</v>
      </c>
      <c r="H12" s="67" t="s">
        <v>39</v>
      </c>
      <c r="I12" s="81">
        <v>1</v>
      </c>
      <c r="J12" s="81">
        <f>I12*F8</f>
        <v>1</v>
      </c>
      <c r="K12" s="16" t="s">
        <v>80</v>
      </c>
      <c r="L12" s="17" t="s">
        <v>93</v>
      </c>
      <c r="M12" s="17" t="s">
        <v>48</v>
      </c>
      <c r="N12" s="32">
        <v>4</v>
      </c>
      <c r="O12" s="32">
        <f t="shared" si="0"/>
        <v>4</v>
      </c>
      <c r="P12" s="32">
        <f t="shared" si="1"/>
        <v>4</v>
      </c>
      <c r="Q12" s="45"/>
    </row>
    <row r="13" spans="1:17" ht="14.25" customHeight="1" x14ac:dyDescent="0.35">
      <c r="A13" s="69"/>
      <c r="B13" s="77"/>
      <c r="C13" s="69"/>
      <c r="D13" s="83"/>
      <c r="E13" s="76"/>
      <c r="F13" s="77"/>
      <c r="G13" s="60"/>
      <c r="H13" s="65"/>
      <c r="I13" s="82"/>
      <c r="J13" s="82"/>
      <c r="K13" s="16" t="s">
        <v>81</v>
      </c>
      <c r="L13" s="17" t="s">
        <v>37</v>
      </c>
      <c r="M13" s="17" t="s">
        <v>49</v>
      </c>
      <c r="N13" s="32">
        <v>4</v>
      </c>
      <c r="O13" s="32">
        <f t="shared" si="0"/>
        <v>4</v>
      </c>
      <c r="P13" s="32">
        <f t="shared" si="1"/>
        <v>4</v>
      </c>
      <c r="Q13" s="45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61" t="s">
        <v>0</v>
      </c>
      <c r="B37" s="62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6" t="s">
        <v>1</v>
      </c>
      <c r="N37" s="8"/>
      <c r="O37" s="8"/>
      <c r="P37" s="8"/>
      <c r="Q37" s="13" t="s">
        <v>15</v>
      </c>
    </row>
    <row r="38" spans="1:17" ht="60" x14ac:dyDescent="0.25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6" t="s">
        <v>7</v>
      </c>
      <c r="L38" s="2" t="s">
        <v>5</v>
      </c>
      <c r="M38" s="29" t="s">
        <v>9</v>
      </c>
      <c r="N38" s="33" t="s">
        <v>8</v>
      </c>
      <c r="O38" s="33" t="s">
        <v>6</v>
      </c>
      <c r="P38" s="33" t="s">
        <v>3</v>
      </c>
      <c r="Q38" s="2" t="s">
        <v>16</v>
      </c>
    </row>
    <row r="39" spans="1:17" ht="13.5" customHeight="1" x14ac:dyDescent="0.25">
      <c r="A39" s="69" t="s">
        <v>86</v>
      </c>
      <c r="B39" s="69" t="s">
        <v>19</v>
      </c>
      <c r="C39" s="69" t="s">
        <v>81</v>
      </c>
      <c r="D39" s="72" t="s">
        <v>96</v>
      </c>
      <c r="E39" s="73">
        <v>1</v>
      </c>
      <c r="F39" s="71" t="s">
        <v>19</v>
      </c>
      <c r="G39" s="71" t="s">
        <v>80</v>
      </c>
      <c r="H39" s="71" t="s">
        <v>109</v>
      </c>
      <c r="I39" s="71" t="s">
        <v>19</v>
      </c>
      <c r="J39" s="71" t="s">
        <v>19</v>
      </c>
      <c r="K39" s="51" t="s">
        <v>19</v>
      </c>
      <c r="L39" s="32" t="s">
        <v>67</v>
      </c>
      <c r="M39" s="28" t="s">
        <v>97</v>
      </c>
      <c r="N39" s="22">
        <v>12</v>
      </c>
      <c r="O39" s="54">
        <v>12</v>
      </c>
      <c r="P39" s="54">
        <v>12</v>
      </c>
      <c r="Q39" s="5"/>
    </row>
    <row r="40" spans="1:17" ht="13.5" customHeight="1" x14ac:dyDescent="0.25">
      <c r="A40" s="69"/>
      <c r="B40" s="69"/>
      <c r="C40" s="69"/>
      <c r="D40" s="72"/>
      <c r="E40" s="73"/>
      <c r="F40" s="71"/>
      <c r="G40" s="71"/>
      <c r="H40" s="71"/>
      <c r="I40" s="71"/>
      <c r="J40" s="71"/>
      <c r="K40" s="51" t="s">
        <v>20</v>
      </c>
      <c r="L40" s="32" t="s">
        <v>68</v>
      </c>
      <c r="M40" s="28" t="s">
        <v>98</v>
      </c>
      <c r="N40" s="22">
        <v>12</v>
      </c>
      <c r="O40" s="54">
        <v>12</v>
      </c>
      <c r="P40" s="54">
        <v>12</v>
      </c>
      <c r="Q40" s="5"/>
    </row>
    <row r="41" spans="1:17" ht="13.5" customHeight="1" x14ac:dyDescent="0.25">
      <c r="A41" s="69"/>
      <c r="B41" s="69"/>
      <c r="C41" s="69"/>
      <c r="D41" s="72"/>
      <c r="E41" s="73"/>
      <c r="F41" s="71"/>
      <c r="G41" s="71"/>
      <c r="H41" s="71"/>
      <c r="I41" s="71"/>
      <c r="J41" s="71"/>
      <c r="K41" s="51" t="s">
        <v>21</v>
      </c>
      <c r="L41" s="32" t="s">
        <v>75</v>
      </c>
      <c r="M41" s="28" t="s">
        <v>113</v>
      </c>
      <c r="N41" s="22">
        <v>6</v>
      </c>
      <c r="O41" s="54">
        <v>6</v>
      </c>
      <c r="P41" s="54">
        <v>6</v>
      </c>
      <c r="Q41" s="5"/>
    </row>
    <row r="42" spans="1:17" ht="13.5" customHeight="1" x14ac:dyDescent="0.25">
      <c r="A42" s="69"/>
      <c r="B42" s="69"/>
      <c r="C42" s="69"/>
      <c r="D42" s="72"/>
      <c r="E42" s="73"/>
      <c r="F42" s="71"/>
      <c r="G42" s="71"/>
      <c r="H42" s="71"/>
      <c r="I42" s="71"/>
      <c r="J42" s="71"/>
      <c r="K42" s="51" t="s">
        <v>22</v>
      </c>
      <c r="L42" s="32" t="s">
        <v>108</v>
      </c>
      <c r="M42" s="28" t="s">
        <v>114</v>
      </c>
      <c r="N42" s="22">
        <v>6</v>
      </c>
      <c r="O42" s="54">
        <v>6</v>
      </c>
      <c r="P42" s="54">
        <v>6</v>
      </c>
      <c r="Q42" s="5"/>
    </row>
    <row r="43" spans="1:17" ht="13.5" customHeight="1" x14ac:dyDescent="0.25">
      <c r="A43" s="69"/>
      <c r="B43" s="69"/>
      <c r="C43" s="69"/>
      <c r="D43" s="72"/>
      <c r="E43" s="73"/>
      <c r="F43" s="71"/>
      <c r="G43" s="71"/>
      <c r="H43" s="71"/>
      <c r="I43" s="71"/>
      <c r="J43" s="71"/>
      <c r="K43" s="51" t="s">
        <v>23</v>
      </c>
      <c r="L43" s="32" t="s">
        <v>42</v>
      </c>
      <c r="M43" s="28" t="s">
        <v>115</v>
      </c>
      <c r="N43" s="22">
        <v>6</v>
      </c>
      <c r="O43" s="54">
        <v>6</v>
      </c>
      <c r="P43" s="54">
        <v>6</v>
      </c>
      <c r="Q43" s="5"/>
    </row>
    <row r="44" spans="1:17" ht="13.5" customHeight="1" x14ac:dyDescent="0.25">
      <c r="A44" s="69"/>
      <c r="B44" s="69"/>
      <c r="C44" s="69"/>
      <c r="D44" s="72"/>
      <c r="E44" s="73"/>
      <c r="F44" s="71"/>
      <c r="G44" s="71"/>
      <c r="H44" s="71"/>
      <c r="I44" s="71"/>
      <c r="J44" s="71"/>
      <c r="K44" s="51" t="s">
        <v>24</v>
      </c>
      <c r="L44" s="32" t="s">
        <v>78</v>
      </c>
      <c r="M44" s="28" t="s">
        <v>116</v>
      </c>
      <c r="N44" s="22">
        <v>1</v>
      </c>
      <c r="O44" s="54">
        <v>1</v>
      </c>
      <c r="P44" s="54">
        <v>1</v>
      </c>
      <c r="Q44" s="5"/>
    </row>
    <row r="45" spans="1:17" ht="13.5" customHeight="1" x14ac:dyDescent="0.25">
      <c r="A45" s="69"/>
      <c r="B45" s="69"/>
      <c r="C45" s="69"/>
      <c r="D45" s="72"/>
      <c r="E45" s="73"/>
      <c r="F45" s="71"/>
      <c r="G45" s="71"/>
      <c r="H45" s="71"/>
      <c r="I45" s="71"/>
      <c r="J45" s="71"/>
      <c r="K45" s="51" t="s">
        <v>25</v>
      </c>
      <c r="L45" s="32" t="s">
        <v>110</v>
      </c>
      <c r="M45" s="28" t="s">
        <v>38</v>
      </c>
      <c r="N45" s="22">
        <v>6</v>
      </c>
      <c r="O45" s="54">
        <v>6</v>
      </c>
      <c r="P45" s="54">
        <v>6</v>
      </c>
      <c r="Q45" s="5"/>
    </row>
    <row r="46" spans="1:17" ht="13.5" customHeight="1" x14ac:dyDescent="0.25">
      <c r="A46" s="69"/>
      <c r="B46" s="69"/>
      <c r="C46" s="69"/>
      <c r="D46" s="72"/>
      <c r="E46" s="73"/>
      <c r="F46" s="71"/>
      <c r="G46" s="71"/>
      <c r="H46" s="71"/>
      <c r="I46" s="71"/>
      <c r="J46" s="71"/>
      <c r="K46" s="51" t="s">
        <v>26</v>
      </c>
      <c r="L46" s="32" t="s">
        <v>111</v>
      </c>
      <c r="M46" s="28" t="s">
        <v>117</v>
      </c>
      <c r="N46" s="22">
        <v>6</v>
      </c>
      <c r="O46" s="54">
        <v>6</v>
      </c>
      <c r="P46" s="54">
        <v>6</v>
      </c>
      <c r="Q46" s="5"/>
    </row>
    <row r="47" spans="1:17" ht="13.5" customHeight="1" x14ac:dyDescent="0.25">
      <c r="A47" s="69"/>
      <c r="B47" s="69"/>
      <c r="C47" s="69"/>
      <c r="D47" s="72"/>
      <c r="E47" s="73"/>
      <c r="F47" s="71"/>
      <c r="G47" s="71"/>
      <c r="H47" s="71"/>
      <c r="I47" s="71"/>
      <c r="J47" s="71"/>
      <c r="K47" s="51" t="s">
        <v>27</v>
      </c>
      <c r="L47" s="32" t="s">
        <v>112</v>
      </c>
      <c r="M47" s="28" t="s">
        <v>38</v>
      </c>
      <c r="N47" s="22">
        <v>66</v>
      </c>
      <c r="O47" s="54">
        <v>66</v>
      </c>
      <c r="P47" s="54">
        <v>66</v>
      </c>
      <c r="Q47" s="5"/>
    </row>
    <row r="48" spans="1:17" ht="13.5" customHeight="1" x14ac:dyDescent="0.25">
      <c r="A48" s="69"/>
      <c r="B48" s="69"/>
      <c r="C48" s="69"/>
      <c r="D48" s="72"/>
      <c r="E48" s="73"/>
      <c r="F48" s="71"/>
      <c r="G48" s="71"/>
      <c r="H48" s="71"/>
      <c r="I48" s="71"/>
      <c r="J48" s="71"/>
      <c r="K48" s="51" t="s">
        <v>28</v>
      </c>
      <c r="L48" s="32" t="s">
        <v>118</v>
      </c>
      <c r="M48" s="28" t="s">
        <v>121</v>
      </c>
      <c r="N48" s="22">
        <v>3</v>
      </c>
      <c r="O48" s="54">
        <v>3</v>
      </c>
      <c r="P48" s="54">
        <v>3</v>
      </c>
      <c r="Q48" s="5"/>
    </row>
    <row r="49" spans="1:17" ht="13.5" customHeight="1" x14ac:dyDescent="0.25">
      <c r="A49" s="69"/>
      <c r="B49" s="69"/>
      <c r="C49" s="69"/>
      <c r="D49" s="72"/>
      <c r="E49" s="73"/>
      <c r="F49" s="71"/>
      <c r="G49" s="71"/>
      <c r="H49" s="71"/>
      <c r="I49" s="71"/>
      <c r="J49" s="71"/>
      <c r="K49" s="51" t="s">
        <v>29</v>
      </c>
      <c r="L49" s="32" t="s">
        <v>119</v>
      </c>
      <c r="M49" s="28" t="s">
        <v>106</v>
      </c>
      <c r="N49" s="22">
        <v>9</v>
      </c>
      <c r="O49" s="54">
        <v>9</v>
      </c>
      <c r="P49" s="54">
        <v>9</v>
      </c>
      <c r="Q49" s="5"/>
    </row>
    <row r="50" spans="1:17" ht="13.5" customHeight="1" x14ac:dyDescent="0.25">
      <c r="A50" s="69"/>
      <c r="B50" s="69"/>
      <c r="C50" s="69"/>
      <c r="D50" s="72"/>
      <c r="E50" s="73"/>
      <c r="F50" s="71"/>
      <c r="G50" s="71"/>
      <c r="H50" s="71"/>
      <c r="I50" s="71"/>
      <c r="J50" s="71"/>
      <c r="K50" s="51" t="s">
        <v>30</v>
      </c>
      <c r="L50" s="32" t="s">
        <v>120</v>
      </c>
      <c r="M50" s="28" t="s">
        <v>107</v>
      </c>
      <c r="N50" s="22">
        <v>9</v>
      </c>
      <c r="O50" s="54">
        <v>9</v>
      </c>
      <c r="P50" s="54">
        <v>9</v>
      </c>
      <c r="Q50" s="5"/>
    </row>
    <row r="51" spans="1:17" ht="13.5" customHeight="1" x14ac:dyDescent="0.25">
      <c r="A51" s="69"/>
      <c r="B51" s="69"/>
      <c r="C51" s="69"/>
      <c r="D51" s="72"/>
      <c r="E51" s="73"/>
      <c r="F51" s="71"/>
      <c r="G51" s="71" t="s">
        <v>81</v>
      </c>
      <c r="H51" s="74" t="s">
        <v>102</v>
      </c>
      <c r="I51" s="71" t="s">
        <v>19</v>
      </c>
      <c r="J51" s="71" t="s">
        <v>19</v>
      </c>
      <c r="K51" s="51" t="s">
        <v>31</v>
      </c>
      <c r="L51" s="32" t="s">
        <v>69</v>
      </c>
      <c r="M51" s="28" t="s">
        <v>103</v>
      </c>
      <c r="N51" s="22">
        <v>1</v>
      </c>
      <c r="O51" s="54">
        <v>1</v>
      </c>
      <c r="P51" s="54">
        <v>1</v>
      </c>
      <c r="Q51" s="5"/>
    </row>
    <row r="52" spans="1:17" ht="13.5" customHeight="1" x14ac:dyDescent="0.25">
      <c r="A52" s="69"/>
      <c r="B52" s="69"/>
      <c r="C52" s="69"/>
      <c r="D52" s="72"/>
      <c r="E52" s="73"/>
      <c r="F52" s="71"/>
      <c r="G52" s="71"/>
      <c r="H52" s="74"/>
      <c r="I52" s="71"/>
      <c r="J52" s="71"/>
      <c r="K52" s="51" t="s">
        <v>32</v>
      </c>
      <c r="L52" s="32" t="s">
        <v>70</v>
      </c>
      <c r="M52" s="28" t="s">
        <v>104</v>
      </c>
      <c r="N52" s="22">
        <v>1</v>
      </c>
      <c r="O52" s="54">
        <v>1</v>
      </c>
      <c r="P52" s="54">
        <v>1</v>
      </c>
      <c r="Q52" s="5"/>
    </row>
    <row r="53" spans="1:17" ht="13.5" customHeight="1" x14ac:dyDescent="0.25">
      <c r="A53" s="69"/>
      <c r="B53" s="69"/>
      <c r="C53" s="69"/>
      <c r="D53" s="72"/>
      <c r="E53" s="73"/>
      <c r="F53" s="71"/>
      <c r="G53" s="71"/>
      <c r="H53" s="74"/>
      <c r="I53" s="71"/>
      <c r="J53" s="71"/>
      <c r="K53" s="51" t="s">
        <v>33</v>
      </c>
      <c r="L53" s="32" t="s">
        <v>99</v>
      </c>
      <c r="M53" s="28" t="s">
        <v>105</v>
      </c>
      <c r="N53" s="22">
        <v>1</v>
      </c>
      <c r="O53" s="54">
        <v>1</v>
      </c>
      <c r="P53" s="54">
        <v>1</v>
      </c>
      <c r="Q53" s="5"/>
    </row>
    <row r="54" spans="1:17" ht="13.5" customHeight="1" x14ac:dyDescent="0.25">
      <c r="A54" s="69"/>
      <c r="B54" s="69"/>
      <c r="C54" s="69"/>
      <c r="D54" s="72"/>
      <c r="E54" s="73"/>
      <c r="F54" s="71"/>
      <c r="G54" s="71"/>
      <c r="H54" s="74"/>
      <c r="I54" s="71"/>
      <c r="J54" s="71"/>
      <c r="K54" s="51" t="s">
        <v>34</v>
      </c>
      <c r="L54" s="32" t="s">
        <v>100</v>
      </c>
      <c r="M54" s="28" t="s">
        <v>106</v>
      </c>
      <c r="N54" s="22">
        <v>4</v>
      </c>
      <c r="O54" s="54">
        <v>4</v>
      </c>
      <c r="P54" s="54">
        <v>4</v>
      </c>
      <c r="Q54" s="5"/>
    </row>
    <row r="55" spans="1:17" ht="13.5" customHeight="1" x14ac:dyDescent="0.25">
      <c r="A55" s="69"/>
      <c r="B55" s="69"/>
      <c r="C55" s="69"/>
      <c r="D55" s="72"/>
      <c r="E55" s="73"/>
      <c r="F55" s="71"/>
      <c r="G55" s="71"/>
      <c r="H55" s="74"/>
      <c r="I55" s="71"/>
      <c r="J55" s="71"/>
      <c r="K55" s="51" t="s">
        <v>35</v>
      </c>
      <c r="L55" s="32" t="s">
        <v>101</v>
      </c>
      <c r="M55" s="28" t="s">
        <v>107</v>
      </c>
      <c r="N55" s="22">
        <v>4</v>
      </c>
      <c r="O55" s="22">
        <v>4</v>
      </c>
      <c r="P55" s="23">
        <v>4</v>
      </c>
      <c r="Q55" s="5"/>
    </row>
    <row r="56" spans="1:17" ht="13.5" customHeight="1" x14ac:dyDescent="0.25">
      <c r="A56" s="69"/>
      <c r="B56" s="69"/>
      <c r="C56" s="69"/>
      <c r="D56" s="72"/>
      <c r="E56" s="73"/>
      <c r="F56" s="71"/>
      <c r="G56" s="71" t="s">
        <v>84</v>
      </c>
      <c r="H56" s="74" t="s">
        <v>56</v>
      </c>
      <c r="I56" s="71" t="s">
        <v>19</v>
      </c>
      <c r="J56" s="71" t="s">
        <v>19</v>
      </c>
      <c r="K56" s="51" t="s">
        <v>41</v>
      </c>
      <c r="L56" s="32" t="s">
        <v>64</v>
      </c>
      <c r="M56" s="5" t="s">
        <v>61</v>
      </c>
      <c r="N56" s="22">
        <v>24</v>
      </c>
      <c r="O56" s="22">
        <v>24</v>
      </c>
      <c r="P56" s="23">
        <v>24</v>
      </c>
      <c r="Q56" s="5"/>
    </row>
    <row r="57" spans="1:17" ht="13.5" customHeight="1" x14ac:dyDescent="0.25">
      <c r="A57" s="69"/>
      <c r="B57" s="69"/>
      <c r="C57" s="69"/>
      <c r="D57" s="72"/>
      <c r="E57" s="73"/>
      <c r="F57" s="71"/>
      <c r="G57" s="71"/>
      <c r="H57" s="74"/>
      <c r="I57" s="71"/>
      <c r="J57" s="71"/>
      <c r="K57" s="51" t="s">
        <v>44</v>
      </c>
      <c r="L57" s="32" t="s">
        <v>65</v>
      </c>
      <c r="M57" s="5" t="s">
        <v>17</v>
      </c>
      <c r="N57" s="22">
        <v>24</v>
      </c>
      <c r="O57" s="22">
        <v>24</v>
      </c>
      <c r="P57" s="23">
        <v>24</v>
      </c>
      <c r="Q57" s="5"/>
    </row>
    <row r="58" spans="1:17" ht="13.5" customHeight="1" x14ac:dyDescent="0.25">
      <c r="A58" s="69"/>
      <c r="B58" s="69"/>
      <c r="C58" s="69"/>
      <c r="D58" s="72"/>
      <c r="E58" s="73"/>
      <c r="F58" s="71"/>
      <c r="G58" s="71"/>
      <c r="H58" s="74"/>
      <c r="I58" s="71"/>
      <c r="J58" s="71"/>
      <c r="K58" s="51" t="s">
        <v>45</v>
      </c>
      <c r="L58" s="32" t="s">
        <v>79</v>
      </c>
      <c r="M58" s="5" t="s">
        <v>53</v>
      </c>
      <c r="N58" s="53">
        <v>2</v>
      </c>
      <c r="O58" s="22">
        <v>2</v>
      </c>
      <c r="P58" s="23">
        <v>2</v>
      </c>
      <c r="Q58" s="44"/>
    </row>
    <row r="59" spans="1:17" s="56" customFormat="1" ht="15.75" x14ac:dyDescent="0.25">
      <c r="I59" s="4"/>
      <c r="J59" s="4"/>
      <c r="K59" s="20"/>
      <c r="L59" s="38"/>
      <c r="M59" s="19"/>
      <c r="N59" s="19"/>
      <c r="O59" s="24"/>
      <c r="P59" s="25"/>
    </row>
    <row r="60" spans="1:17" s="56" customFormat="1" ht="15.75" x14ac:dyDescent="0.25">
      <c r="K60" s="20"/>
      <c r="L60" s="38"/>
      <c r="M60" s="19"/>
      <c r="N60" s="19"/>
      <c r="O60" s="24"/>
      <c r="P60" s="25"/>
    </row>
    <row r="61" spans="1:17" s="56" customFormat="1" ht="15.75" x14ac:dyDescent="0.25">
      <c r="K61" s="20"/>
      <c r="L61" s="38"/>
      <c r="M61" s="19"/>
      <c r="N61" s="19"/>
      <c r="O61" s="24"/>
      <c r="P61" s="25"/>
    </row>
    <row r="62" spans="1:17" s="56" customFormat="1" ht="15.75" x14ac:dyDescent="0.25">
      <c r="K62" s="20"/>
      <c r="L62" s="38"/>
      <c r="M62" s="19"/>
      <c r="N62" s="19"/>
      <c r="O62" s="24"/>
      <c r="P62" s="24"/>
    </row>
    <row r="68" spans="1:17" ht="5.25" customHeight="1" x14ac:dyDescent="0.25"/>
    <row r="69" spans="1:17" ht="19.5" x14ac:dyDescent="0.25">
      <c r="A69" s="61" t="s">
        <v>0</v>
      </c>
      <c r="B69" s="62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6" t="s">
        <v>1</v>
      </c>
      <c r="N69" s="8"/>
      <c r="O69" s="8"/>
      <c r="P69" s="8"/>
      <c r="Q69" s="13" t="s">
        <v>15</v>
      </c>
    </row>
    <row r="70" spans="1:17" ht="60" x14ac:dyDescent="0.25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5">
      <c r="A71" s="63" t="s">
        <v>86</v>
      </c>
      <c r="B71" s="63" t="s">
        <v>19</v>
      </c>
      <c r="C71" s="63" t="s">
        <v>84</v>
      </c>
      <c r="D71" s="63" t="s">
        <v>156</v>
      </c>
      <c r="E71" s="63" t="s">
        <v>19</v>
      </c>
      <c r="F71" s="63" t="s">
        <v>19</v>
      </c>
      <c r="G71" s="75" t="s">
        <v>80</v>
      </c>
      <c r="H71" s="75" t="s">
        <v>132</v>
      </c>
      <c r="I71" s="75">
        <v>1</v>
      </c>
      <c r="J71" s="75" t="s">
        <v>19</v>
      </c>
      <c r="K71" s="51" t="s">
        <v>19</v>
      </c>
      <c r="L71" s="22" t="s">
        <v>122</v>
      </c>
      <c r="M71" s="22" t="s">
        <v>134</v>
      </c>
      <c r="N71" s="22">
        <v>1</v>
      </c>
      <c r="O71" s="22">
        <v>1</v>
      </c>
      <c r="P71" s="23">
        <v>1</v>
      </c>
      <c r="Q71" s="5"/>
    </row>
    <row r="72" spans="1:17" ht="13.5" customHeight="1" x14ac:dyDescent="0.25">
      <c r="A72" s="59"/>
      <c r="B72" s="59"/>
      <c r="C72" s="59"/>
      <c r="D72" s="59"/>
      <c r="E72" s="59"/>
      <c r="F72" s="59"/>
      <c r="G72" s="75"/>
      <c r="H72" s="75"/>
      <c r="I72" s="75"/>
      <c r="J72" s="75"/>
      <c r="K72" s="51" t="s">
        <v>20</v>
      </c>
      <c r="L72" s="22" t="s">
        <v>123</v>
      </c>
      <c r="M72" s="22" t="s">
        <v>135</v>
      </c>
      <c r="N72" s="22">
        <v>2</v>
      </c>
      <c r="O72" s="22">
        <v>2</v>
      </c>
      <c r="P72" s="23">
        <v>2</v>
      </c>
      <c r="Q72" s="5"/>
    </row>
    <row r="73" spans="1:17" ht="13.5" customHeight="1" x14ac:dyDescent="0.25">
      <c r="A73" s="59"/>
      <c r="B73" s="59"/>
      <c r="C73" s="59"/>
      <c r="D73" s="59"/>
      <c r="E73" s="59"/>
      <c r="F73" s="59"/>
      <c r="G73" s="75"/>
      <c r="H73" s="75"/>
      <c r="I73" s="75"/>
      <c r="J73" s="75"/>
      <c r="K73" s="51" t="s">
        <v>21</v>
      </c>
      <c r="L73" s="22" t="s">
        <v>124</v>
      </c>
      <c r="M73" s="22" t="s">
        <v>136</v>
      </c>
      <c r="N73" s="22">
        <v>1</v>
      </c>
      <c r="O73" s="22">
        <v>1</v>
      </c>
      <c r="P73" s="23">
        <v>1</v>
      </c>
      <c r="Q73" s="5"/>
    </row>
    <row r="74" spans="1:17" ht="13.5" customHeight="1" x14ac:dyDescent="0.25">
      <c r="A74" s="59"/>
      <c r="B74" s="59"/>
      <c r="C74" s="59"/>
      <c r="D74" s="59"/>
      <c r="E74" s="59"/>
      <c r="F74" s="59"/>
      <c r="G74" s="75"/>
      <c r="H74" s="75"/>
      <c r="I74" s="75"/>
      <c r="J74" s="75"/>
      <c r="K74" s="51" t="s">
        <v>22</v>
      </c>
      <c r="L74" s="22" t="s">
        <v>125</v>
      </c>
      <c r="M74" s="22" t="s">
        <v>137</v>
      </c>
      <c r="N74" s="22">
        <v>2</v>
      </c>
      <c r="O74" s="22">
        <v>2</v>
      </c>
      <c r="P74" s="23">
        <v>2</v>
      </c>
      <c r="Q74" s="5"/>
    </row>
    <row r="75" spans="1:17" ht="13.5" customHeight="1" x14ac:dyDescent="0.25">
      <c r="A75" s="59"/>
      <c r="B75" s="59"/>
      <c r="C75" s="59"/>
      <c r="D75" s="59"/>
      <c r="E75" s="59"/>
      <c r="F75" s="59"/>
      <c r="G75" s="75"/>
      <c r="H75" s="75"/>
      <c r="I75" s="75"/>
      <c r="J75" s="75"/>
      <c r="K75" s="51" t="s">
        <v>23</v>
      </c>
      <c r="L75" s="22" t="s">
        <v>126</v>
      </c>
      <c r="M75" s="28" t="s">
        <v>138</v>
      </c>
      <c r="N75" s="22">
        <v>4</v>
      </c>
      <c r="O75" s="22">
        <v>4</v>
      </c>
      <c r="P75" s="23">
        <v>4</v>
      </c>
      <c r="Q75" s="5"/>
    </row>
    <row r="76" spans="1:17" ht="13.5" customHeight="1" x14ac:dyDescent="0.25">
      <c r="A76" s="59"/>
      <c r="B76" s="59"/>
      <c r="C76" s="59"/>
      <c r="D76" s="59"/>
      <c r="E76" s="59"/>
      <c r="F76" s="59"/>
      <c r="G76" s="75"/>
      <c r="H76" s="75"/>
      <c r="I76" s="75"/>
      <c r="J76" s="75"/>
      <c r="K76" s="51" t="s">
        <v>24</v>
      </c>
      <c r="L76" s="22" t="s">
        <v>127</v>
      </c>
      <c r="M76" s="28" t="s">
        <v>139</v>
      </c>
      <c r="N76" s="22">
        <v>4</v>
      </c>
      <c r="O76" s="22">
        <v>4</v>
      </c>
      <c r="P76" s="23">
        <v>4</v>
      </c>
      <c r="Q76" s="5"/>
    </row>
    <row r="77" spans="1:17" ht="13.5" customHeight="1" x14ac:dyDescent="0.25">
      <c r="A77" s="59"/>
      <c r="B77" s="59"/>
      <c r="C77" s="59"/>
      <c r="D77" s="59"/>
      <c r="E77" s="59"/>
      <c r="F77" s="59"/>
      <c r="G77" s="75"/>
      <c r="H77" s="75"/>
      <c r="I77" s="75"/>
      <c r="J77" s="75"/>
      <c r="K77" s="51" t="s">
        <v>25</v>
      </c>
      <c r="L77" s="22" t="s">
        <v>128</v>
      </c>
      <c r="M77" s="26" t="s">
        <v>72</v>
      </c>
      <c r="N77" s="22">
        <v>4</v>
      </c>
      <c r="O77" s="22">
        <v>4</v>
      </c>
      <c r="P77" s="23">
        <v>4</v>
      </c>
      <c r="Q77" s="5"/>
    </row>
    <row r="78" spans="1:17" ht="13.5" customHeight="1" x14ac:dyDescent="0.25">
      <c r="A78" s="59"/>
      <c r="B78" s="59"/>
      <c r="C78" s="59"/>
      <c r="D78" s="59"/>
      <c r="E78" s="59"/>
      <c r="F78" s="59"/>
      <c r="G78" s="75"/>
      <c r="H78" s="75"/>
      <c r="I78" s="75"/>
      <c r="J78" s="75"/>
      <c r="K78" s="51" t="s">
        <v>26</v>
      </c>
      <c r="L78" s="22" t="s">
        <v>129</v>
      </c>
      <c r="M78" s="26" t="s">
        <v>164</v>
      </c>
      <c r="N78" s="22">
        <v>8</v>
      </c>
      <c r="O78" s="22">
        <v>8</v>
      </c>
      <c r="P78" s="23">
        <v>8</v>
      </c>
      <c r="Q78" s="5"/>
    </row>
    <row r="79" spans="1:17" ht="13.5" customHeight="1" x14ac:dyDescent="0.25">
      <c r="A79" s="59"/>
      <c r="B79" s="59"/>
      <c r="C79" s="59"/>
      <c r="D79" s="59"/>
      <c r="E79" s="59"/>
      <c r="F79" s="59"/>
      <c r="G79" s="75"/>
      <c r="H79" s="75"/>
      <c r="I79" s="75"/>
      <c r="J79" s="75"/>
      <c r="K79" s="51" t="s">
        <v>27</v>
      </c>
      <c r="L79" s="22" t="s">
        <v>130</v>
      </c>
      <c r="M79" s="26" t="s">
        <v>46</v>
      </c>
      <c r="N79" s="22">
        <v>8</v>
      </c>
      <c r="O79" s="22">
        <v>8</v>
      </c>
      <c r="P79" s="23">
        <v>8</v>
      </c>
      <c r="Q79" s="5"/>
    </row>
    <row r="80" spans="1:17" ht="13.5" customHeight="1" x14ac:dyDescent="0.25">
      <c r="A80" s="59"/>
      <c r="B80" s="59"/>
      <c r="C80" s="59"/>
      <c r="D80" s="59"/>
      <c r="E80" s="59"/>
      <c r="F80" s="59"/>
      <c r="G80" s="75"/>
      <c r="H80" s="75"/>
      <c r="I80" s="75"/>
      <c r="J80" s="75"/>
      <c r="K80" s="51" t="s">
        <v>28</v>
      </c>
      <c r="L80" s="22" t="s">
        <v>131</v>
      </c>
      <c r="M80" s="26" t="s">
        <v>59</v>
      </c>
      <c r="N80" s="22">
        <v>8</v>
      </c>
      <c r="O80" s="22">
        <v>8</v>
      </c>
      <c r="P80" s="23">
        <v>8</v>
      </c>
      <c r="Q80" s="5"/>
    </row>
    <row r="81" spans="1:17" ht="13.5" customHeight="1" x14ac:dyDescent="0.25">
      <c r="A81" s="59"/>
      <c r="B81" s="59"/>
      <c r="C81" s="59"/>
      <c r="D81" s="59"/>
      <c r="E81" s="59"/>
      <c r="F81" s="59"/>
      <c r="G81" s="69" t="s">
        <v>81</v>
      </c>
      <c r="H81" s="69" t="s">
        <v>133</v>
      </c>
      <c r="I81" s="69" t="s">
        <v>19</v>
      </c>
      <c r="J81" s="69" t="s">
        <v>19</v>
      </c>
      <c r="K81" s="51" t="s">
        <v>29</v>
      </c>
      <c r="L81" s="22" t="s">
        <v>77</v>
      </c>
      <c r="M81" s="26" t="s">
        <v>136</v>
      </c>
      <c r="N81" s="22">
        <v>1</v>
      </c>
      <c r="O81" s="22">
        <v>1</v>
      </c>
      <c r="P81" s="23">
        <v>1</v>
      </c>
      <c r="Q81" s="5"/>
    </row>
    <row r="82" spans="1:17" ht="13.5" customHeight="1" x14ac:dyDescent="0.25">
      <c r="A82" s="59"/>
      <c r="B82" s="59"/>
      <c r="C82" s="59"/>
      <c r="D82" s="59"/>
      <c r="E82" s="59"/>
      <c r="F82" s="59"/>
      <c r="G82" s="69"/>
      <c r="H82" s="69"/>
      <c r="I82" s="69"/>
      <c r="J82" s="69"/>
      <c r="K82" s="51" t="s">
        <v>30</v>
      </c>
      <c r="L82" s="22" t="s">
        <v>76</v>
      </c>
      <c r="M82" s="26" t="s">
        <v>136</v>
      </c>
      <c r="N82" s="22">
        <v>1</v>
      </c>
      <c r="O82" s="22">
        <v>1</v>
      </c>
      <c r="P82" s="22">
        <v>1</v>
      </c>
      <c r="Q82" s="5"/>
    </row>
    <row r="83" spans="1:17" ht="13.5" customHeight="1" x14ac:dyDescent="0.25">
      <c r="A83" s="59"/>
      <c r="B83" s="59"/>
      <c r="C83" s="59"/>
      <c r="D83" s="59"/>
      <c r="E83" s="59"/>
      <c r="F83" s="59"/>
      <c r="G83" s="69"/>
      <c r="H83" s="69"/>
      <c r="I83" s="69"/>
      <c r="J83" s="69"/>
      <c r="K83" s="51" t="s">
        <v>31</v>
      </c>
      <c r="L83" s="22" t="s">
        <v>141</v>
      </c>
      <c r="M83" s="28" t="s">
        <v>138</v>
      </c>
      <c r="N83" s="22">
        <v>4</v>
      </c>
      <c r="O83" s="22">
        <v>4</v>
      </c>
      <c r="P83" s="22">
        <v>4</v>
      </c>
      <c r="Q83" s="5"/>
    </row>
    <row r="84" spans="1:17" ht="13.5" customHeight="1" x14ac:dyDescent="0.25">
      <c r="A84" s="59"/>
      <c r="B84" s="59"/>
      <c r="C84" s="59"/>
      <c r="D84" s="59"/>
      <c r="E84" s="59"/>
      <c r="F84" s="59"/>
      <c r="G84" s="69"/>
      <c r="H84" s="69"/>
      <c r="I84" s="69"/>
      <c r="J84" s="69"/>
      <c r="K84" s="51" t="s">
        <v>32</v>
      </c>
      <c r="L84" s="22" t="s">
        <v>142</v>
      </c>
      <c r="M84" s="28" t="s">
        <v>139</v>
      </c>
      <c r="N84" s="22">
        <v>4</v>
      </c>
      <c r="O84" s="22">
        <v>4</v>
      </c>
      <c r="P84" s="22">
        <v>4</v>
      </c>
      <c r="Q84" s="5"/>
    </row>
    <row r="85" spans="1:17" ht="13.5" customHeight="1" x14ac:dyDescent="0.25">
      <c r="A85" s="59"/>
      <c r="B85" s="59"/>
      <c r="C85" s="59"/>
      <c r="D85" s="59"/>
      <c r="E85" s="59"/>
      <c r="F85" s="59"/>
      <c r="G85" s="69"/>
      <c r="H85" s="69"/>
      <c r="I85" s="69"/>
      <c r="J85" s="69"/>
      <c r="K85" s="51" t="s">
        <v>33</v>
      </c>
      <c r="L85" s="22" t="s">
        <v>128</v>
      </c>
      <c r="M85" s="26" t="s">
        <v>72</v>
      </c>
      <c r="N85" s="22">
        <v>4</v>
      </c>
      <c r="O85" s="22">
        <v>4</v>
      </c>
      <c r="P85" s="22">
        <v>4</v>
      </c>
      <c r="Q85" s="5"/>
    </row>
    <row r="86" spans="1:17" ht="13.5" customHeight="1" x14ac:dyDescent="0.25">
      <c r="A86" s="59"/>
      <c r="B86" s="59"/>
      <c r="C86" s="59"/>
      <c r="D86" s="59"/>
      <c r="E86" s="59"/>
      <c r="F86" s="59"/>
      <c r="G86" s="69"/>
      <c r="H86" s="69"/>
      <c r="I86" s="69"/>
      <c r="J86" s="69"/>
      <c r="K86" s="51" t="s">
        <v>34</v>
      </c>
      <c r="L86" s="22" t="s">
        <v>129</v>
      </c>
      <c r="M86" s="26" t="s">
        <v>164</v>
      </c>
      <c r="N86" s="22">
        <v>8</v>
      </c>
      <c r="O86" s="22">
        <v>8</v>
      </c>
      <c r="P86" s="23">
        <v>8</v>
      </c>
      <c r="Q86" s="5"/>
    </row>
    <row r="87" spans="1:17" ht="13.5" customHeight="1" x14ac:dyDescent="0.25">
      <c r="A87" s="59"/>
      <c r="B87" s="59"/>
      <c r="C87" s="59"/>
      <c r="D87" s="59"/>
      <c r="E87" s="59"/>
      <c r="F87" s="59"/>
      <c r="G87" s="69"/>
      <c r="H87" s="69"/>
      <c r="I87" s="69"/>
      <c r="J87" s="69"/>
      <c r="K87" s="51" t="s">
        <v>35</v>
      </c>
      <c r="L87" s="22" t="s">
        <v>130</v>
      </c>
      <c r="M87" s="26" t="s">
        <v>46</v>
      </c>
      <c r="N87" s="22">
        <v>8</v>
      </c>
      <c r="O87" s="22">
        <v>8</v>
      </c>
      <c r="P87" s="23">
        <v>8</v>
      </c>
      <c r="Q87" s="44"/>
    </row>
    <row r="88" spans="1:17" ht="13.5" customHeight="1" x14ac:dyDescent="0.25">
      <c r="A88" s="60"/>
      <c r="B88" s="60"/>
      <c r="C88" s="60"/>
      <c r="D88" s="60"/>
      <c r="E88" s="60"/>
      <c r="F88" s="60"/>
      <c r="G88" s="69"/>
      <c r="H88" s="69"/>
      <c r="I88" s="69"/>
      <c r="J88" s="69"/>
      <c r="K88" s="51" t="s">
        <v>40</v>
      </c>
      <c r="L88" s="22" t="s">
        <v>131</v>
      </c>
      <c r="M88" s="26" t="s">
        <v>59</v>
      </c>
      <c r="N88" s="22">
        <v>8</v>
      </c>
      <c r="O88" s="22">
        <v>8</v>
      </c>
      <c r="P88" s="23">
        <v>8</v>
      </c>
      <c r="Q88" s="44"/>
    </row>
    <row r="100" spans="1:17" ht="19.5" x14ac:dyDescent="0.25">
      <c r="A100" s="61" t="s">
        <v>0</v>
      </c>
      <c r="B100" s="62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6" t="s">
        <v>1</v>
      </c>
      <c r="N100" s="8"/>
      <c r="O100" s="8"/>
      <c r="P100" s="8"/>
      <c r="Q100" s="13" t="s">
        <v>15</v>
      </c>
    </row>
    <row r="101" spans="1:17" ht="60" x14ac:dyDescent="0.25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5">
      <c r="A102" s="63" t="s">
        <v>86</v>
      </c>
      <c r="B102" s="63" t="s">
        <v>19</v>
      </c>
      <c r="C102" s="69" t="s">
        <v>84</v>
      </c>
      <c r="D102" s="69" t="s">
        <v>156</v>
      </c>
      <c r="E102" s="69" t="s">
        <v>19</v>
      </c>
      <c r="F102" s="69" t="s">
        <v>19</v>
      </c>
      <c r="G102" s="69" t="s">
        <v>81</v>
      </c>
      <c r="H102" s="69" t="s">
        <v>140</v>
      </c>
      <c r="I102" s="69" t="s">
        <v>19</v>
      </c>
      <c r="J102" s="69" t="s">
        <v>19</v>
      </c>
      <c r="K102" s="51" t="s">
        <v>29</v>
      </c>
      <c r="L102" s="22" t="s">
        <v>143</v>
      </c>
      <c r="M102" s="26" t="s">
        <v>136</v>
      </c>
      <c r="N102" s="22">
        <v>1</v>
      </c>
      <c r="O102" s="22">
        <v>1</v>
      </c>
      <c r="P102" s="23">
        <v>1</v>
      </c>
      <c r="Q102" s="5"/>
    </row>
    <row r="103" spans="1:17" ht="15.75" x14ac:dyDescent="0.25">
      <c r="A103" s="59"/>
      <c r="B103" s="59"/>
      <c r="C103" s="69"/>
      <c r="D103" s="69"/>
      <c r="E103" s="69"/>
      <c r="F103" s="69"/>
      <c r="G103" s="69"/>
      <c r="H103" s="69"/>
      <c r="I103" s="69"/>
      <c r="J103" s="69"/>
      <c r="K103" s="51" t="s">
        <v>30</v>
      </c>
      <c r="L103" s="22" t="s">
        <v>144</v>
      </c>
      <c r="M103" s="26" t="s">
        <v>136</v>
      </c>
      <c r="N103" s="22">
        <v>1</v>
      </c>
      <c r="O103" s="22">
        <v>1</v>
      </c>
      <c r="P103" s="22">
        <v>1</v>
      </c>
      <c r="Q103" s="5"/>
    </row>
    <row r="104" spans="1:17" ht="15.75" x14ac:dyDescent="0.25">
      <c r="A104" s="59"/>
      <c r="B104" s="59"/>
      <c r="C104" s="69"/>
      <c r="D104" s="69"/>
      <c r="E104" s="69"/>
      <c r="F104" s="69"/>
      <c r="G104" s="69"/>
      <c r="H104" s="69"/>
      <c r="I104" s="69"/>
      <c r="J104" s="69"/>
      <c r="K104" s="51" t="s">
        <v>31</v>
      </c>
      <c r="L104" s="22" t="s">
        <v>145</v>
      </c>
      <c r="M104" s="28" t="s">
        <v>138</v>
      </c>
      <c r="N104" s="22">
        <v>4</v>
      </c>
      <c r="O104" s="22">
        <v>4</v>
      </c>
      <c r="P104" s="22">
        <v>4</v>
      </c>
      <c r="Q104" s="5"/>
    </row>
    <row r="105" spans="1:17" ht="15.75" x14ac:dyDescent="0.25">
      <c r="A105" s="59"/>
      <c r="B105" s="59"/>
      <c r="C105" s="69"/>
      <c r="D105" s="69"/>
      <c r="E105" s="69"/>
      <c r="F105" s="69"/>
      <c r="G105" s="69"/>
      <c r="H105" s="69"/>
      <c r="I105" s="69"/>
      <c r="J105" s="69"/>
      <c r="K105" s="51" t="s">
        <v>32</v>
      </c>
      <c r="L105" s="22" t="s">
        <v>146</v>
      </c>
      <c r="M105" s="28" t="s">
        <v>139</v>
      </c>
      <c r="N105" s="22">
        <v>4</v>
      </c>
      <c r="O105" s="22">
        <v>4</v>
      </c>
      <c r="P105" s="22">
        <v>4</v>
      </c>
      <c r="Q105" s="5"/>
    </row>
    <row r="106" spans="1:17" ht="15.75" x14ac:dyDescent="0.25">
      <c r="A106" s="59"/>
      <c r="B106" s="59"/>
      <c r="C106" s="69"/>
      <c r="D106" s="69"/>
      <c r="E106" s="69"/>
      <c r="F106" s="69"/>
      <c r="G106" s="69"/>
      <c r="H106" s="69"/>
      <c r="I106" s="69"/>
      <c r="J106" s="69"/>
      <c r="K106" s="51" t="s">
        <v>33</v>
      </c>
      <c r="L106" s="22" t="s">
        <v>128</v>
      </c>
      <c r="M106" s="26" t="s">
        <v>72</v>
      </c>
      <c r="N106" s="22">
        <v>4</v>
      </c>
      <c r="O106" s="22">
        <v>4</v>
      </c>
      <c r="P106" s="22">
        <v>4</v>
      </c>
      <c r="Q106" s="5"/>
    </row>
    <row r="107" spans="1:17" ht="15.75" x14ac:dyDescent="0.25">
      <c r="A107" s="59"/>
      <c r="B107" s="59"/>
      <c r="C107" s="69"/>
      <c r="D107" s="69"/>
      <c r="E107" s="69"/>
      <c r="F107" s="69"/>
      <c r="G107" s="69"/>
      <c r="H107" s="69"/>
      <c r="I107" s="69"/>
      <c r="J107" s="69"/>
      <c r="K107" s="51" t="s">
        <v>34</v>
      </c>
      <c r="L107" s="22" t="s">
        <v>129</v>
      </c>
      <c r="M107" s="26" t="s">
        <v>164</v>
      </c>
      <c r="N107" s="22">
        <v>8</v>
      </c>
      <c r="O107" s="22">
        <v>8</v>
      </c>
      <c r="P107" s="23">
        <v>8</v>
      </c>
      <c r="Q107" s="5"/>
    </row>
    <row r="108" spans="1:17" ht="15.75" x14ac:dyDescent="0.25">
      <c r="A108" s="59"/>
      <c r="B108" s="59"/>
      <c r="C108" s="69"/>
      <c r="D108" s="69"/>
      <c r="E108" s="69"/>
      <c r="F108" s="69"/>
      <c r="G108" s="69"/>
      <c r="H108" s="69"/>
      <c r="I108" s="69"/>
      <c r="J108" s="69"/>
      <c r="K108" s="51" t="s">
        <v>35</v>
      </c>
      <c r="L108" s="22" t="s">
        <v>130</v>
      </c>
      <c r="M108" s="26" t="s">
        <v>46</v>
      </c>
      <c r="N108" s="22">
        <v>8</v>
      </c>
      <c r="O108" s="22">
        <v>8</v>
      </c>
      <c r="P108" s="23">
        <v>8</v>
      </c>
      <c r="Q108" s="44"/>
    </row>
    <row r="109" spans="1:17" ht="15.75" x14ac:dyDescent="0.25">
      <c r="A109" s="59"/>
      <c r="B109" s="59"/>
      <c r="C109" s="69"/>
      <c r="D109" s="69"/>
      <c r="E109" s="69"/>
      <c r="F109" s="69"/>
      <c r="G109" s="69"/>
      <c r="H109" s="69"/>
      <c r="I109" s="69"/>
      <c r="J109" s="69"/>
      <c r="K109" s="51" t="s">
        <v>40</v>
      </c>
      <c r="L109" s="22" t="s">
        <v>131</v>
      </c>
      <c r="M109" s="26" t="s">
        <v>59</v>
      </c>
      <c r="N109" s="22">
        <v>8</v>
      </c>
      <c r="O109" s="22">
        <v>8</v>
      </c>
      <c r="P109" s="23">
        <v>8</v>
      </c>
      <c r="Q109" s="44"/>
    </row>
    <row r="110" spans="1:17" ht="15.75" x14ac:dyDescent="0.25">
      <c r="A110" s="59"/>
      <c r="B110" s="59"/>
      <c r="C110" s="69"/>
      <c r="D110" s="69"/>
      <c r="E110" s="69"/>
      <c r="F110" s="69"/>
      <c r="G110" s="57" t="s">
        <v>38</v>
      </c>
      <c r="H110" s="57" t="s">
        <v>38</v>
      </c>
      <c r="I110" s="57" t="s">
        <v>38</v>
      </c>
      <c r="J110" s="57" t="s">
        <v>38</v>
      </c>
      <c r="K110" s="51" t="s">
        <v>41</v>
      </c>
      <c r="L110" s="22" t="s">
        <v>153</v>
      </c>
      <c r="M110" s="26" t="s">
        <v>155</v>
      </c>
      <c r="N110" s="22">
        <v>2</v>
      </c>
      <c r="O110" s="22">
        <v>2</v>
      </c>
      <c r="P110" s="23">
        <v>2</v>
      </c>
      <c r="Q110" s="5"/>
    </row>
    <row r="111" spans="1:17" ht="15.75" x14ac:dyDescent="0.25">
      <c r="A111" s="59"/>
      <c r="B111" s="59"/>
      <c r="C111" s="69"/>
      <c r="D111" s="69"/>
      <c r="E111" s="69"/>
      <c r="F111" s="69"/>
      <c r="G111" s="57" t="s">
        <v>38</v>
      </c>
      <c r="H111" s="57" t="s">
        <v>38</v>
      </c>
      <c r="I111" s="57" t="s">
        <v>38</v>
      </c>
      <c r="J111" s="57" t="s">
        <v>38</v>
      </c>
      <c r="K111" s="51" t="s">
        <v>44</v>
      </c>
      <c r="L111" s="22" t="s">
        <v>154</v>
      </c>
      <c r="M111" s="26" t="s">
        <v>106</v>
      </c>
      <c r="N111" s="22">
        <v>4</v>
      </c>
      <c r="O111" s="22">
        <v>4</v>
      </c>
      <c r="P111" s="23">
        <v>4</v>
      </c>
      <c r="Q111" s="5"/>
    </row>
    <row r="112" spans="1:17" ht="16.5" thickBot="1" x14ac:dyDescent="0.3">
      <c r="A112" s="59"/>
      <c r="B112" s="59"/>
      <c r="C112" s="70"/>
      <c r="D112" s="70"/>
      <c r="E112" s="70"/>
      <c r="F112" s="70"/>
      <c r="G112" s="58" t="s">
        <v>38</v>
      </c>
      <c r="H112" s="58" t="s">
        <v>38</v>
      </c>
      <c r="I112" s="58" t="s">
        <v>38</v>
      </c>
      <c r="J112" s="58" t="s">
        <v>38</v>
      </c>
      <c r="K112" s="52" t="s">
        <v>45</v>
      </c>
      <c r="L112" s="30" t="s">
        <v>158</v>
      </c>
      <c r="M112" s="43" t="s">
        <v>159</v>
      </c>
      <c r="N112" s="30">
        <v>4</v>
      </c>
      <c r="O112" s="30">
        <v>4</v>
      </c>
      <c r="P112" s="31">
        <v>4</v>
      </c>
      <c r="Q112" s="40"/>
    </row>
    <row r="113" spans="1:17" ht="15.75" x14ac:dyDescent="0.25">
      <c r="A113" s="59"/>
      <c r="B113" s="59"/>
      <c r="C113" s="59" t="s">
        <v>85</v>
      </c>
      <c r="D113" s="59" t="s">
        <v>94</v>
      </c>
      <c r="E113" s="59" t="s">
        <v>19</v>
      </c>
      <c r="F113" s="59" t="s">
        <v>19</v>
      </c>
      <c r="G113" s="66" t="s">
        <v>80</v>
      </c>
      <c r="H113" s="66" t="s">
        <v>71</v>
      </c>
      <c r="I113" s="66" t="s">
        <v>19</v>
      </c>
      <c r="J113" s="66" t="s">
        <v>19</v>
      </c>
      <c r="K113" s="50" t="s">
        <v>30</v>
      </c>
      <c r="L113" s="34" t="s">
        <v>150</v>
      </c>
      <c r="M113" s="28" t="s">
        <v>165</v>
      </c>
      <c r="N113" s="34">
        <v>2</v>
      </c>
      <c r="O113" s="34">
        <v>2</v>
      </c>
      <c r="P113" s="34">
        <v>2</v>
      </c>
      <c r="Q113" s="14"/>
    </row>
    <row r="114" spans="1:17" ht="15.75" customHeight="1" x14ac:dyDescent="0.25">
      <c r="A114" s="59"/>
      <c r="B114" s="59"/>
      <c r="C114" s="59"/>
      <c r="D114" s="59"/>
      <c r="E114" s="59"/>
      <c r="F114" s="59"/>
      <c r="G114" s="66"/>
      <c r="H114" s="66"/>
      <c r="I114" s="66"/>
      <c r="J114" s="66"/>
      <c r="K114" s="21" t="s">
        <v>19</v>
      </c>
      <c r="L114" s="34" t="s">
        <v>148</v>
      </c>
      <c r="M114" s="28" t="s">
        <v>157</v>
      </c>
      <c r="N114" s="42">
        <v>2</v>
      </c>
      <c r="O114" s="34">
        <v>2</v>
      </c>
      <c r="P114" s="34">
        <v>2</v>
      </c>
      <c r="Q114" s="14"/>
    </row>
    <row r="115" spans="1:17" ht="15.75" x14ac:dyDescent="0.25">
      <c r="A115" s="59"/>
      <c r="B115" s="59"/>
      <c r="C115" s="59"/>
      <c r="D115" s="59"/>
      <c r="E115" s="59"/>
      <c r="F115" s="59"/>
      <c r="G115" s="66"/>
      <c r="H115" s="66"/>
      <c r="I115" s="66"/>
      <c r="J115" s="66"/>
      <c r="K115" s="16" t="s">
        <v>20</v>
      </c>
      <c r="L115" s="22" t="s">
        <v>149</v>
      </c>
      <c r="M115" s="26" t="s">
        <v>72</v>
      </c>
      <c r="N115" s="27">
        <v>2</v>
      </c>
      <c r="O115" s="22">
        <v>2</v>
      </c>
      <c r="P115" s="22">
        <v>2</v>
      </c>
      <c r="Q115" s="5"/>
    </row>
    <row r="116" spans="1:17" ht="15.75" x14ac:dyDescent="0.25">
      <c r="A116" s="59"/>
      <c r="B116" s="59"/>
      <c r="C116" s="59"/>
      <c r="D116" s="59"/>
      <c r="E116" s="59"/>
      <c r="F116" s="59"/>
      <c r="G116" s="66"/>
      <c r="H116" s="66"/>
      <c r="I116" s="66"/>
      <c r="J116" s="66"/>
      <c r="K116" s="16" t="s">
        <v>21</v>
      </c>
      <c r="L116" s="22" t="s">
        <v>151</v>
      </c>
      <c r="M116" s="26" t="s">
        <v>46</v>
      </c>
      <c r="N116" s="27">
        <v>2</v>
      </c>
      <c r="O116" s="22">
        <v>2</v>
      </c>
      <c r="P116" s="22">
        <v>2</v>
      </c>
      <c r="Q116" s="5"/>
    </row>
    <row r="117" spans="1:17" ht="15.75" x14ac:dyDescent="0.25">
      <c r="A117" s="60"/>
      <c r="B117" s="60"/>
      <c r="C117" s="60"/>
      <c r="D117" s="60"/>
      <c r="E117" s="60"/>
      <c r="F117" s="60"/>
      <c r="G117" s="68"/>
      <c r="H117" s="68"/>
      <c r="I117" s="68"/>
      <c r="J117" s="68"/>
      <c r="K117" s="16" t="s">
        <v>22</v>
      </c>
      <c r="L117" s="22" t="s">
        <v>152</v>
      </c>
      <c r="M117" s="28" t="s">
        <v>59</v>
      </c>
      <c r="N117" s="22">
        <v>4</v>
      </c>
      <c r="O117" s="22">
        <v>4</v>
      </c>
      <c r="P117" s="23">
        <v>4</v>
      </c>
      <c r="Q117" s="5"/>
    </row>
    <row r="129" spans="1:17" ht="19.5" x14ac:dyDescent="0.25">
      <c r="A129" s="61" t="s">
        <v>0</v>
      </c>
      <c r="B129" s="62"/>
      <c r="C129" s="7"/>
      <c r="D129" s="8"/>
      <c r="E129" s="8" t="s">
        <v>14</v>
      </c>
      <c r="F129" s="9"/>
      <c r="G129" s="8"/>
      <c r="H129" s="8" t="s">
        <v>13</v>
      </c>
      <c r="I129" s="8"/>
      <c r="J129" s="9"/>
      <c r="K129" s="7"/>
      <c r="L129" s="8"/>
      <c r="M129" s="55" t="s">
        <v>1</v>
      </c>
      <c r="N129" s="8"/>
      <c r="O129" s="8"/>
      <c r="P129" s="8"/>
      <c r="Q129" s="13" t="s">
        <v>15</v>
      </c>
    </row>
    <row r="130" spans="1:17" ht="60" x14ac:dyDescent="0.25">
      <c r="A130" s="15" t="s">
        <v>2</v>
      </c>
      <c r="B130" s="3" t="s">
        <v>3</v>
      </c>
      <c r="C130" s="10" t="s">
        <v>4</v>
      </c>
      <c r="D130" s="11" t="s">
        <v>5</v>
      </c>
      <c r="E130" s="10" t="s">
        <v>6</v>
      </c>
      <c r="F130" s="10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2" t="s">
        <v>3</v>
      </c>
      <c r="Q130" s="2" t="s">
        <v>16</v>
      </c>
    </row>
    <row r="131" spans="1:17" ht="15.75" x14ac:dyDescent="0.25">
      <c r="A131" s="69" t="s">
        <v>86</v>
      </c>
      <c r="B131" s="69" t="s">
        <v>19</v>
      </c>
      <c r="C131" s="69" t="s">
        <v>85</v>
      </c>
      <c r="D131" s="69" t="s">
        <v>94</v>
      </c>
      <c r="E131" s="69" t="s">
        <v>19</v>
      </c>
      <c r="F131" s="69" t="s">
        <v>19</v>
      </c>
      <c r="G131" s="75" t="s">
        <v>81</v>
      </c>
      <c r="H131" s="75" t="s">
        <v>178</v>
      </c>
      <c r="I131" s="75" t="s">
        <v>19</v>
      </c>
      <c r="J131" s="75" t="s">
        <v>19</v>
      </c>
      <c r="K131" s="51" t="s">
        <v>19</v>
      </c>
      <c r="L131" s="22" t="s">
        <v>160</v>
      </c>
      <c r="M131" s="28" t="s">
        <v>165</v>
      </c>
      <c r="N131" s="22">
        <v>1</v>
      </c>
      <c r="O131" s="22">
        <v>1</v>
      </c>
      <c r="P131" s="23">
        <v>1</v>
      </c>
      <c r="Q131" s="5"/>
    </row>
    <row r="132" spans="1:17" ht="15.75" x14ac:dyDescent="0.25">
      <c r="A132" s="69"/>
      <c r="B132" s="69"/>
      <c r="C132" s="69"/>
      <c r="D132" s="69"/>
      <c r="E132" s="69"/>
      <c r="F132" s="69"/>
      <c r="G132" s="75"/>
      <c r="H132" s="75"/>
      <c r="I132" s="75"/>
      <c r="J132" s="75"/>
      <c r="K132" s="51" t="s">
        <v>20</v>
      </c>
      <c r="L132" s="22" t="s">
        <v>147</v>
      </c>
      <c r="M132" s="28" t="s">
        <v>166</v>
      </c>
      <c r="N132" s="22">
        <v>1</v>
      </c>
      <c r="O132" s="22">
        <v>1</v>
      </c>
      <c r="P132" s="23">
        <v>1</v>
      </c>
      <c r="Q132" s="5"/>
    </row>
    <row r="133" spans="1:17" ht="15.75" x14ac:dyDescent="0.25">
      <c r="A133" s="69"/>
      <c r="B133" s="69"/>
      <c r="C133" s="69"/>
      <c r="D133" s="69"/>
      <c r="E133" s="69"/>
      <c r="F133" s="69"/>
      <c r="G133" s="75"/>
      <c r="H133" s="75"/>
      <c r="I133" s="75"/>
      <c r="J133" s="75"/>
      <c r="K133" s="51" t="s">
        <v>21</v>
      </c>
      <c r="L133" s="22" t="s">
        <v>73</v>
      </c>
      <c r="M133" s="26" t="s">
        <v>74</v>
      </c>
      <c r="N133" s="22">
        <v>2</v>
      </c>
      <c r="O133" s="22">
        <v>2</v>
      </c>
      <c r="P133" s="23">
        <v>2</v>
      </c>
      <c r="Q133" s="5"/>
    </row>
    <row r="134" spans="1:17" ht="15.75" x14ac:dyDescent="0.25">
      <c r="A134" s="69"/>
      <c r="B134" s="69"/>
      <c r="C134" s="69"/>
      <c r="D134" s="69"/>
      <c r="E134" s="69"/>
      <c r="F134" s="69"/>
      <c r="G134" s="75"/>
      <c r="H134" s="75"/>
      <c r="I134" s="75"/>
      <c r="J134" s="75"/>
      <c r="K134" s="51" t="s">
        <v>22</v>
      </c>
      <c r="L134" s="22" t="s">
        <v>161</v>
      </c>
      <c r="M134" s="28" t="s">
        <v>167</v>
      </c>
      <c r="N134" s="22">
        <v>1</v>
      </c>
      <c r="O134" s="22">
        <v>1</v>
      </c>
      <c r="P134" s="23">
        <v>1</v>
      </c>
      <c r="Q134" s="5"/>
    </row>
    <row r="135" spans="1:17" ht="15.75" x14ac:dyDescent="0.25">
      <c r="A135" s="69"/>
      <c r="B135" s="69"/>
      <c r="C135" s="69"/>
      <c r="D135" s="69"/>
      <c r="E135" s="69"/>
      <c r="F135" s="69"/>
      <c r="G135" s="75"/>
      <c r="H135" s="75"/>
      <c r="I135" s="75"/>
      <c r="J135" s="75"/>
      <c r="K135" s="51" t="s">
        <v>23</v>
      </c>
      <c r="L135" s="22" t="s">
        <v>162</v>
      </c>
      <c r="M135" s="26" t="s">
        <v>36</v>
      </c>
      <c r="N135" s="22">
        <v>1</v>
      </c>
      <c r="O135" s="22">
        <v>1</v>
      </c>
      <c r="P135" s="23">
        <v>1</v>
      </c>
      <c r="Q135" s="5"/>
    </row>
    <row r="136" spans="1:17" ht="15.75" x14ac:dyDescent="0.25">
      <c r="A136" s="69"/>
      <c r="B136" s="69"/>
      <c r="C136" s="69"/>
      <c r="D136" s="69"/>
      <c r="E136" s="69"/>
      <c r="F136" s="69"/>
      <c r="G136" s="75"/>
      <c r="H136" s="75"/>
      <c r="I136" s="75"/>
      <c r="J136" s="75"/>
      <c r="K136" s="51" t="s">
        <v>24</v>
      </c>
      <c r="L136" s="22" t="s">
        <v>163</v>
      </c>
      <c r="M136" s="26" t="s">
        <v>168</v>
      </c>
      <c r="N136" s="22">
        <v>1</v>
      </c>
      <c r="O136" s="22">
        <v>1</v>
      </c>
      <c r="P136" s="23">
        <v>1</v>
      </c>
      <c r="Q136" s="5"/>
    </row>
    <row r="137" spans="1:17" ht="15.75" x14ac:dyDescent="0.25">
      <c r="A137" s="69"/>
      <c r="B137" s="69"/>
      <c r="C137" s="69"/>
      <c r="D137" s="69"/>
      <c r="E137" s="69"/>
      <c r="F137" s="69"/>
      <c r="G137" s="75" t="s">
        <v>84</v>
      </c>
      <c r="H137" s="75" t="s">
        <v>179</v>
      </c>
      <c r="I137" s="75" t="s">
        <v>19</v>
      </c>
      <c r="J137" s="75" t="s">
        <v>19</v>
      </c>
      <c r="K137" s="51" t="s">
        <v>25</v>
      </c>
      <c r="L137" s="22" t="s">
        <v>169</v>
      </c>
      <c r="M137" s="26" t="s">
        <v>170</v>
      </c>
      <c r="N137" s="27">
        <v>1</v>
      </c>
      <c r="O137" s="22">
        <v>1</v>
      </c>
      <c r="P137" s="23">
        <v>1</v>
      </c>
      <c r="Q137" s="5"/>
    </row>
    <row r="138" spans="1:17" ht="15.75" x14ac:dyDescent="0.25">
      <c r="A138" s="69"/>
      <c r="B138" s="69"/>
      <c r="C138" s="69"/>
      <c r="D138" s="69"/>
      <c r="E138" s="69"/>
      <c r="F138" s="69"/>
      <c r="G138" s="75"/>
      <c r="H138" s="75"/>
      <c r="I138" s="75"/>
      <c r="J138" s="75"/>
      <c r="K138" s="51" t="s">
        <v>26</v>
      </c>
      <c r="L138" s="22" t="s">
        <v>171</v>
      </c>
      <c r="M138" s="26" t="s">
        <v>95</v>
      </c>
      <c r="N138" s="27">
        <v>2</v>
      </c>
      <c r="O138" s="22">
        <v>2</v>
      </c>
      <c r="P138" s="23">
        <v>2</v>
      </c>
      <c r="Q138" s="5"/>
    </row>
    <row r="139" spans="1:17" ht="15.75" x14ac:dyDescent="0.25">
      <c r="A139" s="69"/>
      <c r="B139" s="69"/>
      <c r="C139" s="69"/>
      <c r="D139" s="69"/>
      <c r="E139" s="69"/>
      <c r="F139" s="69"/>
      <c r="G139" s="75"/>
      <c r="H139" s="75"/>
      <c r="I139" s="75"/>
      <c r="J139" s="75"/>
      <c r="K139" s="51" t="s">
        <v>27</v>
      </c>
      <c r="L139" s="22" t="s">
        <v>172</v>
      </c>
      <c r="M139" s="26" t="s">
        <v>36</v>
      </c>
      <c r="N139" s="27">
        <v>8</v>
      </c>
      <c r="O139" s="22">
        <v>8</v>
      </c>
      <c r="P139" s="23">
        <v>8</v>
      </c>
      <c r="Q139" s="5"/>
    </row>
    <row r="140" spans="1:17" ht="15.75" x14ac:dyDescent="0.25">
      <c r="A140" s="69"/>
      <c r="B140" s="69"/>
      <c r="C140" s="69"/>
      <c r="D140" s="69"/>
      <c r="E140" s="69"/>
      <c r="F140" s="69"/>
      <c r="G140" s="75"/>
      <c r="H140" s="75"/>
      <c r="I140" s="75"/>
      <c r="J140" s="75"/>
      <c r="K140" s="51" t="s">
        <v>28</v>
      </c>
      <c r="L140" s="22" t="s">
        <v>173</v>
      </c>
      <c r="M140" s="26" t="s">
        <v>18</v>
      </c>
      <c r="N140" s="27">
        <v>8</v>
      </c>
      <c r="O140" s="22">
        <v>8</v>
      </c>
      <c r="P140" s="23">
        <v>8</v>
      </c>
      <c r="Q140" s="5"/>
    </row>
    <row r="141" spans="1:17" ht="15.75" x14ac:dyDescent="0.25">
      <c r="A141" s="69"/>
      <c r="B141" s="69"/>
      <c r="C141" s="69"/>
      <c r="D141" s="69"/>
      <c r="E141" s="69"/>
      <c r="F141" s="69"/>
      <c r="G141" s="69" t="s">
        <v>85</v>
      </c>
      <c r="H141" s="69" t="s">
        <v>182</v>
      </c>
      <c r="I141" s="69" t="s">
        <v>19</v>
      </c>
      <c r="J141" s="69" t="s">
        <v>19</v>
      </c>
      <c r="K141" s="51" t="s">
        <v>29</v>
      </c>
      <c r="L141" s="22" t="s">
        <v>174</v>
      </c>
      <c r="M141" s="26" t="s">
        <v>38</v>
      </c>
      <c r="N141" s="27">
        <v>1</v>
      </c>
      <c r="O141" s="22">
        <v>1</v>
      </c>
      <c r="P141" s="23">
        <v>1</v>
      </c>
      <c r="Q141" s="5"/>
    </row>
    <row r="142" spans="1:17" ht="15.75" x14ac:dyDescent="0.25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51" t="s">
        <v>30</v>
      </c>
      <c r="L142" s="22" t="s">
        <v>175</v>
      </c>
      <c r="M142" s="26" t="s">
        <v>180</v>
      </c>
      <c r="N142" s="22">
        <v>1</v>
      </c>
      <c r="O142" s="22">
        <v>1</v>
      </c>
      <c r="P142" s="22">
        <v>1</v>
      </c>
      <c r="Q142" s="5"/>
    </row>
    <row r="143" spans="1:17" ht="15.75" x14ac:dyDescent="0.25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50" t="s">
        <v>31</v>
      </c>
      <c r="L143" s="34" t="s">
        <v>176</v>
      </c>
      <c r="M143" s="41" t="s">
        <v>181</v>
      </c>
      <c r="N143" s="42">
        <v>1</v>
      </c>
      <c r="O143" s="34">
        <v>1</v>
      </c>
      <c r="P143" s="34">
        <v>1</v>
      </c>
      <c r="Q143" s="14"/>
    </row>
    <row r="144" spans="1:17" ht="15.75" x14ac:dyDescent="0.25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51" t="s">
        <v>32</v>
      </c>
      <c r="L144" s="22" t="s">
        <v>177</v>
      </c>
      <c r="M144" s="26" t="s">
        <v>74</v>
      </c>
      <c r="N144" s="27">
        <v>2</v>
      </c>
      <c r="O144" s="22">
        <v>2</v>
      </c>
      <c r="P144" s="22">
        <v>2</v>
      </c>
      <c r="Q144" s="5"/>
    </row>
  </sheetData>
  <mergeCells count="87"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C39:C58"/>
    <mergeCell ref="D39:D58"/>
    <mergeCell ref="E39:E58"/>
    <mergeCell ref="F71:F88"/>
    <mergeCell ref="E71:E88"/>
    <mergeCell ref="D71:D88"/>
    <mergeCell ref="C71:C8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J81:J88"/>
    <mergeCell ref="I102:I109"/>
    <mergeCell ref="J102:J109"/>
    <mergeCell ref="J113:J117"/>
    <mergeCell ref="I113:I117"/>
    <mergeCell ref="I81:I88"/>
    <mergeCell ref="A129:B129"/>
    <mergeCell ref="A131:A144"/>
    <mergeCell ref="B131:B144"/>
    <mergeCell ref="D131:D144"/>
    <mergeCell ref="E131:E144"/>
    <mergeCell ref="C131:C144"/>
    <mergeCell ref="G102:G109"/>
    <mergeCell ref="H102:H109"/>
    <mergeCell ref="G113:G117"/>
    <mergeCell ref="G81:G88"/>
    <mergeCell ref="H81:H88"/>
    <mergeCell ref="H113:H117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F131:F144"/>
    <mergeCell ref="H137:H140"/>
    <mergeCell ref="J131:J136"/>
    <mergeCell ref="G131:G136"/>
    <mergeCell ref="H131:H136"/>
    <mergeCell ref="I131:I136"/>
    <mergeCell ref="J137:J140"/>
    <mergeCell ref="G137:G140"/>
    <mergeCell ref="I137:I140"/>
    <mergeCell ref="J141:J144"/>
    <mergeCell ref="G141:G144"/>
    <mergeCell ref="H141:H144"/>
    <mergeCell ref="I141:I14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5"/>
  <sheetViews>
    <sheetView tabSelected="1" view="pageLayout" topLeftCell="A58" zoomScale="115" zoomScaleNormal="100" zoomScalePageLayoutView="115" workbookViewId="0">
      <selection activeCell="E8" sqref="E8"/>
    </sheetView>
  </sheetViews>
  <sheetFormatPr defaultRowHeight="15" x14ac:dyDescent="0.25"/>
  <cols>
    <col min="1" max="1" width="6.28515625" style="135" bestFit="1" customWidth="1"/>
    <col min="2" max="2" width="9.7109375" style="135" bestFit="1" customWidth="1"/>
    <col min="3" max="4" width="5.7109375" style="135" bestFit="1" customWidth="1"/>
    <col min="5" max="5" width="10.5703125" style="135" bestFit="1" customWidth="1"/>
    <col min="6" max="6" width="5.7109375" style="135" bestFit="1" customWidth="1"/>
    <col min="7" max="7" width="8.85546875" style="135" bestFit="1" customWidth="1"/>
    <col min="8" max="8" width="7.5703125" style="135" customWidth="1"/>
    <col min="9" max="9" width="4.42578125" style="135" customWidth="1"/>
    <col min="10" max="10" width="17.28515625" style="135" customWidth="1"/>
    <col min="11" max="11" width="17.85546875" style="135" customWidth="1"/>
    <col min="12" max="12" width="8.7109375" style="135" customWidth="1"/>
    <col min="13" max="13" width="6.7109375" style="135" customWidth="1"/>
    <col min="14" max="14" width="8.85546875" style="135" customWidth="1"/>
    <col min="15" max="15" width="8.140625" style="135" customWidth="1"/>
    <col min="16" max="16" width="7.28515625" style="135" customWidth="1"/>
  </cols>
  <sheetData>
    <row r="1" spans="1:16" ht="45.75" customHeight="1" thickBot="1" x14ac:dyDescent="0.3">
      <c r="A1" s="84" t="s">
        <v>184</v>
      </c>
      <c r="B1" s="85"/>
      <c r="C1" s="86" t="s">
        <v>185</v>
      </c>
      <c r="D1" s="87"/>
      <c r="E1" s="88"/>
      <c r="F1" s="86" t="s">
        <v>186</v>
      </c>
      <c r="G1" s="87"/>
      <c r="H1" s="88"/>
      <c r="I1" s="86" t="s">
        <v>187</v>
      </c>
      <c r="J1" s="87"/>
      <c r="K1" s="87"/>
      <c r="L1" s="87"/>
      <c r="M1" s="87"/>
      <c r="N1" s="87"/>
      <c r="O1" s="87"/>
      <c r="P1" s="89"/>
    </row>
    <row r="2" spans="1:16" s="97" customFormat="1" ht="45" customHeight="1" x14ac:dyDescent="0.25">
      <c r="A2" s="90" t="s">
        <v>188</v>
      </c>
      <c r="B2" s="91" t="s">
        <v>189</v>
      </c>
      <c r="C2" s="91" t="s">
        <v>190</v>
      </c>
      <c r="D2" s="91" t="s">
        <v>191</v>
      </c>
      <c r="E2" s="91" t="s">
        <v>189</v>
      </c>
      <c r="F2" s="91" t="s">
        <v>192</v>
      </c>
      <c r="G2" s="91" t="s">
        <v>189</v>
      </c>
      <c r="H2" s="91" t="s">
        <v>193</v>
      </c>
      <c r="I2" s="91" t="s">
        <v>194</v>
      </c>
      <c r="J2" s="92"/>
      <c r="K2" s="91" t="s">
        <v>189</v>
      </c>
      <c r="L2" s="93" t="s">
        <v>195</v>
      </c>
      <c r="M2" s="94"/>
      <c r="N2" s="95"/>
      <c r="O2" s="91" t="s">
        <v>196</v>
      </c>
      <c r="P2" s="96" t="s">
        <v>197</v>
      </c>
    </row>
    <row r="3" spans="1:16" s="97" customFormat="1" ht="23.25" thickBot="1" x14ac:dyDescent="0.3">
      <c r="A3" s="98"/>
      <c r="B3" s="99"/>
      <c r="C3" s="99"/>
      <c r="D3" s="99"/>
      <c r="E3" s="99"/>
      <c r="F3" s="99"/>
      <c r="G3" s="99"/>
      <c r="H3" s="99"/>
      <c r="I3" s="99"/>
      <c r="J3" s="100"/>
      <c r="K3" s="99"/>
      <c r="L3" s="101" t="s">
        <v>198</v>
      </c>
      <c r="M3" s="101" t="s">
        <v>199</v>
      </c>
      <c r="N3" s="101" t="s">
        <v>200</v>
      </c>
      <c r="O3" s="99"/>
      <c r="P3" s="102"/>
    </row>
    <row r="4" spans="1:16" ht="15" customHeight="1" x14ac:dyDescent="0.25">
      <c r="A4" s="103" t="s">
        <v>80</v>
      </c>
      <c r="B4" s="104" t="s">
        <v>201</v>
      </c>
      <c r="C4" s="104" t="s">
        <v>86</v>
      </c>
      <c r="D4" s="104" t="s">
        <v>202</v>
      </c>
      <c r="E4" s="104" t="s">
        <v>203</v>
      </c>
      <c r="F4" s="105" t="s">
        <v>80</v>
      </c>
      <c r="G4" s="104" t="s">
        <v>204</v>
      </c>
      <c r="H4" s="104" t="s">
        <v>19</v>
      </c>
      <c r="I4" s="104" t="s">
        <v>80</v>
      </c>
      <c r="J4" s="104" t="s">
        <v>205</v>
      </c>
      <c r="K4" s="36" t="s">
        <v>57</v>
      </c>
      <c r="L4" s="35" t="s">
        <v>206</v>
      </c>
      <c r="M4" s="106" t="s">
        <v>207</v>
      </c>
      <c r="N4" s="14" t="s">
        <v>208</v>
      </c>
      <c r="O4" s="14">
        <v>1</v>
      </c>
      <c r="P4" s="107">
        <f t="shared" ref="P4:P9" si="0">O4*$H$4</f>
        <v>1</v>
      </c>
    </row>
    <row r="5" spans="1:16" ht="15" customHeight="1" x14ac:dyDescent="0.25">
      <c r="A5" s="108"/>
      <c r="B5" s="109"/>
      <c r="C5" s="109"/>
      <c r="D5" s="109"/>
      <c r="E5" s="109"/>
      <c r="F5" s="109"/>
      <c r="G5" s="109"/>
      <c r="H5" s="109"/>
      <c r="I5" s="109" t="s">
        <v>81</v>
      </c>
      <c r="J5" s="109" t="s">
        <v>209</v>
      </c>
      <c r="K5" s="32" t="s">
        <v>210</v>
      </c>
      <c r="L5" s="37" t="s">
        <v>211</v>
      </c>
      <c r="M5" s="110" t="s">
        <v>52</v>
      </c>
      <c r="N5" s="5" t="s">
        <v>212</v>
      </c>
      <c r="O5" s="5">
        <v>1</v>
      </c>
      <c r="P5" s="111">
        <f t="shared" si="0"/>
        <v>1</v>
      </c>
    </row>
    <row r="6" spans="1:16" ht="15" customHeight="1" x14ac:dyDescent="0.25">
      <c r="A6" s="108"/>
      <c r="B6" s="109"/>
      <c r="C6" s="109"/>
      <c r="D6" s="109"/>
      <c r="E6" s="109"/>
      <c r="F6" s="109"/>
      <c r="G6" s="109"/>
      <c r="H6" s="109"/>
      <c r="I6" s="109" t="s">
        <v>84</v>
      </c>
      <c r="J6" s="109" t="s">
        <v>213</v>
      </c>
      <c r="K6" s="32" t="s">
        <v>214</v>
      </c>
      <c r="L6" s="37" t="s">
        <v>206</v>
      </c>
      <c r="M6" s="110" t="s">
        <v>207</v>
      </c>
      <c r="N6" s="5" t="s">
        <v>58</v>
      </c>
      <c r="O6" s="5">
        <v>1</v>
      </c>
      <c r="P6" s="111">
        <f t="shared" si="0"/>
        <v>1</v>
      </c>
    </row>
    <row r="7" spans="1:16" ht="15" customHeight="1" x14ac:dyDescent="0.25">
      <c r="A7" s="108"/>
      <c r="B7" s="109"/>
      <c r="C7" s="109"/>
      <c r="D7" s="109"/>
      <c r="E7" s="109"/>
      <c r="F7" s="109"/>
      <c r="G7" s="109"/>
      <c r="H7" s="109"/>
      <c r="I7" s="109" t="s">
        <v>85</v>
      </c>
      <c r="J7" s="109" t="s">
        <v>215</v>
      </c>
      <c r="K7" s="32" t="s">
        <v>66</v>
      </c>
      <c r="L7" s="37" t="s">
        <v>206</v>
      </c>
      <c r="M7" s="110" t="s">
        <v>207</v>
      </c>
      <c r="N7" s="5" t="s">
        <v>105</v>
      </c>
      <c r="O7" s="5">
        <v>1</v>
      </c>
      <c r="P7" s="111">
        <f t="shared" si="0"/>
        <v>1</v>
      </c>
    </row>
    <row r="8" spans="1:16" ht="15" customHeight="1" x14ac:dyDescent="0.25">
      <c r="A8" s="108"/>
      <c r="B8" s="109"/>
      <c r="C8" s="109"/>
      <c r="D8" s="109"/>
      <c r="E8" s="109"/>
      <c r="F8" s="109"/>
      <c r="G8" s="109"/>
      <c r="H8" s="109"/>
      <c r="I8" s="109" t="s">
        <v>86</v>
      </c>
      <c r="J8" s="109" t="s">
        <v>216</v>
      </c>
      <c r="K8" s="32" t="s">
        <v>47</v>
      </c>
      <c r="L8" s="37" t="s">
        <v>47</v>
      </c>
      <c r="M8" s="110" t="s">
        <v>217</v>
      </c>
      <c r="N8" s="5" t="s">
        <v>48</v>
      </c>
      <c r="O8" s="5">
        <v>4</v>
      </c>
      <c r="P8" s="111">
        <f t="shared" si="0"/>
        <v>4</v>
      </c>
    </row>
    <row r="9" spans="1:16" ht="15" customHeight="1" thickBot="1" x14ac:dyDescent="0.3">
      <c r="A9" s="108"/>
      <c r="B9" s="109"/>
      <c r="C9" s="109"/>
      <c r="D9" s="109"/>
      <c r="E9" s="109"/>
      <c r="F9" s="112"/>
      <c r="G9" s="112"/>
      <c r="H9" s="112"/>
      <c r="I9" s="112" t="s">
        <v>82</v>
      </c>
      <c r="J9" s="112" t="s">
        <v>218</v>
      </c>
      <c r="K9" s="39" t="s">
        <v>219</v>
      </c>
      <c r="L9" s="47" t="s">
        <v>219</v>
      </c>
      <c r="M9" s="113" t="s">
        <v>38</v>
      </c>
      <c r="N9" s="40" t="s">
        <v>49</v>
      </c>
      <c r="O9" s="40">
        <v>4</v>
      </c>
      <c r="P9" s="114">
        <f t="shared" si="0"/>
        <v>4</v>
      </c>
    </row>
    <row r="10" spans="1:16" ht="15" customHeight="1" x14ac:dyDescent="0.25">
      <c r="A10" s="108"/>
      <c r="B10" s="109"/>
      <c r="C10" s="109"/>
      <c r="D10" s="109"/>
      <c r="E10" s="109"/>
      <c r="F10" s="104" t="s">
        <v>81</v>
      </c>
      <c r="G10" s="104" t="s">
        <v>94</v>
      </c>
      <c r="H10" s="104" t="s">
        <v>19</v>
      </c>
      <c r="I10" s="104" t="s">
        <v>80</v>
      </c>
      <c r="J10" s="104" t="s">
        <v>220</v>
      </c>
      <c r="K10" s="36" t="s">
        <v>221</v>
      </c>
      <c r="L10" s="35" t="s">
        <v>38</v>
      </c>
      <c r="M10" s="106" t="s">
        <v>38</v>
      </c>
      <c r="N10" s="14" t="s">
        <v>222</v>
      </c>
      <c r="O10" s="14">
        <v>1</v>
      </c>
      <c r="P10" s="115">
        <f>O10*$H$10</f>
        <v>1</v>
      </c>
    </row>
    <row r="11" spans="1:16" ht="15" customHeight="1" x14ac:dyDescent="0.25">
      <c r="A11" s="108"/>
      <c r="B11" s="109"/>
      <c r="C11" s="109"/>
      <c r="D11" s="109"/>
      <c r="E11" s="109"/>
      <c r="F11" s="109"/>
      <c r="G11" s="109"/>
      <c r="H11" s="109"/>
      <c r="I11" s="109" t="s">
        <v>81</v>
      </c>
      <c r="J11" s="109" t="s">
        <v>223</v>
      </c>
      <c r="K11" s="32" t="s">
        <v>224</v>
      </c>
      <c r="L11" s="37" t="s">
        <v>206</v>
      </c>
      <c r="M11" s="110" t="s">
        <v>225</v>
      </c>
      <c r="N11" s="5" t="s">
        <v>226</v>
      </c>
      <c r="O11" s="5">
        <v>2</v>
      </c>
      <c r="P11" s="111">
        <f t="shared" ref="P11:P29" si="1">O11*$H$10</f>
        <v>2</v>
      </c>
    </row>
    <row r="12" spans="1:16" ht="15" customHeight="1" x14ac:dyDescent="0.25">
      <c r="A12" s="108"/>
      <c r="B12" s="109"/>
      <c r="C12" s="109"/>
      <c r="D12" s="109"/>
      <c r="E12" s="109"/>
      <c r="F12" s="109"/>
      <c r="G12" s="109"/>
      <c r="H12" s="109"/>
      <c r="I12" s="109" t="s">
        <v>84</v>
      </c>
      <c r="J12" s="109" t="s">
        <v>227</v>
      </c>
      <c r="K12" s="32" t="s">
        <v>228</v>
      </c>
      <c r="L12" s="37" t="s">
        <v>47</v>
      </c>
      <c r="M12" s="110" t="s">
        <v>217</v>
      </c>
      <c r="N12" s="5" t="s">
        <v>229</v>
      </c>
      <c r="O12" s="5">
        <v>4</v>
      </c>
      <c r="P12" s="111">
        <f t="shared" si="1"/>
        <v>4</v>
      </c>
    </row>
    <row r="13" spans="1:16" ht="15" customHeight="1" x14ac:dyDescent="0.25">
      <c r="A13" s="108"/>
      <c r="B13" s="109"/>
      <c r="C13" s="109"/>
      <c r="D13" s="109"/>
      <c r="E13" s="109"/>
      <c r="F13" s="109"/>
      <c r="G13" s="109"/>
      <c r="H13" s="109"/>
      <c r="I13" s="109" t="s">
        <v>85</v>
      </c>
      <c r="J13" s="109" t="s">
        <v>230</v>
      </c>
      <c r="K13" s="32" t="s">
        <v>60</v>
      </c>
      <c r="L13" s="37" t="s">
        <v>231</v>
      </c>
      <c r="M13" s="110" t="s">
        <v>217</v>
      </c>
      <c r="N13" s="5" t="s">
        <v>229</v>
      </c>
      <c r="O13" s="5">
        <v>4</v>
      </c>
      <c r="P13" s="111">
        <f t="shared" si="1"/>
        <v>4</v>
      </c>
    </row>
    <row r="14" spans="1:16" ht="15" customHeight="1" x14ac:dyDescent="0.25">
      <c r="A14" s="108"/>
      <c r="B14" s="109"/>
      <c r="C14" s="109"/>
      <c r="D14" s="109"/>
      <c r="E14" s="109"/>
      <c r="F14" s="109"/>
      <c r="G14" s="109"/>
      <c r="H14" s="109"/>
      <c r="I14" s="109" t="s">
        <v>86</v>
      </c>
      <c r="J14" s="109" t="s">
        <v>232</v>
      </c>
      <c r="K14" s="32" t="s">
        <v>161</v>
      </c>
      <c r="L14" s="37" t="s">
        <v>233</v>
      </c>
      <c r="M14" s="110" t="s">
        <v>234</v>
      </c>
      <c r="N14" s="116" t="s">
        <v>235</v>
      </c>
      <c r="O14" s="5">
        <v>1</v>
      </c>
      <c r="P14" s="111">
        <f t="shared" si="1"/>
        <v>1</v>
      </c>
    </row>
    <row r="15" spans="1:16" ht="15" customHeight="1" x14ac:dyDescent="0.25">
      <c r="A15" s="108"/>
      <c r="B15" s="109"/>
      <c r="C15" s="109"/>
      <c r="D15" s="109"/>
      <c r="E15" s="109"/>
      <c r="F15" s="109"/>
      <c r="G15" s="109"/>
      <c r="H15" s="109"/>
      <c r="I15" s="109" t="s">
        <v>82</v>
      </c>
      <c r="J15" s="109" t="s">
        <v>236</v>
      </c>
      <c r="K15" s="32" t="s">
        <v>237</v>
      </c>
      <c r="L15" s="37" t="s">
        <v>238</v>
      </c>
      <c r="M15" s="110" t="s">
        <v>52</v>
      </c>
      <c r="N15" s="116" t="s">
        <v>239</v>
      </c>
      <c r="O15" s="5">
        <v>1</v>
      </c>
      <c r="P15" s="111">
        <f t="shared" si="1"/>
        <v>1</v>
      </c>
    </row>
    <row r="16" spans="1:16" ht="15" customHeight="1" x14ac:dyDescent="0.25">
      <c r="A16" s="108"/>
      <c r="B16" s="109"/>
      <c r="C16" s="109"/>
      <c r="D16" s="109"/>
      <c r="E16" s="109"/>
      <c r="F16" s="109"/>
      <c r="G16" s="109"/>
      <c r="H16" s="109"/>
      <c r="I16" s="109" t="s">
        <v>240</v>
      </c>
      <c r="J16" s="109" t="s">
        <v>241</v>
      </c>
      <c r="K16" s="37" t="s">
        <v>242</v>
      </c>
      <c r="L16" s="37" t="s">
        <v>233</v>
      </c>
      <c r="M16" s="110" t="s">
        <v>234</v>
      </c>
      <c r="N16" s="116" t="s">
        <v>243</v>
      </c>
      <c r="O16" s="5">
        <v>1</v>
      </c>
      <c r="P16" s="111">
        <f t="shared" si="1"/>
        <v>1</v>
      </c>
    </row>
    <row r="17" spans="1:16" ht="15" customHeight="1" x14ac:dyDescent="0.25">
      <c r="A17" s="108"/>
      <c r="B17" s="109"/>
      <c r="C17" s="109"/>
      <c r="D17" s="109"/>
      <c r="E17" s="109"/>
      <c r="F17" s="109"/>
      <c r="G17" s="109"/>
      <c r="H17" s="109"/>
      <c r="I17" s="109" t="s">
        <v>244</v>
      </c>
      <c r="J17" s="109" t="s">
        <v>245</v>
      </c>
      <c r="K17" s="37" t="s">
        <v>246</v>
      </c>
      <c r="L17" s="37" t="s">
        <v>47</v>
      </c>
      <c r="M17" s="110" t="s">
        <v>217</v>
      </c>
      <c r="N17" s="5" t="s">
        <v>247</v>
      </c>
      <c r="O17" s="5">
        <v>2</v>
      </c>
      <c r="P17" s="111">
        <f t="shared" si="1"/>
        <v>2</v>
      </c>
    </row>
    <row r="18" spans="1:16" ht="15" customHeight="1" x14ac:dyDescent="0.25">
      <c r="A18" s="108"/>
      <c r="B18" s="109"/>
      <c r="C18" s="109"/>
      <c r="D18" s="109"/>
      <c r="E18" s="109"/>
      <c r="F18" s="109"/>
      <c r="G18" s="109"/>
      <c r="H18" s="109"/>
      <c r="I18" s="109" t="s">
        <v>248</v>
      </c>
      <c r="J18" s="109" t="s">
        <v>249</v>
      </c>
      <c r="K18" s="37" t="s">
        <v>250</v>
      </c>
      <c r="L18" s="37" t="s">
        <v>231</v>
      </c>
      <c r="M18" s="110" t="s">
        <v>217</v>
      </c>
      <c r="N18" s="5" t="s">
        <v>18</v>
      </c>
      <c r="O18" s="5">
        <v>2</v>
      </c>
      <c r="P18" s="111">
        <f t="shared" si="1"/>
        <v>2</v>
      </c>
    </row>
    <row r="19" spans="1:16" ht="15" customHeight="1" x14ac:dyDescent="0.25">
      <c r="A19" s="108"/>
      <c r="B19" s="109"/>
      <c r="C19" s="109"/>
      <c r="D19" s="109"/>
      <c r="E19" s="109"/>
      <c r="F19" s="109"/>
      <c r="G19" s="109"/>
      <c r="H19" s="109"/>
      <c r="I19" s="109" t="s">
        <v>28</v>
      </c>
      <c r="J19" s="109" t="s">
        <v>251</v>
      </c>
      <c r="K19" s="37" t="s">
        <v>252</v>
      </c>
      <c r="L19" s="37" t="s">
        <v>253</v>
      </c>
      <c r="M19" s="110" t="s">
        <v>217</v>
      </c>
      <c r="N19" s="5" t="s">
        <v>254</v>
      </c>
      <c r="O19" s="5">
        <v>2</v>
      </c>
      <c r="P19" s="111">
        <f t="shared" si="1"/>
        <v>2</v>
      </c>
    </row>
    <row r="20" spans="1:16" ht="15" customHeight="1" x14ac:dyDescent="0.25">
      <c r="A20" s="108"/>
      <c r="B20" s="109"/>
      <c r="C20" s="109"/>
      <c r="D20" s="109"/>
      <c r="E20" s="109"/>
      <c r="F20" s="109"/>
      <c r="G20" s="109"/>
      <c r="H20" s="109"/>
      <c r="I20" s="109" t="s">
        <v>29</v>
      </c>
      <c r="J20" s="109" t="s">
        <v>255</v>
      </c>
      <c r="K20" s="37" t="s">
        <v>256</v>
      </c>
      <c r="L20" s="37" t="s">
        <v>47</v>
      </c>
      <c r="M20" s="110" t="s">
        <v>217</v>
      </c>
      <c r="N20" s="5" t="s">
        <v>74</v>
      </c>
      <c r="O20" s="5">
        <v>2</v>
      </c>
      <c r="P20" s="111">
        <f t="shared" si="1"/>
        <v>2</v>
      </c>
    </row>
    <row r="21" spans="1:16" ht="15" customHeight="1" x14ac:dyDescent="0.25">
      <c r="A21" s="108"/>
      <c r="B21" s="109"/>
      <c r="C21" s="109"/>
      <c r="D21" s="109"/>
      <c r="E21" s="109"/>
      <c r="F21" s="109"/>
      <c r="G21" s="109"/>
      <c r="H21" s="109"/>
      <c r="I21" s="109" t="s">
        <v>30</v>
      </c>
      <c r="J21" s="109" t="s">
        <v>257</v>
      </c>
      <c r="K21" s="32" t="s">
        <v>71</v>
      </c>
      <c r="L21" s="37" t="s">
        <v>258</v>
      </c>
      <c r="M21" s="110" t="s">
        <v>38</v>
      </c>
      <c r="N21" s="5" t="s">
        <v>239</v>
      </c>
      <c r="O21" s="5">
        <v>2</v>
      </c>
      <c r="P21" s="111">
        <f t="shared" si="1"/>
        <v>2</v>
      </c>
    </row>
    <row r="22" spans="1:16" ht="15" customHeight="1" x14ac:dyDescent="0.25">
      <c r="A22" s="108"/>
      <c r="B22" s="109"/>
      <c r="C22" s="109"/>
      <c r="D22" s="109"/>
      <c r="E22" s="109"/>
      <c r="F22" s="109"/>
      <c r="G22" s="109"/>
      <c r="H22" s="109"/>
      <c r="I22" s="109" t="s">
        <v>31</v>
      </c>
      <c r="J22" s="109" t="s">
        <v>259</v>
      </c>
      <c r="K22" s="32" t="s">
        <v>148</v>
      </c>
      <c r="L22" s="37" t="s">
        <v>258</v>
      </c>
      <c r="M22" s="110" t="s">
        <v>38</v>
      </c>
      <c r="N22" s="5" t="s">
        <v>260</v>
      </c>
      <c r="O22" s="5">
        <v>2</v>
      </c>
      <c r="P22" s="111">
        <f t="shared" si="1"/>
        <v>2</v>
      </c>
    </row>
    <row r="23" spans="1:16" ht="15" customHeight="1" x14ac:dyDescent="0.25">
      <c r="A23" s="108"/>
      <c r="B23" s="109"/>
      <c r="C23" s="109"/>
      <c r="D23" s="109"/>
      <c r="E23" s="109"/>
      <c r="F23" s="109"/>
      <c r="G23" s="109"/>
      <c r="H23" s="109"/>
      <c r="I23" s="109" t="s">
        <v>32</v>
      </c>
      <c r="J23" s="109" t="s">
        <v>261</v>
      </c>
      <c r="K23" s="32" t="s">
        <v>149</v>
      </c>
      <c r="L23" s="37" t="s">
        <v>258</v>
      </c>
      <c r="M23" s="110" t="s">
        <v>38</v>
      </c>
      <c r="N23" s="5" t="s">
        <v>72</v>
      </c>
      <c r="O23" s="5">
        <v>2</v>
      </c>
      <c r="P23" s="111">
        <f t="shared" si="1"/>
        <v>2</v>
      </c>
    </row>
    <row r="24" spans="1:16" ht="15" customHeight="1" x14ac:dyDescent="0.25">
      <c r="A24" s="108"/>
      <c r="B24" s="109"/>
      <c r="C24" s="109"/>
      <c r="D24" s="109"/>
      <c r="E24" s="109"/>
      <c r="F24" s="109"/>
      <c r="G24" s="109"/>
      <c r="H24" s="109"/>
      <c r="I24" s="109" t="s">
        <v>33</v>
      </c>
      <c r="J24" s="109" t="s">
        <v>262</v>
      </c>
      <c r="K24" s="32" t="s">
        <v>263</v>
      </c>
      <c r="L24" s="37" t="s">
        <v>47</v>
      </c>
      <c r="M24" s="110" t="s">
        <v>217</v>
      </c>
      <c r="N24" s="5" t="s">
        <v>61</v>
      </c>
      <c r="O24" s="5">
        <v>4</v>
      </c>
      <c r="P24" s="111">
        <f t="shared" si="1"/>
        <v>4</v>
      </c>
    </row>
    <row r="25" spans="1:16" ht="15" customHeight="1" x14ac:dyDescent="0.25">
      <c r="A25" s="108"/>
      <c r="B25" s="109"/>
      <c r="C25" s="109"/>
      <c r="D25" s="109"/>
      <c r="E25" s="109"/>
      <c r="F25" s="109"/>
      <c r="G25" s="109"/>
      <c r="H25" s="109"/>
      <c r="I25" s="109" t="s">
        <v>34</v>
      </c>
      <c r="J25" s="109" t="s">
        <v>264</v>
      </c>
      <c r="K25" s="32" t="s">
        <v>151</v>
      </c>
      <c r="L25" s="37" t="s">
        <v>231</v>
      </c>
      <c r="M25" s="110" t="s">
        <v>217</v>
      </c>
      <c r="N25" s="5" t="s">
        <v>17</v>
      </c>
      <c r="O25" s="5">
        <v>12</v>
      </c>
      <c r="P25" s="111">
        <f t="shared" si="1"/>
        <v>12</v>
      </c>
    </row>
    <row r="26" spans="1:16" ht="15" customHeight="1" x14ac:dyDescent="0.25">
      <c r="A26" s="108"/>
      <c r="B26" s="109"/>
      <c r="C26" s="109"/>
      <c r="D26" s="109"/>
      <c r="E26" s="109"/>
      <c r="F26" s="109"/>
      <c r="G26" s="109"/>
      <c r="H26" s="109"/>
      <c r="I26" s="109" t="s">
        <v>35</v>
      </c>
      <c r="J26" s="109" t="s">
        <v>265</v>
      </c>
      <c r="K26" s="37" t="s">
        <v>152</v>
      </c>
      <c r="L26" s="37" t="s">
        <v>253</v>
      </c>
      <c r="M26" s="110" t="s">
        <v>217</v>
      </c>
      <c r="N26" s="5" t="s">
        <v>43</v>
      </c>
      <c r="O26" s="5">
        <v>12</v>
      </c>
      <c r="P26" s="111">
        <f t="shared" si="1"/>
        <v>12</v>
      </c>
    </row>
    <row r="27" spans="1:16" ht="15" customHeight="1" x14ac:dyDescent="0.25">
      <c r="A27" s="108"/>
      <c r="B27" s="109"/>
      <c r="C27" s="109"/>
      <c r="D27" s="109"/>
      <c r="E27" s="109"/>
      <c r="F27" s="109"/>
      <c r="G27" s="109"/>
      <c r="H27" s="109"/>
      <c r="I27" s="109" t="s">
        <v>40</v>
      </c>
      <c r="J27" s="104" t="s">
        <v>266</v>
      </c>
      <c r="K27" s="36" t="s">
        <v>267</v>
      </c>
      <c r="L27" s="37" t="s">
        <v>258</v>
      </c>
      <c r="M27" s="110" t="s">
        <v>38</v>
      </c>
      <c r="N27" s="5">
        <v>40</v>
      </c>
      <c r="O27" s="5">
        <v>1</v>
      </c>
      <c r="P27" s="111">
        <f t="shared" si="1"/>
        <v>1</v>
      </c>
    </row>
    <row r="28" spans="1:16" ht="15" customHeight="1" x14ac:dyDescent="0.25">
      <c r="A28" s="108"/>
      <c r="B28" s="109"/>
      <c r="C28" s="109"/>
      <c r="D28" s="109"/>
      <c r="E28" s="109"/>
      <c r="F28" s="117"/>
      <c r="G28" s="117"/>
      <c r="H28" s="117"/>
      <c r="I28" s="117" t="s">
        <v>41</v>
      </c>
      <c r="J28" s="118" t="s">
        <v>268</v>
      </c>
      <c r="K28" s="119" t="s">
        <v>176</v>
      </c>
      <c r="L28" s="48" t="s">
        <v>206</v>
      </c>
      <c r="M28" s="120" t="s">
        <v>207</v>
      </c>
      <c r="N28" s="49" t="s">
        <v>269</v>
      </c>
      <c r="O28" s="49">
        <v>1</v>
      </c>
      <c r="P28" s="121">
        <f t="shared" si="1"/>
        <v>1</v>
      </c>
    </row>
    <row r="29" spans="1:16" ht="15" customHeight="1" thickBot="1" x14ac:dyDescent="0.3">
      <c r="A29" s="108"/>
      <c r="B29" s="109"/>
      <c r="C29" s="109"/>
      <c r="D29" s="109"/>
      <c r="E29" s="109"/>
      <c r="F29" s="112"/>
      <c r="G29" s="112"/>
      <c r="H29" s="112"/>
      <c r="I29" s="112" t="s">
        <v>44</v>
      </c>
      <c r="J29" s="112" t="s">
        <v>270</v>
      </c>
      <c r="K29" s="39" t="s">
        <v>271</v>
      </c>
      <c r="L29" s="47" t="s">
        <v>238</v>
      </c>
      <c r="M29" s="113" t="s">
        <v>272</v>
      </c>
      <c r="N29" s="40" t="s">
        <v>273</v>
      </c>
      <c r="O29" s="40">
        <v>1</v>
      </c>
      <c r="P29" s="114">
        <f t="shared" si="1"/>
        <v>1</v>
      </c>
    </row>
    <row r="30" spans="1:16" ht="15" customHeight="1" x14ac:dyDescent="0.25">
      <c r="A30" s="108"/>
      <c r="B30" s="109"/>
      <c r="C30" s="109"/>
      <c r="D30" s="109"/>
      <c r="E30" s="109"/>
      <c r="F30" s="104" t="s">
        <v>84</v>
      </c>
      <c r="G30" s="104" t="s">
        <v>83</v>
      </c>
      <c r="H30" s="104" t="s">
        <v>21</v>
      </c>
      <c r="I30" s="104" t="s">
        <v>80</v>
      </c>
      <c r="J30" s="104" t="s">
        <v>274</v>
      </c>
      <c r="K30" s="32" t="s">
        <v>67</v>
      </c>
      <c r="L30" s="35" t="s">
        <v>275</v>
      </c>
      <c r="M30" s="106" t="s">
        <v>52</v>
      </c>
      <c r="N30" s="14" t="s">
        <v>97</v>
      </c>
      <c r="O30" s="14">
        <v>4</v>
      </c>
      <c r="P30" s="115">
        <f>O30*$H$30</f>
        <v>12</v>
      </c>
    </row>
    <row r="31" spans="1:16" ht="15" customHeight="1" x14ac:dyDescent="0.25">
      <c r="A31" s="108"/>
      <c r="B31" s="109"/>
      <c r="C31" s="109"/>
      <c r="D31" s="109"/>
      <c r="E31" s="109"/>
      <c r="F31" s="109"/>
      <c r="G31" s="109"/>
      <c r="H31" s="109"/>
      <c r="I31" s="109" t="s">
        <v>81</v>
      </c>
      <c r="J31" s="109" t="s">
        <v>276</v>
      </c>
      <c r="K31" s="32" t="s">
        <v>68</v>
      </c>
      <c r="L31" s="37" t="s">
        <v>275</v>
      </c>
      <c r="M31" s="110" t="s">
        <v>52</v>
      </c>
      <c r="N31" s="5" t="s">
        <v>98</v>
      </c>
      <c r="O31" s="5">
        <v>4</v>
      </c>
      <c r="P31" s="111">
        <f t="shared" ref="P31:P51" si="2">O31*$H$30</f>
        <v>12</v>
      </c>
    </row>
    <row r="32" spans="1:16" ht="15" customHeight="1" x14ac:dyDescent="0.25">
      <c r="A32" s="103"/>
      <c r="B32" s="104"/>
      <c r="C32" s="104"/>
      <c r="D32" s="104"/>
      <c r="E32" s="104"/>
      <c r="F32" s="104"/>
      <c r="G32" s="104"/>
      <c r="H32" s="104"/>
      <c r="I32" s="104" t="s">
        <v>84</v>
      </c>
      <c r="J32" s="104" t="s">
        <v>277</v>
      </c>
      <c r="K32" s="32" t="s">
        <v>69</v>
      </c>
      <c r="L32" s="36" t="s">
        <v>206</v>
      </c>
      <c r="M32" s="14" t="s">
        <v>225</v>
      </c>
      <c r="N32" s="14" t="s">
        <v>278</v>
      </c>
      <c r="O32" s="14">
        <v>1</v>
      </c>
      <c r="P32" s="115">
        <f t="shared" si="2"/>
        <v>3</v>
      </c>
    </row>
    <row r="33" spans="1:16" ht="15" customHeight="1" x14ac:dyDescent="0.25">
      <c r="A33" s="122"/>
      <c r="B33" s="123"/>
      <c r="C33" s="109"/>
      <c r="D33" s="109"/>
      <c r="E33" s="109"/>
      <c r="F33" s="109"/>
      <c r="G33" s="109"/>
      <c r="H33" s="109"/>
      <c r="I33" s="104" t="s">
        <v>85</v>
      </c>
      <c r="J33" s="104" t="s">
        <v>279</v>
      </c>
      <c r="K33" s="32" t="s">
        <v>280</v>
      </c>
      <c r="L33" s="32" t="s">
        <v>206</v>
      </c>
      <c r="M33" s="106" t="s">
        <v>225</v>
      </c>
      <c r="N33" s="5" t="s">
        <v>281</v>
      </c>
      <c r="O33" s="5">
        <v>1</v>
      </c>
      <c r="P33" s="111">
        <f t="shared" si="2"/>
        <v>3</v>
      </c>
    </row>
    <row r="34" spans="1:16" ht="22.5" x14ac:dyDescent="0.25">
      <c r="A34" s="122"/>
      <c r="B34" s="123"/>
      <c r="C34" s="109"/>
      <c r="D34" s="109"/>
      <c r="E34" s="109"/>
      <c r="F34" s="109"/>
      <c r="G34" s="109"/>
      <c r="H34" s="109"/>
      <c r="I34" s="104" t="s">
        <v>86</v>
      </c>
      <c r="J34" s="104" t="s">
        <v>282</v>
      </c>
      <c r="K34" s="32" t="s">
        <v>75</v>
      </c>
      <c r="L34" s="32" t="s">
        <v>206</v>
      </c>
      <c r="M34" s="106" t="s">
        <v>225</v>
      </c>
      <c r="N34" s="124" t="s">
        <v>283</v>
      </c>
      <c r="O34" s="5">
        <v>2</v>
      </c>
      <c r="P34" s="111">
        <f t="shared" si="2"/>
        <v>6</v>
      </c>
    </row>
    <row r="35" spans="1:16" ht="15" customHeight="1" x14ac:dyDescent="0.25">
      <c r="A35" s="122"/>
      <c r="B35" s="123"/>
      <c r="C35" s="109"/>
      <c r="D35" s="109"/>
      <c r="E35" s="109"/>
      <c r="F35" s="109"/>
      <c r="G35" s="109"/>
      <c r="H35" s="109"/>
      <c r="I35" s="104" t="s">
        <v>82</v>
      </c>
      <c r="J35" s="104" t="s">
        <v>284</v>
      </c>
      <c r="K35" s="32" t="s">
        <v>285</v>
      </c>
      <c r="L35" s="32" t="s">
        <v>286</v>
      </c>
      <c r="M35" s="106" t="s">
        <v>287</v>
      </c>
      <c r="N35" s="5" t="s">
        <v>288</v>
      </c>
      <c r="O35" s="5">
        <v>1</v>
      </c>
      <c r="P35" s="111">
        <f t="shared" si="2"/>
        <v>3</v>
      </c>
    </row>
    <row r="36" spans="1:16" ht="15" customHeight="1" x14ac:dyDescent="0.25">
      <c r="A36" s="122"/>
      <c r="B36" s="123"/>
      <c r="C36" s="109"/>
      <c r="D36" s="109"/>
      <c r="E36" s="109"/>
      <c r="F36" s="109"/>
      <c r="G36" s="109"/>
      <c r="H36" s="109"/>
      <c r="I36" s="104" t="s">
        <v>240</v>
      </c>
      <c r="J36" s="104" t="s">
        <v>289</v>
      </c>
      <c r="K36" s="36" t="s">
        <v>64</v>
      </c>
      <c r="L36" s="32" t="s">
        <v>47</v>
      </c>
      <c r="M36" s="110" t="s">
        <v>217</v>
      </c>
      <c r="N36" s="5" t="s">
        <v>61</v>
      </c>
      <c r="O36" s="5">
        <v>8</v>
      </c>
      <c r="P36" s="111">
        <f t="shared" si="2"/>
        <v>24</v>
      </c>
    </row>
    <row r="37" spans="1:16" ht="15" customHeight="1" x14ac:dyDescent="0.25">
      <c r="A37" s="122"/>
      <c r="B37" s="123"/>
      <c r="C37" s="109"/>
      <c r="D37" s="109"/>
      <c r="E37" s="109"/>
      <c r="F37" s="109"/>
      <c r="G37" s="109"/>
      <c r="H37" s="109"/>
      <c r="I37" s="104" t="s">
        <v>244</v>
      </c>
      <c r="J37" s="104" t="s">
        <v>290</v>
      </c>
      <c r="K37" s="32" t="s">
        <v>65</v>
      </c>
      <c r="L37" s="32" t="s">
        <v>231</v>
      </c>
      <c r="M37" s="106" t="s">
        <v>217</v>
      </c>
      <c r="N37" s="5" t="s">
        <v>17</v>
      </c>
      <c r="O37" s="5">
        <v>8</v>
      </c>
      <c r="P37" s="111">
        <f t="shared" si="2"/>
        <v>24</v>
      </c>
    </row>
    <row r="38" spans="1:16" ht="15" customHeight="1" x14ac:dyDescent="0.25">
      <c r="A38" s="122"/>
      <c r="B38" s="123"/>
      <c r="C38" s="109"/>
      <c r="D38" s="109"/>
      <c r="E38" s="109"/>
      <c r="F38" s="109"/>
      <c r="G38" s="109"/>
      <c r="H38" s="109"/>
      <c r="I38" s="104" t="s">
        <v>248</v>
      </c>
      <c r="J38" s="104" t="s">
        <v>291</v>
      </c>
      <c r="K38" s="32" t="s">
        <v>292</v>
      </c>
      <c r="L38" s="32" t="s">
        <v>206</v>
      </c>
      <c r="M38" s="106" t="s">
        <v>225</v>
      </c>
      <c r="N38" s="5" t="s">
        <v>293</v>
      </c>
      <c r="O38" s="5">
        <v>1</v>
      </c>
      <c r="P38" s="111">
        <f t="shared" si="2"/>
        <v>3</v>
      </c>
    </row>
    <row r="39" spans="1:16" ht="15" customHeight="1" x14ac:dyDescent="0.25">
      <c r="A39" s="122"/>
      <c r="B39" s="123"/>
      <c r="C39" s="109"/>
      <c r="D39" s="109"/>
      <c r="E39" s="109"/>
      <c r="F39" s="109"/>
      <c r="G39" s="109"/>
      <c r="H39" s="109"/>
      <c r="I39" s="104" t="s">
        <v>28</v>
      </c>
      <c r="J39" s="104" t="s">
        <v>294</v>
      </c>
      <c r="K39" s="36" t="s">
        <v>295</v>
      </c>
      <c r="L39" s="32" t="s">
        <v>258</v>
      </c>
      <c r="M39" s="106" t="s">
        <v>38</v>
      </c>
      <c r="N39" s="5" t="s">
        <v>38</v>
      </c>
      <c r="O39" s="5">
        <v>1</v>
      </c>
      <c r="P39" s="111">
        <f t="shared" si="2"/>
        <v>3</v>
      </c>
    </row>
    <row r="40" spans="1:16" ht="15" customHeight="1" x14ac:dyDescent="0.25">
      <c r="A40" s="122"/>
      <c r="B40" s="123"/>
      <c r="C40" s="109"/>
      <c r="D40" s="109"/>
      <c r="E40" s="109"/>
      <c r="F40" s="109"/>
      <c r="G40" s="109"/>
      <c r="H40" s="109"/>
      <c r="I40" s="104" t="s">
        <v>29</v>
      </c>
      <c r="J40" s="104" t="s">
        <v>296</v>
      </c>
      <c r="K40" s="32" t="s">
        <v>42</v>
      </c>
      <c r="L40" s="32" t="s">
        <v>206</v>
      </c>
      <c r="M40" s="106" t="s">
        <v>225</v>
      </c>
      <c r="N40" s="5" t="s">
        <v>297</v>
      </c>
      <c r="O40" s="5">
        <v>2</v>
      </c>
      <c r="P40" s="111">
        <f t="shared" si="2"/>
        <v>6</v>
      </c>
    </row>
    <row r="41" spans="1:16" ht="15" customHeight="1" x14ac:dyDescent="0.25">
      <c r="A41" s="122"/>
      <c r="B41" s="123"/>
      <c r="C41" s="109"/>
      <c r="D41" s="109"/>
      <c r="E41" s="109"/>
      <c r="F41" s="109"/>
      <c r="G41" s="109"/>
      <c r="H41" s="109"/>
      <c r="I41" s="104" t="s">
        <v>30</v>
      </c>
      <c r="J41" s="104" t="s">
        <v>298</v>
      </c>
      <c r="K41" s="32" t="s">
        <v>78</v>
      </c>
      <c r="L41" s="32" t="s">
        <v>206</v>
      </c>
      <c r="M41" s="106" t="s">
        <v>225</v>
      </c>
      <c r="N41" s="5" t="s">
        <v>299</v>
      </c>
      <c r="O41" s="5">
        <v>1</v>
      </c>
      <c r="P41" s="111">
        <f t="shared" si="2"/>
        <v>3</v>
      </c>
    </row>
    <row r="42" spans="1:16" ht="15" customHeight="1" x14ac:dyDescent="0.25">
      <c r="A42" s="122"/>
      <c r="B42" s="123"/>
      <c r="C42" s="109"/>
      <c r="D42" s="109"/>
      <c r="E42" s="109"/>
      <c r="F42" s="109"/>
      <c r="G42" s="109"/>
      <c r="H42" s="109"/>
      <c r="I42" s="104" t="s">
        <v>31</v>
      </c>
      <c r="J42" s="104" t="s">
        <v>300</v>
      </c>
      <c r="K42" s="32" t="s">
        <v>79</v>
      </c>
      <c r="L42" s="32" t="s">
        <v>47</v>
      </c>
      <c r="M42" s="106" t="s">
        <v>217</v>
      </c>
      <c r="N42" s="5" t="s">
        <v>53</v>
      </c>
      <c r="O42" s="5">
        <v>2</v>
      </c>
      <c r="P42" s="111">
        <f t="shared" si="2"/>
        <v>6</v>
      </c>
    </row>
    <row r="43" spans="1:16" ht="15" customHeight="1" x14ac:dyDescent="0.25">
      <c r="A43" s="122"/>
      <c r="B43" s="123"/>
      <c r="C43" s="109"/>
      <c r="D43" s="109"/>
      <c r="E43" s="109"/>
      <c r="F43" s="109"/>
      <c r="G43" s="109"/>
      <c r="H43" s="109"/>
      <c r="I43" s="104" t="s">
        <v>32</v>
      </c>
      <c r="J43" s="104" t="s">
        <v>301</v>
      </c>
      <c r="K43" s="32" t="s">
        <v>302</v>
      </c>
      <c r="L43" s="32" t="s">
        <v>231</v>
      </c>
      <c r="M43" s="106" t="s">
        <v>217</v>
      </c>
      <c r="N43" s="5" t="s">
        <v>17</v>
      </c>
      <c r="O43" s="5">
        <v>2</v>
      </c>
      <c r="P43" s="111">
        <f t="shared" si="2"/>
        <v>6</v>
      </c>
    </row>
    <row r="44" spans="1:16" ht="15" customHeight="1" x14ac:dyDescent="0.25">
      <c r="A44" s="122"/>
      <c r="B44" s="123"/>
      <c r="C44" s="109"/>
      <c r="D44" s="109"/>
      <c r="E44" s="109"/>
      <c r="F44" s="109"/>
      <c r="G44" s="109"/>
      <c r="H44" s="109"/>
      <c r="I44" s="104" t="s">
        <v>33</v>
      </c>
      <c r="J44" s="104" t="s">
        <v>303</v>
      </c>
      <c r="K44" s="32" t="s">
        <v>304</v>
      </c>
      <c r="L44" s="32" t="s">
        <v>47</v>
      </c>
      <c r="M44" s="106" t="s">
        <v>217</v>
      </c>
      <c r="N44" s="5" t="s">
        <v>305</v>
      </c>
      <c r="O44" s="5">
        <v>3</v>
      </c>
      <c r="P44" s="111">
        <f t="shared" si="2"/>
        <v>9</v>
      </c>
    </row>
    <row r="45" spans="1:16" ht="15" customHeight="1" x14ac:dyDescent="0.25">
      <c r="A45" s="122"/>
      <c r="B45" s="123"/>
      <c r="C45" s="109"/>
      <c r="D45" s="109"/>
      <c r="E45" s="109"/>
      <c r="F45" s="109"/>
      <c r="G45" s="109"/>
      <c r="H45" s="109"/>
      <c r="I45" s="104" t="s">
        <v>34</v>
      </c>
      <c r="J45" s="104" t="s">
        <v>306</v>
      </c>
      <c r="K45" s="32" t="s">
        <v>307</v>
      </c>
      <c r="L45" s="32" t="s">
        <v>231</v>
      </c>
      <c r="M45" s="106" t="s">
        <v>217</v>
      </c>
      <c r="N45" s="5" t="s">
        <v>63</v>
      </c>
      <c r="O45" s="5">
        <v>3</v>
      </c>
      <c r="P45" s="111">
        <f t="shared" si="2"/>
        <v>9</v>
      </c>
    </row>
    <row r="46" spans="1:16" ht="15" customHeight="1" x14ac:dyDescent="0.25">
      <c r="A46" s="122"/>
      <c r="B46" s="123"/>
      <c r="C46" s="109"/>
      <c r="D46" s="109"/>
      <c r="E46" s="109"/>
      <c r="F46" s="109"/>
      <c r="G46" s="109"/>
      <c r="H46" s="109"/>
      <c r="I46" s="104" t="s">
        <v>35</v>
      </c>
      <c r="J46" s="104" t="s">
        <v>308</v>
      </c>
      <c r="K46" s="32" t="s">
        <v>309</v>
      </c>
      <c r="L46" s="32" t="s">
        <v>206</v>
      </c>
      <c r="M46" s="106" t="s">
        <v>225</v>
      </c>
      <c r="N46" s="5" t="s">
        <v>104</v>
      </c>
      <c r="O46" s="5">
        <v>1</v>
      </c>
      <c r="P46" s="111">
        <f t="shared" si="2"/>
        <v>3</v>
      </c>
    </row>
    <row r="47" spans="1:16" ht="15" customHeight="1" x14ac:dyDescent="0.25">
      <c r="A47" s="122"/>
      <c r="B47" s="123"/>
      <c r="C47" s="109"/>
      <c r="D47" s="109"/>
      <c r="E47" s="109"/>
      <c r="F47" s="109"/>
      <c r="G47" s="109"/>
      <c r="H47" s="109"/>
      <c r="I47" s="104" t="s">
        <v>41</v>
      </c>
      <c r="J47" s="104" t="s">
        <v>310</v>
      </c>
      <c r="K47" s="32" t="s">
        <v>311</v>
      </c>
      <c r="L47" s="32" t="s">
        <v>47</v>
      </c>
      <c r="M47" s="106" t="s">
        <v>217</v>
      </c>
      <c r="N47" s="5" t="s">
        <v>305</v>
      </c>
      <c r="O47" s="5">
        <v>4</v>
      </c>
      <c r="P47" s="111">
        <f t="shared" si="2"/>
        <v>12</v>
      </c>
    </row>
    <row r="48" spans="1:16" ht="15" customHeight="1" x14ac:dyDescent="0.25">
      <c r="A48" s="122"/>
      <c r="B48" s="123"/>
      <c r="C48" s="109"/>
      <c r="D48" s="109"/>
      <c r="E48" s="109"/>
      <c r="F48" s="109"/>
      <c r="G48" s="109"/>
      <c r="H48" s="109"/>
      <c r="I48" s="104" t="s">
        <v>44</v>
      </c>
      <c r="J48" s="104" t="s">
        <v>312</v>
      </c>
      <c r="K48" s="32" t="s">
        <v>313</v>
      </c>
      <c r="L48" s="32" t="s">
        <v>231</v>
      </c>
      <c r="M48" s="106" t="s">
        <v>217</v>
      </c>
      <c r="N48" s="5" t="s">
        <v>63</v>
      </c>
      <c r="O48" s="5">
        <v>4</v>
      </c>
      <c r="P48" s="111">
        <f t="shared" si="2"/>
        <v>12</v>
      </c>
    </row>
    <row r="49" spans="1:16" ht="15" customHeight="1" x14ac:dyDescent="0.25">
      <c r="A49" s="122"/>
      <c r="B49" s="123"/>
      <c r="C49" s="109"/>
      <c r="D49" s="109"/>
      <c r="E49" s="109"/>
      <c r="F49" s="109"/>
      <c r="G49" s="109"/>
      <c r="H49" s="109"/>
      <c r="I49" s="104" t="s">
        <v>45</v>
      </c>
      <c r="J49" s="104" t="s">
        <v>314</v>
      </c>
      <c r="K49" s="32" t="s">
        <v>315</v>
      </c>
      <c r="L49" s="32" t="s">
        <v>238</v>
      </c>
      <c r="M49" s="106" t="s">
        <v>316</v>
      </c>
      <c r="N49" s="5" t="s">
        <v>62</v>
      </c>
      <c r="O49" s="5">
        <v>2</v>
      </c>
      <c r="P49" s="111">
        <f t="shared" si="2"/>
        <v>6</v>
      </c>
    </row>
    <row r="50" spans="1:16" ht="15" customHeight="1" x14ac:dyDescent="0.25">
      <c r="A50" s="122"/>
      <c r="B50" s="123"/>
      <c r="C50" s="109"/>
      <c r="D50" s="109"/>
      <c r="E50" s="109"/>
      <c r="F50" s="109"/>
      <c r="G50" s="109"/>
      <c r="H50" s="109"/>
      <c r="I50" s="104" t="s">
        <v>50</v>
      </c>
      <c r="J50" s="104" t="s">
        <v>317</v>
      </c>
      <c r="K50" s="36" t="s">
        <v>318</v>
      </c>
      <c r="L50" s="32" t="s">
        <v>206</v>
      </c>
      <c r="M50" s="106" t="s">
        <v>225</v>
      </c>
      <c r="N50" s="5" t="s">
        <v>117</v>
      </c>
      <c r="O50" s="5">
        <v>2</v>
      </c>
      <c r="P50" s="111">
        <f t="shared" si="2"/>
        <v>6</v>
      </c>
    </row>
    <row r="51" spans="1:16" ht="15" customHeight="1" thickBot="1" x14ac:dyDescent="0.3">
      <c r="A51" s="122"/>
      <c r="B51" s="123"/>
      <c r="C51" s="109"/>
      <c r="D51" s="109"/>
      <c r="E51" s="109"/>
      <c r="F51" s="112"/>
      <c r="G51" s="112"/>
      <c r="H51" s="112"/>
      <c r="I51" s="112" t="s">
        <v>51</v>
      </c>
      <c r="J51" s="112" t="s">
        <v>319</v>
      </c>
      <c r="K51" s="39" t="s">
        <v>320</v>
      </c>
      <c r="L51" s="39" t="s">
        <v>112</v>
      </c>
      <c r="M51" s="113" t="s">
        <v>217</v>
      </c>
      <c r="N51" s="40" t="s">
        <v>321</v>
      </c>
      <c r="O51" s="40">
        <v>11</v>
      </c>
      <c r="P51" s="114">
        <f t="shared" si="2"/>
        <v>33</v>
      </c>
    </row>
    <row r="52" spans="1:16" ht="15" customHeight="1" x14ac:dyDescent="0.25">
      <c r="A52" s="122"/>
      <c r="B52" s="123"/>
      <c r="C52" s="109"/>
      <c r="D52" s="109"/>
      <c r="E52" s="109"/>
      <c r="F52" s="104" t="s">
        <v>85</v>
      </c>
      <c r="G52" s="104" t="s">
        <v>156</v>
      </c>
      <c r="H52" s="104" t="s">
        <v>21</v>
      </c>
      <c r="I52" s="104" t="s">
        <v>80</v>
      </c>
      <c r="J52" s="104" t="s">
        <v>322</v>
      </c>
      <c r="K52" s="36" t="s">
        <v>323</v>
      </c>
      <c r="L52" s="36" t="s">
        <v>233</v>
      </c>
      <c r="M52" s="106" t="s">
        <v>272</v>
      </c>
      <c r="N52" s="14" t="s">
        <v>324</v>
      </c>
      <c r="O52" s="14">
        <v>4</v>
      </c>
      <c r="P52" s="115">
        <f>O52*$H$52</f>
        <v>12</v>
      </c>
    </row>
    <row r="53" spans="1:16" ht="15" customHeight="1" x14ac:dyDescent="0.25">
      <c r="A53" s="122"/>
      <c r="B53" s="123"/>
      <c r="C53" s="109"/>
      <c r="D53" s="109"/>
      <c r="E53" s="109"/>
      <c r="F53" s="109"/>
      <c r="G53" s="109"/>
      <c r="H53" s="109"/>
      <c r="I53" s="104" t="s">
        <v>81</v>
      </c>
      <c r="J53" s="104" t="s">
        <v>325</v>
      </c>
      <c r="K53" s="32" t="s">
        <v>326</v>
      </c>
      <c r="L53" s="32" t="s">
        <v>258</v>
      </c>
      <c r="M53" s="106" t="s">
        <v>38</v>
      </c>
      <c r="N53" s="5" t="s">
        <v>72</v>
      </c>
      <c r="O53" s="5">
        <v>4</v>
      </c>
      <c r="P53" s="111">
        <f t="shared" ref="P53:P73" si="3">O53*$H$52</f>
        <v>12</v>
      </c>
    </row>
    <row r="54" spans="1:16" ht="15" customHeight="1" x14ac:dyDescent="0.25">
      <c r="A54" s="122"/>
      <c r="B54" s="123"/>
      <c r="C54" s="109"/>
      <c r="D54" s="109"/>
      <c r="E54" s="109"/>
      <c r="F54" s="109"/>
      <c r="G54" s="109"/>
      <c r="H54" s="109"/>
      <c r="I54" s="104" t="s">
        <v>84</v>
      </c>
      <c r="J54" s="104" t="s">
        <v>327</v>
      </c>
      <c r="K54" s="32" t="s">
        <v>328</v>
      </c>
      <c r="L54" s="32" t="s">
        <v>329</v>
      </c>
      <c r="M54" s="106" t="s">
        <v>52</v>
      </c>
      <c r="N54" s="14" t="s">
        <v>330</v>
      </c>
      <c r="O54" s="5">
        <v>8</v>
      </c>
      <c r="P54" s="111">
        <f t="shared" si="3"/>
        <v>24</v>
      </c>
    </row>
    <row r="55" spans="1:16" ht="15" customHeight="1" x14ac:dyDescent="0.25">
      <c r="A55" s="122"/>
      <c r="B55" s="123"/>
      <c r="C55" s="109"/>
      <c r="D55" s="109"/>
      <c r="E55" s="109"/>
      <c r="F55" s="109"/>
      <c r="G55" s="109"/>
      <c r="H55" s="109"/>
      <c r="I55" s="104" t="s">
        <v>85</v>
      </c>
      <c r="J55" s="104" t="s">
        <v>331</v>
      </c>
      <c r="K55" s="32" t="s">
        <v>332</v>
      </c>
      <c r="L55" s="32" t="s">
        <v>206</v>
      </c>
      <c r="M55" s="106" t="s">
        <v>225</v>
      </c>
      <c r="N55" s="5" t="s">
        <v>333</v>
      </c>
      <c r="O55" s="5">
        <v>1</v>
      </c>
      <c r="P55" s="111">
        <f t="shared" si="3"/>
        <v>3</v>
      </c>
    </row>
    <row r="56" spans="1:16" ht="15" customHeight="1" x14ac:dyDescent="0.25">
      <c r="A56" s="122"/>
      <c r="B56" s="123"/>
      <c r="C56" s="109"/>
      <c r="D56" s="109"/>
      <c r="E56" s="109"/>
      <c r="F56" s="109"/>
      <c r="G56" s="109"/>
      <c r="H56" s="109"/>
      <c r="I56" s="104" t="s">
        <v>86</v>
      </c>
      <c r="J56" s="104" t="s">
        <v>334</v>
      </c>
      <c r="K56" s="32" t="s">
        <v>335</v>
      </c>
      <c r="L56" s="32" t="s">
        <v>206</v>
      </c>
      <c r="M56" s="106" t="s">
        <v>225</v>
      </c>
      <c r="N56" s="5" t="s">
        <v>136</v>
      </c>
      <c r="O56" s="5">
        <v>2</v>
      </c>
      <c r="P56" s="111">
        <f t="shared" si="3"/>
        <v>6</v>
      </c>
    </row>
    <row r="57" spans="1:16" ht="15" customHeight="1" x14ac:dyDescent="0.25">
      <c r="A57" s="122"/>
      <c r="B57" s="123"/>
      <c r="C57" s="109"/>
      <c r="D57" s="109"/>
      <c r="E57" s="109"/>
      <c r="F57" s="109"/>
      <c r="G57" s="109"/>
      <c r="H57" s="109"/>
      <c r="I57" s="104" t="s">
        <v>82</v>
      </c>
      <c r="J57" s="104" t="s">
        <v>336</v>
      </c>
      <c r="K57" s="32" t="s">
        <v>337</v>
      </c>
      <c r="L57" s="32" t="s">
        <v>206</v>
      </c>
      <c r="M57" s="106" t="s">
        <v>225</v>
      </c>
      <c r="N57" s="5" t="s">
        <v>333</v>
      </c>
      <c r="O57" s="5">
        <v>2</v>
      </c>
      <c r="P57" s="111">
        <f t="shared" si="3"/>
        <v>6</v>
      </c>
    </row>
    <row r="58" spans="1:16" ht="15" customHeight="1" x14ac:dyDescent="0.25">
      <c r="A58" s="122"/>
      <c r="B58" s="123"/>
      <c r="C58" s="109"/>
      <c r="D58" s="109"/>
      <c r="E58" s="109"/>
      <c r="F58" s="109"/>
      <c r="G58" s="109"/>
      <c r="H58" s="109"/>
      <c r="I58" s="104" t="s">
        <v>240</v>
      </c>
      <c r="J58" s="104" t="s">
        <v>338</v>
      </c>
      <c r="K58" s="32" t="s">
        <v>339</v>
      </c>
      <c r="L58" s="32" t="s">
        <v>206</v>
      </c>
      <c r="M58" s="106" t="s">
        <v>225</v>
      </c>
      <c r="N58" s="5" t="s">
        <v>226</v>
      </c>
      <c r="O58" s="5">
        <v>2</v>
      </c>
      <c r="P58" s="111">
        <f t="shared" si="3"/>
        <v>6</v>
      </c>
    </row>
    <row r="59" spans="1:16" ht="15" customHeight="1" x14ac:dyDescent="0.25">
      <c r="A59" s="122"/>
      <c r="B59" s="123"/>
      <c r="C59" s="109"/>
      <c r="D59" s="109"/>
      <c r="E59" s="109"/>
      <c r="F59" s="109"/>
      <c r="G59" s="109"/>
      <c r="H59" s="109"/>
      <c r="I59" s="104" t="s">
        <v>244</v>
      </c>
      <c r="J59" s="104" t="s">
        <v>340</v>
      </c>
      <c r="K59" s="32" t="s">
        <v>341</v>
      </c>
      <c r="L59" s="32" t="s">
        <v>329</v>
      </c>
      <c r="M59" s="106" t="s">
        <v>52</v>
      </c>
      <c r="N59" s="14" t="s">
        <v>342</v>
      </c>
      <c r="O59" s="5">
        <v>2</v>
      </c>
      <c r="P59" s="111">
        <f t="shared" si="3"/>
        <v>6</v>
      </c>
    </row>
    <row r="60" spans="1:16" ht="15" customHeight="1" x14ac:dyDescent="0.25">
      <c r="A60" s="122"/>
      <c r="B60" s="123"/>
      <c r="C60" s="109"/>
      <c r="D60" s="109"/>
      <c r="E60" s="109"/>
      <c r="F60" s="109"/>
      <c r="G60" s="109"/>
      <c r="H60" s="109"/>
      <c r="I60" s="104" t="s">
        <v>248</v>
      </c>
      <c r="J60" s="104" t="s">
        <v>343</v>
      </c>
      <c r="K60" s="32" t="s">
        <v>344</v>
      </c>
      <c r="L60" s="32" t="s">
        <v>47</v>
      </c>
      <c r="M60" s="106" t="s">
        <v>217</v>
      </c>
      <c r="N60" s="5" t="s">
        <v>54</v>
      </c>
      <c r="O60" s="5">
        <v>6</v>
      </c>
      <c r="P60" s="111">
        <f t="shared" si="3"/>
        <v>18</v>
      </c>
    </row>
    <row r="61" spans="1:16" ht="15" customHeight="1" x14ac:dyDescent="0.25">
      <c r="A61" s="122"/>
      <c r="B61" s="123"/>
      <c r="C61" s="109"/>
      <c r="D61" s="109"/>
      <c r="E61" s="109"/>
      <c r="F61" s="109"/>
      <c r="G61" s="109"/>
      <c r="H61" s="109"/>
      <c r="I61" s="104" t="s">
        <v>28</v>
      </c>
      <c r="J61" s="104" t="s">
        <v>345</v>
      </c>
      <c r="K61" s="32" t="s">
        <v>346</v>
      </c>
      <c r="L61" s="32" t="s">
        <v>231</v>
      </c>
      <c r="M61" s="106" t="s">
        <v>217</v>
      </c>
      <c r="N61" s="5" t="s">
        <v>17</v>
      </c>
      <c r="O61" s="5">
        <v>6</v>
      </c>
      <c r="P61" s="111">
        <f t="shared" si="3"/>
        <v>18</v>
      </c>
    </row>
    <row r="62" spans="1:16" ht="15" customHeight="1" x14ac:dyDescent="0.25">
      <c r="A62" s="122"/>
      <c r="B62" s="123"/>
      <c r="C62" s="109"/>
      <c r="D62" s="109"/>
      <c r="E62" s="109"/>
      <c r="F62" s="109"/>
      <c r="G62" s="109"/>
      <c r="H62" s="109"/>
      <c r="I62" s="104" t="s">
        <v>29</v>
      </c>
      <c r="J62" s="104" t="s">
        <v>347</v>
      </c>
      <c r="K62" s="35" t="s">
        <v>348</v>
      </c>
      <c r="L62" s="32" t="s">
        <v>253</v>
      </c>
      <c r="M62" s="106" t="s">
        <v>217</v>
      </c>
      <c r="N62" s="5" t="s">
        <v>43</v>
      </c>
      <c r="O62" s="5">
        <v>6</v>
      </c>
      <c r="P62" s="111">
        <f t="shared" si="3"/>
        <v>18</v>
      </c>
    </row>
    <row r="63" spans="1:16" ht="15" customHeight="1" x14ac:dyDescent="0.25">
      <c r="A63" s="122"/>
      <c r="B63" s="123"/>
      <c r="C63" s="109"/>
      <c r="D63" s="109"/>
      <c r="E63" s="109"/>
      <c r="F63" s="109"/>
      <c r="G63" s="109"/>
      <c r="H63" s="109"/>
      <c r="I63" s="104" t="s">
        <v>30</v>
      </c>
      <c r="J63" s="104" t="s">
        <v>349</v>
      </c>
      <c r="K63" s="37" t="s">
        <v>350</v>
      </c>
      <c r="L63" s="32" t="s">
        <v>351</v>
      </c>
      <c r="M63" s="106" t="s">
        <v>52</v>
      </c>
      <c r="N63" s="5" t="s">
        <v>352</v>
      </c>
      <c r="O63" s="5">
        <v>2</v>
      </c>
      <c r="P63" s="111">
        <f t="shared" si="3"/>
        <v>6</v>
      </c>
    </row>
    <row r="64" spans="1:16" ht="15" customHeight="1" x14ac:dyDescent="0.25">
      <c r="A64" s="122"/>
      <c r="B64" s="123"/>
      <c r="C64" s="109"/>
      <c r="D64" s="109"/>
      <c r="E64" s="109"/>
      <c r="F64" s="109"/>
      <c r="G64" s="109"/>
      <c r="H64" s="109"/>
      <c r="I64" s="104" t="s">
        <v>31</v>
      </c>
      <c r="J64" s="104" t="s">
        <v>353</v>
      </c>
      <c r="K64" s="37" t="s">
        <v>153</v>
      </c>
      <c r="L64" s="32" t="s">
        <v>206</v>
      </c>
      <c r="M64" s="106" t="s">
        <v>225</v>
      </c>
      <c r="N64" s="5" t="s">
        <v>354</v>
      </c>
      <c r="O64" s="5">
        <v>1</v>
      </c>
      <c r="P64" s="111">
        <f t="shared" si="3"/>
        <v>3</v>
      </c>
    </row>
    <row r="65" spans="1:16" ht="15" customHeight="1" x14ac:dyDescent="0.25">
      <c r="A65" s="122"/>
      <c r="B65" s="123"/>
      <c r="C65" s="109"/>
      <c r="D65" s="109"/>
      <c r="E65" s="109"/>
      <c r="F65" s="109"/>
      <c r="G65" s="109"/>
      <c r="H65" s="109"/>
      <c r="I65" s="109" t="s">
        <v>32</v>
      </c>
      <c r="J65" s="109" t="s">
        <v>355</v>
      </c>
      <c r="K65" s="37" t="s">
        <v>356</v>
      </c>
      <c r="L65" s="32" t="s">
        <v>47</v>
      </c>
      <c r="M65" s="110" t="s">
        <v>217</v>
      </c>
      <c r="N65" s="5" t="s">
        <v>54</v>
      </c>
      <c r="O65" s="5">
        <v>2</v>
      </c>
      <c r="P65" s="111">
        <f t="shared" si="3"/>
        <v>6</v>
      </c>
    </row>
    <row r="66" spans="1:16" ht="15" customHeight="1" x14ac:dyDescent="0.25">
      <c r="A66" s="122"/>
      <c r="B66" s="123"/>
      <c r="C66" s="109"/>
      <c r="D66" s="109"/>
      <c r="E66" s="109"/>
      <c r="F66" s="109"/>
      <c r="G66" s="109"/>
      <c r="H66" s="109"/>
      <c r="I66" s="109" t="s">
        <v>33</v>
      </c>
      <c r="J66" s="109" t="s">
        <v>357</v>
      </c>
      <c r="K66" s="37" t="s">
        <v>358</v>
      </c>
      <c r="L66" s="32" t="s">
        <v>219</v>
      </c>
      <c r="M66" s="110" t="s">
        <v>217</v>
      </c>
      <c r="N66" s="5" t="s">
        <v>17</v>
      </c>
      <c r="O66" s="5">
        <v>2</v>
      </c>
      <c r="P66" s="111">
        <f t="shared" si="3"/>
        <v>6</v>
      </c>
    </row>
    <row r="67" spans="1:16" ht="15" customHeight="1" x14ac:dyDescent="0.25">
      <c r="A67" s="122"/>
      <c r="B67" s="123"/>
      <c r="C67" s="109"/>
      <c r="D67" s="109"/>
      <c r="E67" s="109"/>
      <c r="F67" s="104"/>
      <c r="G67" s="104"/>
      <c r="H67" s="104"/>
      <c r="I67" s="104" t="s">
        <v>34</v>
      </c>
      <c r="J67" s="104" t="s">
        <v>359</v>
      </c>
      <c r="K67" s="35" t="s">
        <v>360</v>
      </c>
      <c r="L67" s="36" t="s">
        <v>206</v>
      </c>
      <c r="M67" s="106" t="s">
        <v>225</v>
      </c>
      <c r="N67" s="14" t="s">
        <v>333</v>
      </c>
      <c r="O67" s="125">
        <v>1</v>
      </c>
      <c r="P67" s="115">
        <f t="shared" si="3"/>
        <v>3</v>
      </c>
    </row>
    <row r="68" spans="1:16" ht="15" customHeight="1" x14ac:dyDescent="0.25">
      <c r="A68" s="122"/>
      <c r="B68" s="123"/>
      <c r="C68" s="109"/>
      <c r="D68" s="109"/>
      <c r="E68" s="109"/>
      <c r="F68" s="109"/>
      <c r="G68" s="109"/>
      <c r="H68" s="109"/>
      <c r="I68" s="104" t="s">
        <v>35</v>
      </c>
      <c r="J68" s="104" t="s">
        <v>361</v>
      </c>
      <c r="K68" s="37" t="s">
        <v>362</v>
      </c>
      <c r="L68" s="32" t="s">
        <v>329</v>
      </c>
      <c r="M68" s="5" t="s">
        <v>52</v>
      </c>
      <c r="N68" s="5" t="s">
        <v>352</v>
      </c>
      <c r="O68" s="126">
        <v>2</v>
      </c>
      <c r="P68" s="127">
        <f t="shared" si="3"/>
        <v>6</v>
      </c>
    </row>
    <row r="69" spans="1:16" ht="15" customHeight="1" x14ac:dyDescent="0.25">
      <c r="A69" s="122"/>
      <c r="B69" s="123"/>
      <c r="C69" s="109"/>
      <c r="D69" s="109"/>
      <c r="E69" s="109"/>
      <c r="F69" s="109"/>
      <c r="G69" s="109"/>
      <c r="H69" s="109"/>
      <c r="I69" s="104" t="s">
        <v>40</v>
      </c>
      <c r="J69" s="104" t="s">
        <v>363</v>
      </c>
      <c r="K69" s="37" t="s">
        <v>364</v>
      </c>
      <c r="L69" s="32" t="s">
        <v>206</v>
      </c>
      <c r="M69" s="106" t="s">
        <v>217</v>
      </c>
      <c r="N69" s="5" t="s">
        <v>54</v>
      </c>
      <c r="O69" s="126">
        <v>1</v>
      </c>
      <c r="P69" s="127">
        <f t="shared" si="3"/>
        <v>3</v>
      </c>
    </row>
    <row r="70" spans="1:16" ht="15" customHeight="1" x14ac:dyDescent="0.25">
      <c r="A70" s="122"/>
      <c r="B70" s="123"/>
      <c r="C70" s="109"/>
      <c r="D70" s="109"/>
      <c r="E70" s="109"/>
      <c r="F70" s="109"/>
      <c r="G70" s="109"/>
      <c r="H70" s="109"/>
      <c r="I70" s="104" t="s">
        <v>41</v>
      </c>
      <c r="J70" s="104" t="s">
        <v>365</v>
      </c>
      <c r="K70" s="37" t="s">
        <v>366</v>
      </c>
      <c r="L70" s="32" t="s">
        <v>329</v>
      </c>
      <c r="M70" s="5" t="s">
        <v>217</v>
      </c>
      <c r="N70" s="5" t="s">
        <v>17</v>
      </c>
      <c r="O70" s="126">
        <v>1</v>
      </c>
      <c r="P70" s="127">
        <f t="shared" si="3"/>
        <v>3</v>
      </c>
    </row>
    <row r="71" spans="1:16" ht="15" customHeight="1" x14ac:dyDescent="0.25">
      <c r="A71" s="122"/>
      <c r="B71" s="123"/>
      <c r="C71" s="109"/>
      <c r="D71" s="109"/>
      <c r="E71" s="109"/>
      <c r="F71" s="109"/>
      <c r="G71" s="109"/>
      <c r="H71" s="109"/>
      <c r="I71" s="104" t="s">
        <v>44</v>
      </c>
      <c r="J71" s="104" t="s">
        <v>367</v>
      </c>
      <c r="K71" s="37" t="s">
        <v>368</v>
      </c>
      <c r="L71" s="32" t="s">
        <v>206</v>
      </c>
      <c r="M71" s="106" t="s">
        <v>225</v>
      </c>
      <c r="N71" s="5" t="s">
        <v>55</v>
      </c>
      <c r="O71" s="126">
        <v>1</v>
      </c>
      <c r="P71" s="127">
        <f t="shared" si="3"/>
        <v>3</v>
      </c>
    </row>
    <row r="72" spans="1:16" ht="15" customHeight="1" x14ac:dyDescent="0.25">
      <c r="A72" s="122"/>
      <c r="B72" s="123"/>
      <c r="C72" s="109"/>
      <c r="D72" s="109"/>
      <c r="E72" s="109"/>
      <c r="F72" s="109"/>
      <c r="G72" s="109"/>
      <c r="H72" s="109"/>
      <c r="I72" s="109" t="s">
        <v>45</v>
      </c>
      <c r="J72" s="109" t="s">
        <v>369</v>
      </c>
      <c r="K72" s="37" t="s">
        <v>370</v>
      </c>
      <c r="L72" s="32" t="s">
        <v>47</v>
      </c>
      <c r="M72" s="110" t="s">
        <v>217</v>
      </c>
      <c r="N72" s="5" t="s">
        <v>95</v>
      </c>
      <c r="O72" s="126">
        <v>2</v>
      </c>
      <c r="P72" s="127">
        <f t="shared" si="3"/>
        <v>6</v>
      </c>
    </row>
    <row r="73" spans="1:16" ht="15" customHeight="1" thickBot="1" x14ac:dyDescent="0.3">
      <c r="A73" s="128"/>
      <c r="B73" s="129"/>
      <c r="C73" s="112"/>
      <c r="D73" s="112"/>
      <c r="E73" s="112"/>
      <c r="F73" s="112"/>
      <c r="G73" s="112"/>
      <c r="H73" s="112"/>
      <c r="I73" s="130" t="s">
        <v>50</v>
      </c>
      <c r="J73" s="130" t="s">
        <v>371</v>
      </c>
      <c r="K73" s="47" t="s">
        <v>372</v>
      </c>
      <c r="L73" s="39" t="s">
        <v>231</v>
      </c>
      <c r="M73" s="131" t="s">
        <v>217</v>
      </c>
      <c r="N73" s="40" t="s">
        <v>373</v>
      </c>
      <c r="O73" s="132">
        <v>2</v>
      </c>
      <c r="P73" s="133">
        <f t="shared" si="3"/>
        <v>6</v>
      </c>
    </row>
    <row r="74" spans="1:1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</row>
    <row r="75" spans="1:1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</row>
  </sheetData>
  <mergeCells count="17">
    <mergeCell ref="P2:P3"/>
    <mergeCell ref="G2:G3"/>
    <mergeCell ref="H2:H3"/>
    <mergeCell ref="I2:I3"/>
    <mergeCell ref="K2:K3"/>
    <mergeCell ref="L2:N2"/>
    <mergeCell ref="O2:O3"/>
    <mergeCell ref="A1:B1"/>
    <mergeCell ref="C1:E1"/>
    <mergeCell ref="F1:H1"/>
    <mergeCell ref="I1:P1"/>
    <mergeCell ref="A2:A3"/>
    <mergeCell ref="B2:B3"/>
    <mergeCell ref="C2:C3"/>
    <mergeCell ref="D2:D3"/>
    <mergeCell ref="E2:E3"/>
    <mergeCell ref="F2:F3"/>
  </mergeCells>
  <pageMargins left="0.19927536231884058" right="0.25362318840579712" top="0.75" bottom="0.75" header="0.3" footer="0.3"/>
  <pageSetup orientation="landscape" r:id="rId1"/>
  <headerFooter>
    <oddHeader>&amp;LProduct : &amp;A
Date :&amp;D
&amp;C&amp;"B Nazanin,Regular"&amp;14لیست قطعات تهویه &amp;11
&amp;R&amp;"B Nazanin,Bold"&amp;14    &amp;12شرکت صنعتی سانتیگراد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Vacuum Cleaner</vt:lpstr>
      <vt:lpstr>Vacuum Cleaner Rev02 (Persian)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2019-01-30T07:52:44Z</dcterms:modified>
</cp:coreProperties>
</file>