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5" windowWidth="15195" windowHeight="8190" firstSheet="1" activeTab="8"/>
  </bookViews>
  <sheets>
    <sheet name="12x1500" sheetId="12" r:id="rId1"/>
    <sheet name="8x1500" sheetId="11" r:id="rId2"/>
    <sheet name="4x1000" sheetId="9" r:id="rId3"/>
    <sheet name="4x1500" sheetId="8" r:id="rId4"/>
    <sheet name="4x1250" sheetId="7" r:id="rId5"/>
    <sheet name="3x1000" sheetId="6" r:id="rId6"/>
    <sheet name="3x1250" sheetId="5" r:id="rId7"/>
    <sheet name="3x1500" sheetId="4" r:id="rId8"/>
    <sheet name="Total" sheetId="1" r:id="rId9"/>
  </sheets>
  <calcPr calcId="125725"/>
</workbook>
</file>

<file path=xl/calcChain.xml><?xml version="1.0" encoding="utf-8"?>
<calcChain xmlns="http://schemas.openxmlformats.org/spreadsheetml/2006/main">
  <c r="A26" i="12"/>
  <c r="B24"/>
  <c r="A24"/>
  <c r="A23"/>
  <c r="A22"/>
  <c r="A21"/>
  <c r="A20"/>
  <c r="B19"/>
  <c r="A19" s="1"/>
  <c r="B18"/>
  <c r="A18" s="1"/>
  <c r="B17"/>
  <c r="A17" s="1"/>
  <c r="B16"/>
  <c r="A16" s="1"/>
  <c r="B15"/>
  <c r="A15" s="1"/>
  <c r="B14"/>
  <c r="A14" s="1"/>
  <c r="B13"/>
  <c r="A13" s="1"/>
  <c r="A12"/>
  <c r="A11"/>
  <c r="A10"/>
  <c r="A9"/>
  <c r="A8"/>
  <c r="A7"/>
  <c r="A6"/>
  <c r="A5"/>
  <c r="A4"/>
  <c r="A26" i="11"/>
  <c r="B24"/>
  <c r="A24" s="1"/>
  <c r="A23"/>
  <c r="A22"/>
  <c r="A21"/>
  <c r="A20"/>
  <c r="B19"/>
  <c r="A19" s="1"/>
  <c r="B18"/>
  <c r="A18"/>
  <c r="B17"/>
  <c r="A17" s="1"/>
  <c r="B16"/>
  <c r="A16"/>
  <c r="B15"/>
  <c r="A15" s="1"/>
  <c r="B14"/>
  <c r="A14" s="1"/>
  <c r="B13"/>
  <c r="A13" s="1"/>
  <c r="A12"/>
  <c r="A11"/>
  <c r="A10"/>
  <c r="A9"/>
  <c r="A8"/>
  <c r="A7"/>
  <c r="A6"/>
  <c r="A5"/>
  <c r="A4"/>
  <c r="A26" i="9"/>
  <c r="B24"/>
  <c r="A24"/>
  <c r="A23"/>
  <c r="A22"/>
  <c r="A21"/>
  <c r="A20"/>
  <c r="B19"/>
  <c r="A19" s="1"/>
  <c r="B18"/>
  <c r="A18"/>
  <c r="B17"/>
  <c r="A17" s="1"/>
  <c r="B16"/>
  <c r="A16" s="1"/>
  <c r="B15"/>
  <c r="A15" s="1"/>
  <c r="B14"/>
  <c r="A14" s="1"/>
  <c r="B13"/>
  <c r="A13" s="1"/>
  <c r="A12"/>
  <c r="A11"/>
  <c r="A10"/>
  <c r="A9"/>
  <c r="A8"/>
  <c r="A7"/>
  <c r="A6"/>
  <c r="A5"/>
  <c r="A4"/>
  <c r="A26" i="8"/>
  <c r="B24"/>
  <c r="A24" s="1"/>
  <c r="A23"/>
  <c r="A22"/>
  <c r="A21"/>
  <c r="A20"/>
  <c r="B19"/>
  <c r="A19" s="1"/>
  <c r="B18"/>
  <c r="A18" s="1"/>
  <c r="B17"/>
  <c r="A17" s="1"/>
  <c r="B16"/>
  <c r="A16" s="1"/>
  <c r="B15"/>
  <c r="A15" s="1"/>
  <c r="B14"/>
  <c r="A14" s="1"/>
  <c r="B13"/>
  <c r="A13" s="1"/>
  <c r="A12"/>
  <c r="A11"/>
  <c r="A10"/>
  <c r="A9"/>
  <c r="A8"/>
  <c r="A7"/>
  <c r="A6"/>
  <c r="A5"/>
  <c r="A4"/>
  <c r="A26" i="7"/>
  <c r="B24"/>
  <c r="A24"/>
  <c r="A23"/>
  <c r="A22"/>
  <c r="A21"/>
  <c r="A20"/>
  <c r="B19"/>
  <c r="A19" s="1"/>
  <c r="B18"/>
  <c r="A18" s="1"/>
  <c r="B17"/>
  <c r="A17" s="1"/>
  <c r="B16"/>
  <c r="A16" s="1"/>
  <c r="B15"/>
  <c r="A15" s="1"/>
  <c r="B14"/>
  <c r="A14" s="1"/>
  <c r="B13"/>
  <c r="A13" s="1"/>
  <c r="A12"/>
  <c r="A11"/>
  <c r="A10"/>
  <c r="A9"/>
  <c r="A8"/>
  <c r="A7"/>
  <c r="A6"/>
  <c r="A5"/>
  <c r="A4"/>
  <c r="A26" i="6"/>
  <c r="B24"/>
  <c r="A24" s="1"/>
  <c r="A23"/>
  <c r="A22"/>
  <c r="A21"/>
  <c r="A20"/>
  <c r="B19"/>
  <c r="A19" s="1"/>
  <c r="B18"/>
  <c r="A18"/>
  <c r="B17"/>
  <c r="A17" s="1"/>
  <c r="B16"/>
  <c r="A16"/>
  <c r="B15"/>
  <c r="A15" s="1"/>
  <c r="B14"/>
  <c r="A14" s="1"/>
  <c r="B13"/>
  <c r="A13" s="1"/>
  <c r="A12"/>
  <c r="A11"/>
  <c r="A10"/>
  <c r="A9"/>
  <c r="A8"/>
  <c r="A7"/>
  <c r="A6"/>
  <c r="A5"/>
  <c r="A4"/>
  <c r="A26" i="5"/>
  <c r="B24"/>
  <c r="A24" s="1"/>
  <c r="A23"/>
  <c r="A22"/>
  <c r="A21"/>
  <c r="A20"/>
  <c r="B19"/>
  <c r="A19" s="1"/>
  <c r="B18"/>
  <c r="A18" s="1"/>
  <c r="B17"/>
  <c r="A17" s="1"/>
  <c r="B16"/>
  <c r="A16" s="1"/>
  <c r="B15"/>
  <c r="A15" s="1"/>
  <c r="B14"/>
  <c r="A14" s="1"/>
  <c r="B13"/>
  <c r="A13" s="1"/>
  <c r="A12"/>
  <c r="A11"/>
  <c r="A10"/>
  <c r="A9"/>
  <c r="A8"/>
  <c r="A7"/>
  <c r="A6"/>
  <c r="A5"/>
  <c r="A4"/>
  <c r="B16" i="4"/>
  <c r="A16" s="1"/>
  <c r="B15"/>
  <c r="A15" s="1"/>
  <c r="B14"/>
  <c r="A14" s="1"/>
  <c r="B13"/>
  <c r="A13" s="1"/>
  <c r="B12"/>
  <c r="A12" s="1"/>
  <c r="B11"/>
  <c r="A11" s="1"/>
  <c r="A10"/>
  <c r="A9"/>
  <c r="A8"/>
  <c r="A7"/>
  <c r="A6"/>
  <c r="A5"/>
  <c r="A4"/>
  <c r="A16" i="1"/>
  <c r="B13"/>
  <c r="A13" s="1"/>
  <c r="B14"/>
  <c r="A14" s="1"/>
  <c r="B15"/>
  <c r="A15" s="1"/>
  <c r="B16"/>
  <c r="B17"/>
  <c r="A17" s="1"/>
  <c r="B18"/>
  <c r="A18" s="1"/>
  <c r="B19"/>
  <c r="A19" s="1"/>
  <c r="B24"/>
  <c r="A24" s="1"/>
  <c r="A26"/>
  <c r="A6"/>
  <c r="A7"/>
  <c r="A8"/>
  <c r="A9"/>
  <c r="A10"/>
  <c r="A11"/>
  <c r="A12"/>
  <c r="A20"/>
  <c r="A21"/>
  <c r="A22"/>
  <c r="A23"/>
  <c r="A5"/>
  <c r="A4"/>
</calcChain>
</file>

<file path=xl/sharedStrings.xml><?xml version="1.0" encoding="utf-8"?>
<sst xmlns="http://schemas.openxmlformats.org/spreadsheetml/2006/main" count="871" uniqueCount="54">
  <si>
    <t>سفارش مواد فن رينگ و پلنيوم پروژه 17153</t>
  </si>
  <si>
    <t>Plate</t>
  </si>
  <si>
    <t>رديف</t>
  </si>
  <si>
    <t>آيتم</t>
  </si>
  <si>
    <t>قطعه</t>
  </si>
  <si>
    <t>عرض(mm)</t>
  </si>
  <si>
    <t>طول(mm)</t>
  </si>
  <si>
    <t>ضخامت(mm)</t>
  </si>
  <si>
    <t>تعداد قطعه</t>
  </si>
  <si>
    <t>تعداد ورق</t>
  </si>
  <si>
    <t>جنس</t>
  </si>
  <si>
    <t>دورريز(Kg)</t>
  </si>
  <si>
    <t>وزن كل(Kg)</t>
  </si>
  <si>
    <t>وزن ورق(Kg)</t>
  </si>
  <si>
    <t>وزن قطعه(Kg)</t>
  </si>
  <si>
    <t>E-400-108/208</t>
  </si>
  <si>
    <t>1L/1R</t>
  </si>
  <si>
    <t>St-37</t>
  </si>
  <si>
    <t>3L/3R</t>
  </si>
  <si>
    <t>2M(1/2)</t>
  </si>
  <si>
    <t>2M(3)</t>
  </si>
  <si>
    <t>4L/4R</t>
  </si>
  <si>
    <t>4M</t>
  </si>
  <si>
    <t>1M,3M</t>
  </si>
  <si>
    <t>2L/2R</t>
  </si>
  <si>
    <t>FR</t>
  </si>
  <si>
    <t>E-460-110/210</t>
  </si>
  <si>
    <t>1M</t>
  </si>
  <si>
    <t>2L/2R,3L/3R</t>
  </si>
  <si>
    <t>2M,3M</t>
  </si>
  <si>
    <t>E-400-102/202</t>
  </si>
  <si>
    <t>3M</t>
  </si>
  <si>
    <t>L-Angle</t>
  </si>
  <si>
    <t>مشخصات</t>
  </si>
  <si>
    <t>متريال</t>
  </si>
  <si>
    <t>All Item</t>
  </si>
  <si>
    <t>نبشي</t>
  </si>
  <si>
    <t>تعداد</t>
  </si>
  <si>
    <t>50x50x5x12000</t>
  </si>
  <si>
    <t>80x80x8x12000</t>
  </si>
  <si>
    <t>وزن كل</t>
  </si>
  <si>
    <t>درصد دورريز :20.5</t>
  </si>
  <si>
    <t>Flange</t>
  </si>
  <si>
    <t>Support Motor</t>
  </si>
  <si>
    <t>Total:42793</t>
  </si>
  <si>
    <t>Cone</t>
  </si>
  <si>
    <t>Total:9872</t>
  </si>
  <si>
    <t>Total:10382</t>
  </si>
  <si>
    <t>Total:5164</t>
  </si>
  <si>
    <t>Total:990</t>
  </si>
  <si>
    <t>Total:840</t>
  </si>
  <si>
    <t>Total:9132</t>
  </si>
  <si>
    <t>Total:1130</t>
  </si>
  <si>
    <t>Total:4235</t>
  </si>
</sst>
</file>

<file path=xl/styles.xml><?xml version="1.0" encoding="utf-8"?>
<styleSheet xmlns="http://schemas.openxmlformats.org/spreadsheetml/2006/main">
  <fonts count="5">
    <font>
      <sz val="11"/>
      <color theme="1"/>
      <name val="Arial"/>
      <family val="2"/>
      <charset val="178"/>
      <scheme val="minor"/>
    </font>
    <font>
      <sz val="8"/>
      <color theme="1"/>
      <name val="Arial"/>
      <family val="2"/>
      <charset val="178"/>
      <scheme val="minor"/>
    </font>
    <font>
      <sz val="10"/>
      <color theme="1"/>
      <name val="Arial"/>
      <family val="2"/>
      <charset val="178"/>
      <scheme val="minor"/>
    </font>
    <font>
      <sz val="7"/>
      <color theme="1"/>
      <name val="Arial"/>
      <family val="2"/>
      <charset val="178"/>
      <scheme val="minor"/>
    </font>
    <font>
      <sz val="9"/>
      <color theme="1"/>
      <name val="Arial"/>
      <family val="2"/>
      <charset val="17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2" borderId="0" xfId="0" applyFill="1" applyBorder="1" applyAlignment="1">
      <alignment vertical="center"/>
    </xf>
    <xf numFmtId="0" fontId="4" fillId="0" borderId="1" xfId="0" applyFont="1" applyBorder="1"/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Border="1"/>
    <xf numFmtId="0" fontId="0" fillId="0" borderId="1" xfId="0" applyBorder="1"/>
    <xf numFmtId="0" fontId="2" fillId="0" borderId="1" xfId="0" applyFont="1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2" xfId="0" applyFont="1" applyBorder="1" applyAlignment="1">
      <alignment horizontal="left" vertical="center"/>
    </xf>
    <xf numFmtId="0" fontId="0" fillId="0" borderId="3" xfId="0" applyFont="1" applyBorder="1" applyAlignment="1">
      <alignment horizontal="left" vertical="center"/>
    </xf>
    <xf numFmtId="0" fontId="0" fillId="0" borderId="4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38"/>
  <sheetViews>
    <sheetView rightToLeft="1" view="pageLayout" zoomScale="115" zoomScaleNormal="100" zoomScalePageLayoutView="115" workbookViewId="0">
      <selection activeCell="H41" sqref="H41"/>
    </sheetView>
  </sheetViews>
  <sheetFormatPr defaultRowHeight="14.25"/>
  <cols>
    <col min="12" max="12" width="9.875" customWidth="1"/>
    <col min="13" max="13" width="5.625" customWidth="1"/>
  </cols>
  <sheetData>
    <row r="1" spans="1:13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</row>
    <row r="2" spans="1:13">
      <c r="A2" s="14" t="s">
        <v>1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</row>
    <row r="3" spans="1:13">
      <c r="A3" s="2" t="s">
        <v>11</v>
      </c>
      <c r="B3" s="2" t="s">
        <v>12</v>
      </c>
      <c r="C3" s="2" t="s">
        <v>13</v>
      </c>
      <c r="D3" s="2" t="s">
        <v>14</v>
      </c>
      <c r="E3" s="2" t="s">
        <v>9</v>
      </c>
      <c r="F3" s="2" t="s">
        <v>8</v>
      </c>
      <c r="G3" s="2" t="s">
        <v>7</v>
      </c>
      <c r="H3" s="2" t="s">
        <v>6</v>
      </c>
      <c r="I3" s="2" t="s">
        <v>5</v>
      </c>
      <c r="J3" s="2" t="s">
        <v>10</v>
      </c>
      <c r="K3" s="2" t="s">
        <v>4</v>
      </c>
      <c r="L3" s="2" t="s">
        <v>3</v>
      </c>
      <c r="M3" s="2" t="s">
        <v>2</v>
      </c>
    </row>
    <row r="4" spans="1:13" hidden="1">
      <c r="A4" s="1">
        <f>B4-D4*F4</f>
        <v>51</v>
      </c>
      <c r="B4" s="1">
        <v>225</v>
      </c>
      <c r="C4" s="1">
        <v>75</v>
      </c>
      <c r="D4" s="1">
        <v>29</v>
      </c>
      <c r="E4" s="1">
        <v>3</v>
      </c>
      <c r="F4" s="1">
        <v>6</v>
      </c>
      <c r="G4" s="1">
        <v>3</v>
      </c>
      <c r="H4" s="1">
        <v>3200</v>
      </c>
      <c r="I4" s="1">
        <v>1000</v>
      </c>
      <c r="J4" s="1" t="s">
        <v>17</v>
      </c>
      <c r="K4" s="1" t="s">
        <v>16</v>
      </c>
      <c r="L4" s="1" t="s">
        <v>15</v>
      </c>
      <c r="M4" s="1">
        <v>1</v>
      </c>
    </row>
    <row r="5" spans="1:13" hidden="1">
      <c r="A5" s="1">
        <f>B5-D5*F5</f>
        <v>17</v>
      </c>
      <c r="B5" s="1">
        <v>75</v>
      </c>
      <c r="C5" s="1">
        <v>75</v>
      </c>
      <c r="D5" s="1">
        <v>29</v>
      </c>
      <c r="E5" s="1">
        <v>1</v>
      </c>
      <c r="F5" s="1">
        <v>2</v>
      </c>
      <c r="G5" s="1">
        <v>3</v>
      </c>
      <c r="H5" s="1">
        <v>3200</v>
      </c>
      <c r="I5" s="1">
        <v>1000</v>
      </c>
      <c r="J5" s="1" t="s">
        <v>17</v>
      </c>
      <c r="K5" s="1" t="s">
        <v>18</v>
      </c>
      <c r="L5" s="1" t="s">
        <v>15</v>
      </c>
      <c r="M5" s="1">
        <v>2</v>
      </c>
    </row>
    <row r="6" spans="1:13" hidden="1">
      <c r="A6" s="1">
        <f t="shared" ref="A6:A26" si="0">B6-D6*F6</f>
        <v>20</v>
      </c>
      <c r="B6" s="1">
        <v>240</v>
      </c>
      <c r="C6" s="1">
        <v>60</v>
      </c>
      <c r="D6" s="1">
        <v>55</v>
      </c>
      <c r="E6" s="1">
        <v>4</v>
      </c>
      <c r="F6" s="1">
        <v>4</v>
      </c>
      <c r="G6" s="1">
        <v>3</v>
      </c>
      <c r="H6" s="1">
        <v>2050</v>
      </c>
      <c r="I6" s="1">
        <v>1250</v>
      </c>
      <c r="J6" s="1" t="s">
        <v>17</v>
      </c>
      <c r="K6" s="1" t="s">
        <v>19</v>
      </c>
      <c r="L6" s="1" t="s">
        <v>15</v>
      </c>
      <c r="M6" s="1">
        <v>3</v>
      </c>
    </row>
    <row r="7" spans="1:13" hidden="1">
      <c r="A7" s="1">
        <f t="shared" si="0"/>
        <v>40</v>
      </c>
      <c r="B7" s="1">
        <v>392</v>
      </c>
      <c r="C7" s="1">
        <v>98</v>
      </c>
      <c r="D7" s="1">
        <v>44</v>
      </c>
      <c r="E7" s="1">
        <v>4</v>
      </c>
      <c r="F7" s="1">
        <v>8</v>
      </c>
      <c r="G7" s="1">
        <v>3</v>
      </c>
      <c r="H7" s="1">
        <v>3350</v>
      </c>
      <c r="I7" s="1">
        <v>1250</v>
      </c>
      <c r="J7" s="1" t="s">
        <v>17</v>
      </c>
      <c r="K7" s="1" t="s">
        <v>20</v>
      </c>
      <c r="L7" s="1" t="s">
        <v>15</v>
      </c>
      <c r="M7" s="1">
        <v>4</v>
      </c>
    </row>
    <row r="8" spans="1:13" hidden="1">
      <c r="A8" s="1">
        <f t="shared" si="0"/>
        <v>216</v>
      </c>
      <c r="B8" s="1">
        <v>840</v>
      </c>
      <c r="C8" s="1">
        <v>105</v>
      </c>
      <c r="D8" s="1">
        <v>39</v>
      </c>
      <c r="E8" s="1">
        <v>8</v>
      </c>
      <c r="F8" s="1">
        <v>16</v>
      </c>
      <c r="G8" s="1">
        <v>4</v>
      </c>
      <c r="H8" s="1">
        <v>2250</v>
      </c>
      <c r="I8" s="1">
        <v>1500</v>
      </c>
      <c r="J8" s="1" t="s">
        <v>17</v>
      </c>
      <c r="K8" s="1" t="s">
        <v>21</v>
      </c>
      <c r="L8" s="1" t="s">
        <v>15</v>
      </c>
      <c r="M8" s="1">
        <v>5</v>
      </c>
    </row>
    <row r="9" spans="1:13" hidden="1">
      <c r="A9" s="1">
        <f t="shared" si="0"/>
        <v>28</v>
      </c>
      <c r="B9" s="1">
        <v>140</v>
      </c>
      <c r="C9" s="1">
        <v>70</v>
      </c>
      <c r="D9" s="1">
        <v>14</v>
      </c>
      <c r="E9" s="1">
        <v>2</v>
      </c>
      <c r="F9" s="1">
        <v>8</v>
      </c>
      <c r="G9" s="1">
        <v>4</v>
      </c>
      <c r="H9" s="1">
        <v>2250</v>
      </c>
      <c r="I9" s="1">
        <v>1000</v>
      </c>
      <c r="J9" s="1" t="s">
        <v>17</v>
      </c>
      <c r="K9" s="1" t="s">
        <v>22</v>
      </c>
      <c r="L9" s="1" t="s">
        <v>15</v>
      </c>
      <c r="M9" s="1">
        <v>6</v>
      </c>
    </row>
    <row r="10" spans="1:13" hidden="1">
      <c r="A10" s="1">
        <f t="shared" si="0"/>
        <v>28</v>
      </c>
      <c r="B10" s="1">
        <v>208</v>
      </c>
      <c r="C10" s="1">
        <v>52</v>
      </c>
      <c r="D10" s="1">
        <v>45</v>
      </c>
      <c r="E10" s="1">
        <v>4</v>
      </c>
      <c r="F10" s="1">
        <v>4</v>
      </c>
      <c r="G10" s="1">
        <v>3</v>
      </c>
      <c r="H10" s="1">
        <v>2250</v>
      </c>
      <c r="I10" s="1">
        <v>1000</v>
      </c>
      <c r="J10" s="1" t="s">
        <v>17</v>
      </c>
      <c r="K10" s="1" t="s">
        <v>23</v>
      </c>
      <c r="L10" s="1" t="s">
        <v>15</v>
      </c>
      <c r="M10" s="1">
        <v>7</v>
      </c>
    </row>
    <row r="11" spans="1:13" hidden="1">
      <c r="A11" s="1">
        <f t="shared" si="0"/>
        <v>30</v>
      </c>
      <c r="B11" s="1">
        <v>350</v>
      </c>
      <c r="C11" s="1">
        <v>88</v>
      </c>
      <c r="D11" s="1">
        <v>40</v>
      </c>
      <c r="E11" s="1">
        <v>4</v>
      </c>
      <c r="F11" s="1">
        <v>8</v>
      </c>
      <c r="G11" s="1">
        <v>3</v>
      </c>
      <c r="H11" s="1">
        <v>3000</v>
      </c>
      <c r="I11" s="1">
        <v>1250</v>
      </c>
      <c r="J11" s="1" t="s">
        <v>17</v>
      </c>
      <c r="K11" s="1" t="s">
        <v>24</v>
      </c>
      <c r="L11" s="1" t="s">
        <v>15</v>
      </c>
      <c r="M11" s="1">
        <v>8</v>
      </c>
    </row>
    <row r="12" spans="1:13" hidden="1">
      <c r="A12" s="1">
        <f t="shared" si="0"/>
        <v>144</v>
      </c>
      <c r="B12" s="1">
        <v>944</v>
      </c>
      <c r="C12" s="1">
        <v>118</v>
      </c>
      <c r="D12" s="1">
        <v>50</v>
      </c>
      <c r="E12" s="1">
        <v>8</v>
      </c>
      <c r="F12" s="1">
        <v>16</v>
      </c>
      <c r="G12" s="1">
        <v>3</v>
      </c>
      <c r="H12" s="1">
        <v>3350</v>
      </c>
      <c r="I12" s="1">
        <v>1500</v>
      </c>
      <c r="J12" s="1" t="s">
        <v>17</v>
      </c>
      <c r="K12" s="1" t="s">
        <v>25</v>
      </c>
      <c r="L12" s="1" t="s">
        <v>15</v>
      </c>
      <c r="M12" s="1">
        <v>9</v>
      </c>
    </row>
    <row r="13" spans="1:13" hidden="1">
      <c r="A13" s="1">
        <f t="shared" si="0"/>
        <v>1152</v>
      </c>
      <c r="B13" s="1">
        <f t="shared" ref="B13:B19" si="1">C13*E13</f>
        <v>5856</v>
      </c>
      <c r="C13" s="1">
        <v>61</v>
      </c>
      <c r="D13" s="1">
        <v>49</v>
      </c>
      <c r="E13" s="1">
        <v>96</v>
      </c>
      <c r="F13" s="1">
        <v>96</v>
      </c>
      <c r="G13" s="1">
        <v>3</v>
      </c>
      <c r="H13" s="1">
        <v>2100</v>
      </c>
      <c r="I13" s="1">
        <v>1250</v>
      </c>
      <c r="J13" s="1" t="s">
        <v>17</v>
      </c>
      <c r="K13" s="1" t="s">
        <v>16</v>
      </c>
      <c r="L13" s="1" t="s">
        <v>26</v>
      </c>
      <c r="M13" s="1">
        <v>10</v>
      </c>
    </row>
    <row r="14" spans="1:13" hidden="1">
      <c r="A14" s="1">
        <f t="shared" si="0"/>
        <v>576</v>
      </c>
      <c r="B14" s="1">
        <f t="shared" si="1"/>
        <v>2880</v>
      </c>
      <c r="C14" s="1">
        <v>60</v>
      </c>
      <c r="D14" s="1">
        <v>48</v>
      </c>
      <c r="E14" s="1">
        <v>48</v>
      </c>
      <c r="F14" s="1">
        <v>48</v>
      </c>
      <c r="G14" s="1">
        <v>3</v>
      </c>
      <c r="H14" s="1">
        <v>2050</v>
      </c>
      <c r="I14" s="1">
        <v>1250</v>
      </c>
      <c r="J14" s="1" t="s">
        <v>17</v>
      </c>
      <c r="K14" s="1" t="s">
        <v>27</v>
      </c>
      <c r="L14" s="1" t="s">
        <v>26</v>
      </c>
      <c r="M14" s="1">
        <v>11</v>
      </c>
    </row>
    <row r="15" spans="1:13" hidden="1">
      <c r="A15" s="1">
        <f t="shared" si="0"/>
        <v>528</v>
      </c>
      <c r="B15" s="1">
        <f t="shared" si="1"/>
        <v>1968</v>
      </c>
      <c r="C15" s="1">
        <v>41</v>
      </c>
      <c r="D15" s="1">
        <v>30</v>
      </c>
      <c r="E15" s="1">
        <v>48</v>
      </c>
      <c r="F15" s="1">
        <v>48</v>
      </c>
      <c r="G15" s="1">
        <v>3</v>
      </c>
      <c r="H15" s="1">
        <v>1750</v>
      </c>
      <c r="I15" s="1">
        <v>1000</v>
      </c>
      <c r="J15" s="1" t="s">
        <v>17</v>
      </c>
      <c r="K15" s="1" t="s">
        <v>29</v>
      </c>
      <c r="L15" s="1" t="s">
        <v>26</v>
      </c>
      <c r="M15" s="1">
        <v>12</v>
      </c>
    </row>
    <row r="16" spans="1:13" hidden="1">
      <c r="A16" s="1">
        <f t="shared" si="0"/>
        <v>768</v>
      </c>
      <c r="B16" s="1">
        <f t="shared" si="1"/>
        <v>2688</v>
      </c>
      <c r="C16" s="1">
        <v>56</v>
      </c>
      <c r="D16" s="1">
        <v>20</v>
      </c>
      <c r="E16" s="1">
        <v>48</v>
      </c>
      <c r="F16" s="1">
        <v>96</v>
      </c>
      <c r="G16" s="1">
        <v>3</v>
      </c>
      <c r="H16" s="1">
        <v>2400</v>
      </c>
      <c r="I16" s="1">
        <v>1000</v>
      </c>
      <c r="J16" s="1" t="s">
        <v>17</v>
      </c>
      <c r="K16" s="1" t="s">
        <v>28</v>
      </c>
      <c r="L16" s="1" t="s">
        <v>26</v>
      </c>
      <c r="M16" s="1">
        <v>13</v>
      </c>
    </row>
    <row r="17" spans="1:13" hidden="1">
      <c r="A17" s="1">
        <f t="shared" si="0"/>
        <v>1824</v>
      </c>
      <c r="B17" s="1">
        <f t="shared" si="1"/>
        <v>8736</v>
      </c>
      <c r="C17" s="1">
        <v>91</v>
      </c>
      <c r="D17" s="1">
        <v>36</v>
      </c>
      <c r="E17" s="1">
        <v>96</v>
      </c>
      <c r="F17" s="1">
        <v>192</v>
      </c>
      <c r="G17" s="1">
        <v>3</v>
      </c>
      <c r="H17" s="1">
        <v>2600</v>
      </c>
      <c r="I17" s="1">
        <v>1500</v>
      </c>
      <c r="J17" s="1" t="s">
        <v>17</v>
      </c>
      <c r="K17" s="1" t="s">
        <v>25</v>
      </c>
      <c r="L17" s="1" t="s">
        <v>26</v>
      </c>
      <c r="M17" s="1">
        <v>14</v>
      </c>
    </row>
    <row r="18" spans="1:13" hidden="1">
      <c r="A18" s="1">
        <f t="shared" si="0"/>
        <v>912</v>
      </c>
      <c r="B18" s="1">
        <f t="shared" si="1"/>
        <v>4944</v>
      </c>
      <c r="C18" s="1">
        <v>103</v>
      </c>
      <c r="D18" s="1">
        <v>21</v>
      </c>
      <c r="E18" s="1">
        <v>48</v>
      </c>
      <c r="F18" s="1">
        <v>192</v>
      </c>
      <c r="G18" s="1">
        <v>4</v>
      </c>
      <c r="H18" s="1">
        <v>3300</v>
      </c>
      <c r="I18" s="1">
        <v>1000</v>
      </c>
      <c r="J18" s="1" t="s">
        <v>17</v>
      </c>
      <c r="K18" s="1" t="s">
        <v>21</v>
      </c>
      <c r="L18" s="1" t="s">
        <v>26</v>
      </c>
      <c r="M18" s="1">
        <v>15</v>
      </c>
    </row>
    <row r="19" spans="1:13" hidden="1">
      <c r="A19" s="1">
        <f t="shared" si="0"/>
        <v>816</v>
      </c>
      <c r="B19" s="1">
        <f t="shared" si="1"/>
        <v>2064</v>
      </c>
      <c r="C19" s="1">
        <v>86</v>
      </c>
      <c r="D19" s="1">
        <v>13</v>
      </c>
      <c r="E19" s="1">
        <v>24</v>
      </c>
      <c r="F19" s="1">
        <v>96</v>
      </c>
      <c r="G19" s="1">
        <v>4</v>
      </c>
      <c r="H19" s="1">
        <v>2750</v>
      </c>
      <c r="I19" s="1">
        <v>1000</v>
      </c>
      <c r="J19" s="1" t="s">
        <v>17</v>
      </c>
      <c r="K19" s="1" t="s">
        <v>22</v>
      </c>
      <c r="L19" s="1" t="s">
        <v>26</v>
      </c>
      <c r="M19" s="1">
        <v>16</v>
      </c>
    </row>
    <row r="20" spans="1:13" hidden="1">
      <c r="A20" s="1">
        <f t="shared" si="0"/>
        <v>176</v>
      </c>
      <c r="B20" s="1">
        <v>1024</v>
      </c>
      <c r="C20" s="1">
        <v>64</v>
      </c>
      <c r="D20" s="1">
        <v>53</v>
      </c>
      <c r="E20" s="1">
        <v>16</v>
      </c>
      <c r="F20" s="1">
        <v>16</v>
      </c>
      <c r="G20" s="1">
        <v>4</v>
      </c>
      <c r="H20" s="1">
        <v>2050</v>
      </c>
      <c r="I20" s="1">
        <v>1000</v>
      </c>
      <c r="J20" s="1" t="s">
        <v>17</v>
      </c>
      <c r="K20" s="1" t="s">
        <v>24</v>
      </c>
      <c r="L20" s="1" t="s">
        <v>30</v>
      </c>
      <c r="M20" s="1">
        <v>17</v>
      </c>
    </row>
    <row r="21" spans="1:13" hidden="1">
      <c r="A21" s="1">
        <f t="shared" si="0"/>
        <v>160</v>
      </c>
      <c r="B21" s="1">
        <v>960</v>
      </c>
      <c r="C21" s="1">
        <v>120</v>
      </c>
      <c r="D21" s="1">
        <v>50</v>
      </c>
      <c r="E21" s="1">
        <v>8</v>
      </c>
      <c r="F21" s="1">
        <v>16</v>
      </c>
      <c r="G21" s="1">
        <v>4</v>
      </c>
      <c r="H21" s="1">
        <v>3850</v>
      </c>
      <c r="I21" s="1">
        <v>1000</v>
      </c>
      <c r="J21" s="1" t="s">
        <v>17</v>
      </c>
      <c r="K21" s="1" t="s">
        <v>16</v>
      </c>
      <c r="L21" s="1" t="s">
        <v>30</v>
      </c>
      <c r="M21" s="1">
        <v>18</v>
      </c>
    </row>
    <row r="22" spans="1:13" hidden="1">
      <c r="A22" s="1">
        <f t="shared" si="0"/>
        <v>126</v>
      </c>
      <c r="B22" s="1">
        <v>222</v>
      </c>
      <c r="C22" s="1">
        <v>111</v>
      </c>
      <c r="D22" s="1">
        <v>12</v>
      </c>
      <c r="E22" s="1">
        <v>2</v>
      </c>
      <c r="F22" s="1">
        <v>8</v>
      </c>
      <c r="G22" s="1">
        <v>4</v>
      </c>
      <c r="H22" s="1">
        <v>2850</v>
      </c>
      <c r="I22" s="1">
        <v>1250</v>
      </c>
      <c r="J22" s="1" t="s">
        <v>17</v>
      </c>
      <c r="K22" s="1" t="s">
        <v>31</v>
      </c>
      <c r="L22" s="1" t="s">
        <v>30</v>
      </c>
      <c r="M22" s="1">
        <v>19</v>
      </c>
    </row>
    <row r="23" spans="1:13" hidden="1">
      <c r="A23" s="1">
        <f t="shared" si="0"/>
        <v>112</v>
      </c>
      <c r="B23" s="1">
        <v>768</v>
      </c>
      <c r="C23" s="1">
        <v>96</v>
      </c>
      <c r="D23" s="1">
        <v>41</v>
      </c>
      <c r="E23" s="1">
        <v>8</v>
      </c>
      <c r="F23" s="1">
        <v>16</v>
      </c>
      <c r="G23" s="1">
        <v>4</v>
      </c>
      <c r="H23" s="1">
        <v>2450</v>
      </c>
      <c r="I23" s="1">
        <v>1250</v>
      </c>
      <c r="J23" s="1" t="s">
        <v>17</v>
      </c>
      <c r="K23" s="1" t="s">
        <v>18</v>
      </c>
      <c r="L23" s="1" t="s">
        <v>30</v>
      </c>
      <c r="M23" s="1">
        <v>20</v>
      </c>
    </row>
    <row r="24" spans="1:13" hidden="1">
      <c r="A24" s="1">
        <f>B24-D24*F24</f>
        <v>168</v>
      </c>
      <c r="B24" s="1">
        <f>C24*E24</f>
        <v>664</v>
      </c>
      <c r="C24" s="1">
        <v>83</v>
      </c>
      <c r="D24" s="1">
        <v>31</v>
      </c>
      <c r="E24" s="1">
        <v>8</v>
      </c>
      <c r="F24" s="1">
        <v>16</v>
      </c>
      <c r="G24" s="1">
        <v>3</v>
      </c>
      <c r="H24" s="1">
        <v>2850</v>
      </c>
      <c r="I24" s="1">
        <v>1250</v>
      </c>
      <c r="J24" s="1" t="s">
        <v>17</v>
      </c>
      <c r="K24" s="1" t="s">
        <v>25</v>
      </c>
      <c r="L24" s="1" t="s">
        <v>30</v>
      </c>
      <c r="M24" s="8">
        <v>21</v>
      </c>
    </row>
    <row r="25" spans="1:13" hidden="1">
      <c r="A25" s="1">
        <v>64</v>
      </c>
      <c r="B25" s="1">
        <v>192</v>
      </c>
      <c r="C25" s="1">
        <v>192</v>
      </c>
      <c r="D25" s="1">
        <v>4</v>
      </c>
      <c r="E25" s="1">
        <v>1</v>
      </c>
      <c r="F25" s="1">
        <v>32</v>
      </c>
      <c r="G25" s="1">
        <v>3</v>
      </c>
      <c r="H25" s="1">
        <v>5500</v>
      </c>
      <c r="I25" s="1">
        <v>1500</v>
      </c>
      <c r="J25" s="1" t="s">
        <v>17</v>
      </c>
      <c r="K25" s="1" t="s">
        <v>45</v>
      </c>
      <c r="L25" s="1" t="s">
        <v>30</v>
      </c>
      <c r="M25" s="8">
        <v>22</v>
      </c>
    </row>
    <row r="26" spans="1:13" hidden="1">
      <c r="A26" s="1">
        <f t="shared" si="0"/>
        <v>230</v>
      </c>
      <c r="B26" s="1">
        <v>1130</v>
      </c>
      <c r="C26" s="1">
        <v>565</v>
      </c>
      <c r="D26" s="1">
        <v>2</v>
      </c>
      <c r="E26" s="1">
        <v>2</v>
      </c>
      <c r="F26" s="1">
        <v>450</v>
      </c>
      <c r="G26" s="1">
        <v>8</v>
      </c>
      <c r="H26" s="1">
        <v>6000</v>
      </c>
      <c r="I26" s="1">
        <v>1500</v>
      </c>
      <c r="J26" s="1" t="s">
        <v>17</v>
      </c>
      <c r="K26" s="1" t="s">
        <v>42</v>
      </c>
      <c r="L26" s="1" t="s">
        <v>35</v>
      </c>
      <c r="M26" s="8">
        <v>22</v>
      </c>
    </row>
    <row r="27" spans="1:13">
      <c r="A27" s="7">
        <v>907</v>
      </c>
      <c r="B27" s="1">
        <v>4235</v>
      </c>
      <c r="C27" s="1">
        <v>847</v>
      </c>
      <c r="D27" s="1">
        <v>16</v>
      </c>
      <c r="E27" s="1">
        <v>5</v>
      </c>
      <c r="F27" s="1">
        <v>208</v>
      </c>
      <c r="G27" s="1">
        <v>12</v>
      </c>
      <c r="H27" s="1">
        <v>6000</v>
      </c>
      <c r="I27" s="1">
        <v>1500</v>
      </c>
      <c r="J27" s="1" t="s">
        <v>17</v>
      </c>
      <c r="K27" s="1" t="s">
        <v>43</v>
      </c>
      <c r="L27" s="1" t="s">
        <v>35</v>
      </c>
      <c r="M27" s="1">
        <v>23</v>
      </c>
    </row>
    <row r="28" spans="1:13" hidden="1">
      <c r="A28" s="15" t="s">
        <v>32</v>
      </c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7"/>
    </row>
    <row r="29" spans="1:13" hidden="1">
      <c r="A29" s="4"/>
      <c r="B29" s="1" t="s">
        <v>40</v>
      </c>
      <c r="C29" s="4"/>
      <c r="D29" s="4"/>
      <c r="E29" s="4"/>
      <c r="F29" s="4"/>
      <c r="G29" s="1" t="s">
        <v>40</v>
      </c>
      <c r="H29" s="1" t="s">
        <v>37</v>
      </c>
      <c r="I29" s="1" t="s">
        <v>34</v>
      </c>
      <c r="J29" s="2" t="s">
        <v>33</v>
      </c>
      <c r="K29" s="2" t="s">
        <v>4</v>
      </c>
      <c r="L29" s="2" t="s">
        <v>3</v>
      </c>
      <c r="M29" s="1">
        <v>21</v>
      </c>
    </row>
    <row r="30" spans="1:13" hidden="1">
      <c r="A30" s="4"/>
      <c r="B30" s="1">
        <v>1125</v>
      </c>
      <c r="C30" s="4"/>
      <c r="D30" s="4"/>
      <c r="E30" s="4"/>
      <c r="F30" s="4"/>
      <c r="G30" s="1">
        <v>1125</v>
      </c>
      <c r="H30" s="1">
        <v>25</v>
      </c>
      <c r="I30" s="1" t="s">
        <v>17</v>
      </c>
      <c r="J30" s="3" t="s">
        <v>38</v>
      </c>
      <c r="K30" s="1" t="s">
        <v>36</v>
      </c>
      <c r="L30" s="1" t="s">
        <v>35</v>
      </c>
      <c r="M30" s="1">
        <v>22</v>
      </c>
    </row>
    <row r="31" spans="1:13" hidden="1">
      <c r="A31" s="4"/>
      <c r="B31" s="1">
        <v>115</v>
      </c>
      <c r="C31" s="4"/>
      <c r="D31" s="4"/>
      <c r="E31" s="4"/>
      <c r="F31" s="4"/>
      <c r="G31" s="1">
        <v>115</v>
      </c>
      <c r="H31" s="1">
        <v>1</v>
      </c>
      <c r="I31" s="1" t="s">
        <v>17</v>
      </c>
      <c r="J31" s="3" t="s">
        <v>39</v>
      </c>
      <c r="K31" s="1" t="s">
        <v>36</v>
      </c>
      <c r="L31" s="1" t="s">
        <v>30</v>
      </c>
      <c r="M31" s="1">
        <v>23</v>
      </c>
    </row>
    <row r="32" spans="1:13" hidden="1">
      <c r="B32" s="6" t="s">
        <v>44</v>
      </c>
    </row>
    <row r="33" spans="1:2" hidden="1">
      <c r="A33" s="5"/>
      <c r="B33" s="5"/>
    </row>
    <row r="34" spans="1:2" hidden="1">
      <c r="A34" s="5"/>
      <c r="B34" s="5"/>
    </row>
    <row r="35" spans="1:2" hidden="1">
      <c r="A35" s="18" t="s">
        <v>41</v>
      </c>
      <c r="B35" s="18"/>
    </row>
    <row r="36" spans="1:2" hidden="1">
      <c r="A36" s="18"/>
      <c r="B36" s="18"/>
    </row>
    <row r="37" spans="1:2" hidden="1"/>
    <row r="38" spans="1:2">
      <c r="B38" s="11" t="s">
        <v>53</v>
      </c>
    </row>
  </sheetData>
  <mergeCells count="4">
    <mergeCell ref="A1:M1"/>
    <mergeCell ref="A2:M2"/>
    <mergeCell ref="A28:M28"/>
    <mergeCell ref="A35:B36"/>
  </mergeCells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1"/>
  <headerFooter>
    <oddHeader>&amp;LCentigrade Ind.Inc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M38"/>
  <sheetViews>
    <sheetView rightToLeft="1" view="pageLayout" zoomScale="115" zoomScaleNormal="100" zoomScalePageLayoutView="115" workbookViewId="0">
      <selection activeCell="C50" sqref="C50"/>
    </sheetView>
  </sheetViews>
  <sheetFormatPr defaultRowHeight="14.25"/>
  <cols>
    <col min="12" max="12" width="9.875" customWidth="1"/>
    <col min="13" max="13" width="5.625" customWidth="1"/>
  </cols>
  <sheetData>
    <row r="1" spans="1:13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</row>
    <row r="2" spans="1:13">
      <c r="A2" s="14" t="s">
        <v>1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</row>
    <row r="3" spans="1:13">
      <c r="A3" s="2" t="s">
        <v>11</v>
      </c>
      <c r="B3" s="2" t="s">
        <v>12</v>
      </c>
      <c r="C3" s="2" t="s">
        <v>13</v>
      </c>
      <c r="D3" s="2" t="s">
        <v>14</v>
      </c>
      <c r="E3" s="2" t="s">
        <v>9</v>
      </c>
      <c r="F3" s="2" t="s">
        <v>8</v>
      </c>
      <c r="G3" s="2" t="s">
        <v>7</v>
      </c>
      <c r="H3" s="2" t="s">
        <v>6</v>
      </c>
      <c r="I3" s="2" t="s">
        <v>5</v>
      </c>
      <c r="J3" s="2" t="s">
        <v>10</v>
      </c>
      <c r="K3" s="2" t="s">
        <v>4</v>
      </c>
      <c r="L3" s="2" t="s">
        <v>3</v>
      </c>
      <c r="M3" s="2" t="s">
        <v>2</v>
      </c>
    </row>
    <row r="4" spans="1:13" hidden="1">
      <c r="A4" s="1">
        <f>B4-D4*F4</f>
        <v>51</v>
      </c>
      <c r="B4" s="1">
        <v>225</v>
      </c>
      <c r="C4" s="1">
        <v>75</v>
      </c>
      <c r="D4" s="1">
        <v>29</v>
      </c>
      <c r="E4" s="1">
        <v>3</v>
      </c>
      <c r="F4" s="1">
        <v>6</v>
      </c>
      <c r="G4" s="1">
        <v>3</v>
      </c>
      <c r="H4" s="1">
        <v>3200</v>
      </c>
      <c r="I4" s="1">
        <v>1000</v>
      </c>
      <c r="J4" s="1" t="s">
        <v>17</v>
      </c>
      <c r="K4" s="1" t="s">
        <v>16</v>
      </c>
      <c r="L4" s="1" t="s">
        <v>15</v>
      </c>
      <c r="M4" s="1">
        <v>1</v>
      </c>
    </row>
    <row r="5" spans="1:13" hidden="1">
      <c r="A5" s="1">
        <f>B5-D5*F5</f>
        <v>17</v>
      </c>
      <c r="B5" s="1">
        <v>75</v>
      </c>
      <c r="C5" s="1">
        <v>75</v>
      </c>
      <c r="D5" s="1">
        <v>29</v>
      </c>
      <c r="E5" s="1">
        <v>1</v>
      </c>
      <c r="F5" s="1">
        <v>2</v>
      </c>
      <c r="G5" s="1">
        <v>3</v>
      </c>
      <c r="H5" s="1">
        <v>3200</v>
      </c>
      <c r="I5" s="1">
        <v>1000</v>
      </c>
      <c r="J5" s="1" t="s">
        <v>17</v>
      </c>
      <c r="K5" s="1" t="s">
        <v>18</v>
      </c>
      <c r="L5" s="1" t="s">
        <v>15</v>
      </c>
      <c r="M5" s="1">
        <v>2</v>
      </c>
    </row>
    <row r="6" spans="1:13" hidden="1">
      <c r="A6" s="1">
        <f t="shared" ref="A6:A26" si="0">B6-D6*F6</f>
        <v>20</v>
      </c>
      <c r="B6" s="1">
        <v>240</v>
      </c>
      <c r="C6" s="1">
        <v>60</v>
      </c>
      <c r="D6" s="1">
        <v>55</v>
      </c>
      <c r="E6" s="1">
        <v>4</v>
      </c>
      <c r="F6" s="1">
        <v>4</v>
      </c>
      <c r="G6" s="1">
        <v>3</v>
      </c>
      <c r="H6" s="1">
        <v>2050</v>
      </c>
      <c r="I6" s="1">
        <v>1250</v>
      </c>
      <c r="J6" s="1" t="s">
        <v>17</v>
      </c>
      <c r="K6" s="1" t="s">
        <v>19</v>
      </c>
      <c r="L6" s="1" t="s">
        <v>15</v>
      </c>
      <c r="M6" s="1">
        <v>3</v>
      </c>
    </row>
    <row r="7" spans="1:13" hidden="1">
      <c r="A7" s="1">
        <f t="shared" si="0"/>
        <v>40</v>
      </c>
      <c r="B7" s="1">
        <v>392</v>
      </c>
      <c r="C7" s="1">
        <v>98</v>
      </c>
      <c r="D7" s="1">
        <v>44</v>
      </c>
      <c r="E7" s="1">
        <v>4</v>
      </c>
      <c r="F7" s="1">
        <v>8</v>
      </c>
      <c r="G7" s="1">
        <v>3</v>
      </c>
      <c r="H7" s="1">
        <v>3350</v>
      </c>
      <c r="I7" s="1">
        <v>1250</v>
      </c>
      <c r="J7" s="1" t="s">
        <v>17</v>
      </c>
      <c r="K7" s="1" t="s">
        <v>20</v>
      </c>
      <c r="L7" s="1" t="s">
        <v>15</v>
      </c>
      <c r="M7" s="1">
        <v>4</v>
      </c>
    </row>
    <row r="8" spans="1:13" hidden="1">
      <c r="A8" s="1">
        <f t="shared" si="0"/>
        <v>216</v>
      </c>
      <c r="B8" s="1">
        <v>840</v>
      </c>
      <c r="C8" s="1">
        <v>105</v>
      </c>
      <c r="D8" s="1">
        <v>39</v>
      </c>
      <c r="E8" s="1">
        <v>8</v>
      </c>
      <c r="F8" s="1">
        <v>16</v>
      </c>
      <c r="G8" s="1">
        <v>4</v>
      </c>
      <c r="H8" s="1">
        <v>2250</v>
      </c>
      <c r="I8" s="1">
        <v>1500</v>
      </c>
      <c r="J8" s="1" t="s">
        <v>17</v>
      </c>
      <c r="K8" s="1" t="s">
        <v>21</v>
      </c>
      <c r="L8" s="1" t="s">
        <v>15</v>
      </c>
      <c r="M8" s="1">
        <v>5</v>
      </c>
    </row>
    <row r="9" spans="1:13" hidden="1">
      <c r="A9" s="1">
        <f t="shared" si="0"/>
        <v>28</v>
      </c>
      <c r="B9" s="1">
        <v>140</v>
      </c>
      <c r="C9" s="1">
        <v>70</v>
      </c>
      <c r="D9" s="1">
        <v>14</v>
      </c>
      <c r="E9" s="1">
        <v>2</v>
      </c>
      <c r="F9" s="1">
        <v>8</v>
      </c>
      <c r="G9" s="1">
        <v>4</v>
      </c>
      <c r="H9" s="1">
        <v>2250</v>
      </c>
      <c r="I9" s="1">
        <v>1000</v>
      </c>
      <c r="J9" s="1" t="s">
        <v>17</v>
      </c>
      <c r="K9" s="1" t="s">
        <v>22</v>
      </c>
      <c r="L9" s="1" t="s">
        <v>15</v>
      </c>
      <c r="M9" s="1">
        <v>6</v>
      </c>
    </row>
    <row r="10" spans="1:13" hidden="1">
      <c r="A10" s="1">
        <f t="shared" si="0"/>
        <v>28</v>
      </c>
      <c r="B10" s="1">
        <v>208</v>
      </c>
      <c r="C10" s="1">
        <v>52</v>
      </c>
      <c r="D10" s="1">
        <v>45</v>
      </c>
      <c r="E10" s="1">
        <v>4</v>
      </c>
      <c r="F10" s="1">
        <v>4</v>
      </c>
      <c r="G10" s="1">
        <v>3</v>
      </c>
      <c r="H10" s="1">
        <v>2250</v>
      </c>
      <c r="I10" s="1">
        <v>1000</v>
      </c>
      <c r="J10" s="1" t="s">
        <v>17</v>
      </c>
      <c r="K10" s="1" t="s">
        <v>23</v>
      </c>
      <c r="L10" s="1" t="s">
        <v>15</v>
      </c>
      <c r="M10" s="1">
        <v>7</v>
      </c>
    </row>
    <row r="11" spans="1:13" hidden="1">
      <c r="A11" s="1">
        <f t="shared" si="0"/>
        <v>30</v>
      </c>
      <c r="B11" s="1">
        <v>350</v>
      </c>
      <c r="C11" s="1">
        <v>88</v>
      </c>
      <c r="D11" s="1">
        <v>40</v>
      </c>
      <c r="E11" s="1">
        <v>4</v>
      </c>
      <c r="F11" s="1">
        <v>8</v>
      </c>
      <c r="G11" s="1">
        <v>3</v>
      </c>
      <c r="H11" s="1">
        <v>3000</v>
      </c>
      <c r="I11" s="1">
        <v>1250</v>
      </c>
      <c r="J11" s="1" t="s">
        <v>17</v>
      </c>
      <c r="K11" s="1" t="s">
        <v>24</v>
      </c>
      <c r="L11" s="1" t="s">
        <v>15</v>
      </c>
      <c r="M11" s="1">
        <v>8</v>
      </c>
    </row>
    <row r="12" spans="1:13" hidden="1">
      <c r="A12" s="1">
        <f t="shared" si="0"/>
        <v>144</v>
      </c>
      <c r="B12" s="1">
        <v>944</v>
      </c>
      <c r="C12" s="1">
        <v>118</v>
      </c>
      <c r="D12" s="1">
        <v>50</v>
      </c>
      <c r="E12" s="1">
        <v>8</v>
      </c>
      <c r="F12" s="1">
        <v>16</v>
      </c>
      <c r="G12" s="1">
        <v>3</v>
      </c>
      <c r="H12" s="1">
        <v>3350</v>
      </c>
      <c r="I12" s="1">
        <v>1500</v>
      </c>
      <c r="J12" s="1" t="s">
        <v>17</v>
      </c>
      <c r="K12" s="1" t="s">
        <v>25</v>
      </c>
      <c r="L12" s="1" t="s">
        <v>15</v>
      </c>
      <c r="M12" s="1">
        <v>9</v>
      </c>
    </row>
    <row r="13" spans="1:13" hidden="1">
      <c r="A13" s="1">
        <f t="shared" si="0"/>
        <v>1152</v>
      </c>
      <c r="B13" s="1">
        <f t="shared" ref="B13:B19" si="1">C13*E13</f>
        <v>5856</v>
      </c>
      <c r="C13" s="1">
        <v>61</v>
      </c>
      <c r="D13" s="1">
        <v>49</v>
      </c>
      <c r="E13" s="1">
        <v>96</v>
      </c>
      <c r="F13" s="1">
        <v>96</v>
      </c>
      <c r="G13" s="1">
        <v>3</v>
      </c>
      <c r="H13" s="1">
        <v>2100</v>
      </c>
      <c r="I13" s="1">
        <v>1250</v>
      </c>
      <c r="J13" s="1" t="s">
        <v>17</v>
      </c>
      <c r="K13" s="1" t="s">
        <v>16</v>
      </c>
      <c r="L13" s="1" t="s">
        <v>26</v>
      </c>
      <c r="M13" s="1">
        <v>10</v>
      </c>
    </row>
    <row r="14" spans="1:13" hidden="1">
      <c r="A14" s="1">
        <f t="shared" si="0"/>
        <v>576</v>
      </c>
      <c r="B14" s="1">
        <f t="shared" si="1"/>
        <v>2880</v>
      </c>
      <c r="C14" s="1">
        <v>60</v>
      </c>
      <c r="D14" s="1">
        <v>48</v>
      </c>
      <c r="E14" s="1">
        <v>48</v>
      </c>
      <c r="F14" s="1">
        <v>48</v>
      </c>
      <c r="G14" s="1">
        <v>3</v>
      </c>
      <c r="H14" s="1">
        <v>2050</v>
      </c>
      <c r="I14" s="1">
        <v>1250</v>
      </c>
      <c r="J14" s="1" t="s">
        <v>17</v>
      </c>
      <c r="K14" s="1" t="s">
        <v>27</v>
      </c>
      <c r="L14" s="1" t="s">
        <v>26</v>
      </c>
      <c r="M14" s="1">
        <v>11</v>
      </c>
    </row>
    <row r="15" spans="1:13" hidden="1">
      <c r="A15" s="1">
        <f t="shared" si="0"/>
        <v>528</v>
      </c>
      <c r="B15" s="1">
        <f t="shared" si="1"/>
        <v>1968</v>
      </c>
      <c r="C15" s="1">
        <v>41</v>
      </c>
      <c r="D15" s="1">
        <v>30</v>
      </c>
      <c r="E15" s="1">
        <v>48</v>
      </c>
      <c r="F15" s="1">
        <v>48</v>
      </c>
      <c r="G15" s="1">
        <v>3</v>
      </c>
      <c r="H15" s="1">
        <v>1750</v>
      </c>
      <c r="I15" s="1">
        <v>1000</v>
      </c>
      <c r="J15" s="1" t="s">
        <v>17</v>
      </c>
      <c r="K15" s="1" t="s">
        <v>29</v>
      </c>
      <c r="L15" s="1" t="s">
        <v>26</v>
      </c>
      <c r="M15" s="1">
        <v>12</v>
      </c>
    </row>
    <row r="16" spans="1:13" hidden="1">
      <c r="A16" s="1">
        <f t="shared" si="0"/>
        <v>768</v>
      </c>
      <c r="B16" s="1">
        <f t="shared" si="1"/>
        <v>2688</v>
      </c>
      <c r="C16" s="1">
        <v>56</v>
      </c>
      <c r="D16" s="1">
        <v>20</v>
      </c>
      <c r="E16" s="1">
        <v>48</v>
      </c>
      <c r="F16" s="1">
        <v>96</v>
      </c>
      <c r="G16" s="1">
        <v>3</v>
      </c>
      <c r="H16" s="1">
        <v>2400</v>
      </c>
      <c r="I16" s="1">
        <v>1000</v>
      </c>
      <c r="J16" s="1" t="s">
        <v>17</v>
      </c>
      <c r="K16" s="1" t="s">
        <v>28</v>
      </c>
      <c r="L16" s="1" t="s">
        <v>26</v>
      </c>
      <c r="M16" s="1">
        <v>13</v>
      </c>
    </row>
    <row r="17" spans="1:13" hidden="1">
      <c r="A17" s="1">
        <f t="shared" si="0"/>
        <v>1824</v>
      </c>
      <c r="B17" s="1">
        <f t="shared" si="1"/>
        <v>8736</v>
      </c>
      <c r="C17" s="1">
        <v>91</v>
      </c>
      <c r="D17" s="1">
        <v>36</v>
      </c>
      <c r="E17" s="1">
        <v>96</v>
      </c>
      <c r="F17" s="1">
        <v>192</v>
      </c>
      <c r="G17" s="1">
        <v>3</v>
      </c>
      <c r="H17" s="1">
        <v>2600</v>
      </c>
      <c r="I17" s="1">
        <v>1500</v>
      </c>
      <c r="J17" s="1" t="s">
        <v>17</v>
      </c>
      <c r="K17" s="1" t="s">
        <v>25</v>
      </c>
      <c r="L17" s="1" t="s">
        <v>26</v>
      </c>
      <c r="M17" s="1">
        <v>14</v>
      </c>
    </row>
    <row r="18" spans="1:13" hidden="1">
      <c r="A18" s="1">
        <f t="shared" si="0"/>
        <v>912</v>
      </c>
      <c r="B18" s="1">
        <f t="shared" si="1"/>
        <v>4944</v>
      </c>
      <c r="C18" s="1">
        <v>103</v>
      </c>
      <c r="D18" s="1">
        <v>21</v>
      </c>
      <c r="E18" s="1">
        <v>48</v>
      </c>
      <c r="F18" s="1">
        <v>192</v>
      </c>
      <c r="G18" s="1">
        <v>4</v>
      </c>
      <c r="H18" s="1">
        <v>3300</v>
      </c>
      <c r="I18" s="1">
        <v>1000</v>
      </c>
      <c r="J18" s="1" t="s">
        <v>17</v>
      </c>
      <c r="K18" s="1" t="s">
        <v>21</v>
      </c>
      <c r="L18" s="1" t="s">
        <v>26</v>
      </c>
      <c r="M18" s="1">
        <v>15</v>
      </c>
    </row>
    <row r="19" spans="1:13" hidden="1">
      <c r="A19" s="1">
        <f t="shared" si="0"/>
        <v>816</v>
      </c>
      <c r="B19" s="1">
        <f t="shared" si="1"/>
        <v>2064</v>
      </c>
      <c r="C19" s="1">
        <v>86</v>
      </c>
      <c r="D19" s="1">
        <v>13</v>
      </c>
      <c r="E19" s="1">
        <v>24</v>
      </c>
      <c r="F19" s="1">
        <v>96</v>
      </c>
      <c r="G19" s="1">
        <v>4</v>
      </c>
      <c r="H19" s="1">
        <v>2750</v>
      </c>
      <c r="I19" s="1">
        <v>1000</v>
      </c>
      <c r="J19" s="1" t="s">
        <v>17</v>
      </c>
      <c r="K19" s="1" t="s">
        <v>22</v>
      </c>
      <c r="L19" s="1" t="s">
        <v>26</v>
      </c>
      <c r="M19" s="1">
        <v>16</v>
      </c>
    </row>
    <row r="20" spans="1:13" hidden="1">
      <c r="A20" s="1">
        <f t="shared" si="0"/>
        <v>176</v>
      </c>
      <c r="B20" s="1">
        <v>1024</v>
      </c>
      <c r="C20" s="1">
        <v>64</v>
      </c>
      <c r="D20" s="1">
        <v>53</v>
      </c>
      <c r="E20" s="1">
        <v>16</v>
      </c>
      <c r="F20" s="1">
        <v>16</v>
      </c>
      <c r="G20" s="1">
        <v>4</v>
      </c>
      <c r="H20" s="1">
        <v>2050</v>
      </c>
      <c r="I20" s="1">
        <v>1000</v>
      </c>
      <c r="J20" s="1" t="s">
        <v>17</v>
      </c>
      <c r="K20" s="1" t="s">
        <v>24</v>
      </c>
      <c r="L20" s="1" t="s">
        <v>30</v>
      </c>
      <c r="M20" s="1">
        <v>17</v>
      </c>
    </row>
    <row r="21" spans="1:13" hidden="1">
      <c r="A21" s="1">
        <f t="shared" si="0"/>
        <v>160</v>
      </c>
      <c r="B21" s="1">
        <v>960</v>
      </c>
      <c r="C21" s="1">
        <v>120</v>
      </c>
      <c r="D21" s="1">
        <v>50</v>
      </c>
      <c r="E21" s="1">
        <v>8</v>
      </c>
      <c r="F21" s="1">
        <v>16</v>
      </c>
      <c r="G21" s="1">
        <v>4</v>
      </c>
      <c r="H21" s="1">
        <v>3850</v>
      </c>
      <c r="I21" s="1">
        <v>1000</v>
      </c>
      <c r="J21" s="1" t="s">
        <v>17</v>
      </c>
      <c r="K21" s="1" t="s">
        <v>16</v>
      </c>
      <c r="L21" s="1" t="s">
        <v>30</v>
      </c>
      <c r="M21" s="1">
        <v>18</v>
      </c>
    </row>
    <row r="22" spans="1:13" hidden="1">
      <c r="A22" s="1">
        <f t="shared" si="0"/>
        <v>126</v>
      </c>
      <c r="B22" s="1">
        <v>222</v>
      </c>
      <c r="C22" s="1">
        <v>111</v>
      </c>
      <c r="D22" s="1">
        <v>12</v>
      </c>
      <c r="E22" s="1">
        <v>2</v>
      </c>
      <c r="F22" s="1">
        <v>8</v>
      </c>
      <c r="G22" s="1">
        <v>4</v>
      </c>
      <c r="H22" s="1">
        <v>2850</v>
      </c>
      <c r="I22" s="1">
        <v>1250</v>
      </c>
      <c r="J22" s="1" t="s">
        <v>17</v>
      </c>
      <c r="K22" s="1" t="s">
        <v>31</v>
      </c>
      <c r="L22" s="1" t="s">
        <v>30</v>
      </c>
      <c r="M22" s="1">
        <v>19</v>
      </c>
    </row>
    <row r="23" spans="1:13" hidden="1">
      <c r="A23" s="1">
        <f t="shared" si="0"/>
        <v>112</v>
      </c>
      <c r="B23" s="1">
        <v>768</v>
      </c>
      <c r="C23" s="1">
        <v>96</v>
      </c>
      <c r="D23" s="1">
        <v>41</v>
      </c>
      <c r="E23" s="1">
        <v>8</v>
      </c>
      <c r="F23" s="1">
        <v>16</v>
      </c>
      <c r="G23" s="1">
        <v>4</v>
      </c>
      <c r="H23" s="1">
        <v>2450</v>
      </c>
      <c r="I23" s="1">
        <v>1250</v>
      </c>
      <c r="J23" s="1" t="s">
        <v>17</v>
      </c>
      <c r="K23" s="1" t="s">
        <v>18</v>
      </c>
      <c r="L23" s="1" t="s">
        <v>30</v>
      </c>
      <c r="M23" s="1">
        <v>20</v>
      </c>
    </row>
    <row r="24" spans="1:13" hidden="1">
      <c r="A24" s="1">
        <f>B24-D24*F24</f>
        <v>168</v>
      </c>
      <c r="B24" s="1">
        <f>C24*E24</f>
        <v>664</v>
      </c>
      <c r="C24" s="1">
        <v>83</v>
      </c>
      <c r="D24" s="1">
        <v>31</v>
      </c>
      <c r="E24" s="1">
        <v>8</v>
      </c>
      <c r="F24" s="1">
        <v>16</v>
      </c>
      <c r="G24" s="1">
        <v>3</v>
      </c>
      <c r="H24" s="1">
        <v>2850</v>
      </c>
      <c r="I24" s="1">
        <v>1250</v>
      </c>
      <c r="J24" s="1" t="s">
        <v>17</v>
      </c>
      <c r="K24" s="1" t="s">
        <v>25</v>
      </c>
      <c r="L24" s="1" t="s">
        <v>30</v>
      </c>
      <c r="M24" s="8">
        <v>21</v>
      </c>
    </row>
    <row r="25" spans="1:13" hidden="1">
      <c r="A25" s="1">
        <v>64</v>
      </c>
      <c r="B25" s="1">
        <v>192</v>
      </c>
      <c r="C25" s="1">
        <v>192</v>
      </c>
      <c r="D25" s="1">
        <v>4</v>
      </c>
      <c r="E25" s="1">
        <v>1</v>
      </c>
      <c r="F25" s="1">
        <v>32</v>
      </c>
      <c r="G25" s="1">
        <v>3</v>
      </c>
      <c r="H25" s="1">
        <v>5500</v>
      </c>
      <c r="I25" s="1">
        <v>1500</v>
      </c>
      <c r="J25" s="1" t="s">
        <v>17</v>
      </c>
      <c r="K25" s="1" t="s">
        <v>45</v>
      </c>
      <c r="L25" s="1" t="s">
        <v>30</v>
      </c>
      <c r="M25" s="8">
        <v>22</v>
      </c>
    </row>
    <row r="26" spans="1:13">
      <c r="A26" s="1">
        <f t="shared" si="0"/>
        <v>230</v>
      </c>
      <c r="B26" s="1">
        <v>1130</v>
      </c>
      <c r="C26" s="1">
        <v>565</v>
      </c>
      <c r="D26" s="1">
        <v>2</v>
      </c>
      <c r="E26" s="1">
        <v>2</v>
      </c>
      <c r="F26" s="1">
        <v>450</v>
      </c>
      <c r="G26" s="1">
        <v>8</v>
      </c>
      <c r="H26" s="1">
        <v>6000</v>
      </c>
      <c r="I26" s="1">
        <v>1500</v>
      </c>
      <c r="J26" s="1" t="s">
        <v>17</v>
      </c>
      <c r="K26" s="1" t="s">
        <v>42</v>
      </c>
      <c r="L26" s="1" t="s">
        <v>35</v>
      </c>
      <c r="M26" s="8">
        <v>22</v>
      </c>
    </row>
    <row r="27" spans="1:13" hidden="1">
      <c r="A27" s="7">
        <v>907</v>
      </c>
      <c r="B27" s="1">
        <v>4235</v>
      </c>
      <c r="C27" s="1">
        <v>847</v>
      </c>
      <c r="D27" s="1">
        <v>16</v>
      </c>
      <c r="E27" s="1">
        <v>5</v>
      </c>
      <c r="F27" s="1">
        <v>208</v>
      </c>
      <c r="G27" s="1">
        <v>12</v>
      </c>
      <c r="H27" s="1">
        <v>6000</v>
      </c>
      <c r="I27" s="1">
        <v>1500</v>
      </c>
      <c r="J27" s="1" t="s">
        <v>17</v>
      </c>
      <c r="K27" s="1" t="s">
        <v>43</v>
      </c>
      <c r="L27" s="1" t="s">
        <v>35</v>
      </c>
      <c r="M27" s="1">
        <v>23</v>
      </c>
    </row>
    <row r="28" spans="1:13" hidden="1">
      <c r="A28" s="15" t="s">
        <v>32</v>
      </c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7"/>
    </row>
    <row r="29" spans="1:13" hidden="1">
      <c r="A29" s="4"/>
      <c r="B29" s="1" t="s">
        <v>40</v>
      </c>
      <c r="C29" s="4"/>
      <c r="D29" s="4"/>
      <c r="E29" s="4"/>
      <c r="F29" s="4"/>
      <c r="G29" s="1" t="s">
        <v>40</v>
      </c>
      <c r="H29" s="1" t="s">
        <v>37</v>
      </c>
      <c r="I29" s="1" t="s">
        <v>34</v>
      </c>
      <c r="J29" s="2" t="s">
        <v>33</v>
      </c>
      <c r="K29" s="2" t="s">
        <v>4</v>
      </c>
      <c r="L29" s="2" t="s">
        <v>3</v>
      </c>
      <c r="M29" s="1">
        <v>21</v>
      </c>
    </row>
    <row r="30" spans="1:13" hidden="1">
      <c r="A30" s="4"/>
      <c r="B30" s="1">
        <v>1125</v>
      </c>
      <c r="C30" s="4"/>
      <c r="D30" s="4"/>
      <c r="E30" s="4"/>
      <c r="F30" s="4"/>
      <c r="G30" s="1">
        <v>1125</v>
      </c>
      <c r="H30" s="1">
        <v>25</v>
      </c>
      <c r="I30" s="1" t="s">
        <v>17</v>
      </c>
      <c r="J30" s="3" t="s">
        <v>38</v>
      </c>
      <c r="K30" s="1" t="s">
        <v>36</v>
      </c>
      <c r="L30" s="1" t="s">
        <v>35</v>
      </c>
      <c r="M30" s="1">
        <v>22</v>
      </c>
    </row>
    <row r="31" spans="1:13" hidden="1">
      <c r="A31" s="4"/>
      <c r="B31" s="1">
        <v>115</v>
      </c>
      <c r="C31" s="4"/>
      <c r="D31" s="4"/>
      <c r="E31" s="4"/>
      <c r="F31" s="4"/>
      <c r="G31" s="1">
        <v>115</v>
      </c>
      <c r="H31" s="1">
        <v>1</v>
      </c>
      <c r="I31" s="1" t="s">
        <v>17</v>
      </c>
      <c r="J31" s="3" t="s">
        <v>39</v>
      </c>
      <c r="K31" s="1" t="s">
        <v>36</v>
      </c>
      <c r="L31" s="1" t="s">
        <v>30</v>
      </c>
      <c r="M31" s="1">
        <v>23</v>
      </c>
    </row>
    <row r="32" spans="1:13" hidden="1">
      <c r="B32" s="6" t="s">
        <v>44</v>
      </c>
    </row>
    <row r="33" spans="1:2" hidden="1">
      <c r="A33" s="5"/>
      <c r="B33" s="5"/>
    </row>
    <row r="34" spans="1:2" hidden="1">
      <c r="A34" s="5"/>
      <c r="B34" s="5"/>
    </row>
    <row r="35" spans="1:2" hidden="1">
      <c r="A35" s="18" t="s">
        <v>41</v>
      </c>
      <c r="B35" s="18"/>
    </row>
    <row r="36" spans="1:2" hidden="1">
      <c r="A36" s="18"/>
      <c r="B36" s="18"/>
    </row>
    <row r="37" spans="1:2" hidden="1"/>
    <row r="38" spans="1:2">
      <c r="B38" s="11" t="s">
        <v>52</v>
      </c>
    </row>
  </sheetData>
  <mergeCells count="4">
    <mergeCell ref="A1:M1"/>
    <mergeCell ref="A2:M2"/>
    <mergeCell ref="A28:M28"/>
    <mergeCell ref="A35:B36"/>
  </mergeCells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1"/>
  <headerFooter>
    <oddHeader>&amp;LCentigrade Ind.Inc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M38"/>
  <sheetViews>
    <sheetView rightToLeft="1" view="pageLayout" zoomScale="115" zoomScaleNormal="100" zoomScalePageLayoutView="115" workbookViewId="0">
      <selection activeCell="D44" sqref="D44"/>
    </sheetView>
  </sheetViews>
  <sheetFormatPr defaultRowHeight="14.25"/>
  <cols>
    <col min="12" max="12" width="9.875" customWidth="1"/>
    <col min="13" max="13" width="5.625" customWidth="1"/>
  </cols>
  <sheetData>
    <row r="1" spans="1:13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</row>
    <row r="2" spans="1:13">
      <c r="A2" s="14" t="s">
        <v>1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</row>
    <row r="3" spans="1:13">
      <c r="A3" s="2" t="s">
        <v>11</v>
      </c>
      <c r="B3" s="2" t="s">
        <v>12</v>
      </c>
      <c r="C3" s="2" t="s">
        <v>13</v>
      </c>
      <c r="D3" s="2" t="s">
        <v>14</v>
      </c>
      <c r="E3" s="2" t="s">
        <v>9</v>
      </c>
      <c r="F3" s="2" t="s">
        <v>8</v>
      </c>
      <c r="G3" s="2" t="s">
        <v>7</v>
      </c>
      <c r="H3" s="2" t="s">
        <v>6</v>
      </c>
      <c r="I3" s="2" t="s">
        <v>5</v>
      </c>
      <c r="J3" s="2" t="s">
        <v>10</v>
      </c>
      <c r="K3" s="2" t="s">
        <v>4</v>
      </c>
      <c r="L3" s="2" t="s">
        <v>3</v>
      </c>
      <c r="M3" s="2" t="s">
        <v>2</v>
      </c>
    </row>
    <row r="4" spans="1:13" hidden="1">
      <c r="A4" s="1">
        <f>B4-D4*F4</f>
        <v>51</v>
      </c>
      <c r="B4" s="1">
        <v>225</v>
      </c>
      <c r="C4" s="1">
        <v>75</v>
      </c>
      <c r="D4" s="1">
        <v>29</v>
      </c>
      <c r="E4" s="1">
        <v>3</v>
      </c>
      <c r="F4" s="1">
        <v>6</v>
      </c>
      <c r="G4" s="1">
        <v>3</v>
      </c>
      <c r="H4" s="1">
        <v>3200</v>
      </c>
      <c r="I4" s="1">
        <v>1000</v>
      </c>
      <c r="J4" s="1" t="s">
        <v>17</v>
      </c>
      <c r="K4" s="1" t="s">
        <v>16</v>
      </c>
      <c r="L4" s="1" t="s">
        <v>15</v>
      </c>
      <c r="M4" s="1">
        <v>1</v>
      </c>
    </row>
    <row r="5" spans="1:13" hidden="1">
      <c r="A5" s="1">
        <f>B5-D5*F5</f>
        <v>17</v>
      </c>
      <c r="B5" s="1">
        <v>75</v>
      </c>
      <c r="C5" s="1">
        <v>75</v>
      </c>
      <c r="D5" s="1">
        <v>29</v>
      </c>
      <c r="E5" s="1">
        <v>1</v>
      </c>
      <c r="F5" s="1">
        <v>2</v>
      </c>
      <c r="G5" s="1">
        <v>3</v>
      </c>
      <c r="H5" s="1">
        <v>3200</v>
      </c>
      <c r="I5" s="1">
        <v>1000</v>
      </c>
      <c r="J5" s="1" t="s">
        <v>17</v>
      </c>
      <c r="K5" s="1" t="s">
        <v>18</v>
      </c>
      <c r="L5" s="1" t="s">
        <v>15</v>
      </c>
      <c r="M5" s="1">
        <v>2</v>
      </c>
    </row>
    <row r="6" spans="1:13" hidden="1">
      <c r="A6" s="1">
        <f t="shared" ref="A6:A26" si="0">B6-D6*F6</f>
        <v>20</v>
      </c>
      <c r="B6" s="1">
        <v>240</v>
      </c>
      <c r="C6" s="1">
        <v>60</v>
      </c>
      <c r="D6" s="1">
        <v>55</v>
      </c>
      <c r="E6" s="1">
        <v>4</v>
      </c>
      <c r="F6" s="1">
        <v>4</v>
      </c>
      <c r="G6" s="1">
        <v>3</v>
      </c>
      <c r="H6" s="1">
        <v>2050</v>
      </c>
      <c r="I6" s="1">
        <v>1250</v>
      </c>
      <c r="J6" s="1" t="s">
        <v>17</v>
      </c>
      <c r="K6" s="1" t="s">
        <v>19</v>
      </c>
      <c r="L6" s="1" t="s">
        <v>15</v>
      </c>
      <c r="M6" s="1">
        <v>3</v>
      </c>
    </row>
    <row r="7" spans="1:13" hidden="1">
      <c r="A7" s="1">
        <f t="shared" si="0"/>
        <v>40</v>
      </c>
      <c r="B7" s="1">
        <v>392</v>
      </c>
      <c r="C7" s="1">
        <v>98</v>
      </c>
      <c r="D7" s="1">
        <v>44</v>
      </c>
      <c r="E7" s="1">
        <v>4</v>
      </c>
      <c r="F7" s="1">
        <v>8</v>
      </c>
      <c r="G7" s="1">
        <v>3</v>
      </c>
      <c r="H7" s="1">
        <v>3350</v>
      </c>
      <c r="I7" s="1">
        <v>1250</v>
      </c>
      <c r="J7" s="1" t="s">
        <v>17</v>
      </c>
      <c r="K7" s="1" t="s">
        <v>20</v>
      </c>
      <c r="L7" s="1" t="s">
        <v>15</v>
      </c>
      <c r="M7" s="1">
        <v>4</v>
      </c>
    </row>
    <row r="8" spans="1:13" hidden="1">
      <c r="A8" s="1">
        <f t="shared" si="0"/>
        <v>216</v>
      </c>
      <c r="B8" s="1">
        <v>840</v>
      </c>
      <c r="C8" s="1">
        <v>105</v>
      </c>
      <c r="D8" s="1">
        <v>39</v>
      </c>
      <c r="E8" s="1">
        <v>8</v>
      </c>
      <c r="F8" s="1">
        <v>16</v>
      </c>
      <c r="G8" s="1">
        <v>4</v>
      </c>
      <c r="H8" s="1">
        <v>2250</v>
      </c>
      <c r="I8" s="1">
        <v>1500</v>
      </c>
      <c r="J8" s="1" t="s">
        <v>17</v>
      </c>
      <c r="K8" s="1" t="s">
        <v>21</v>
      </c>
      <c r="L8" s="1" t="s">
        <v>15</v>
      </c>
      <c r="M8" s="1">
        <v>5</v>
      </c>
    </row>
    <row r="9" spans="1:13">
      <c r="A9" s="1">
        <f t="shared" si="0"/>
        <v>28</v>
      </c>
      <c r="B9" s="1">
        <v>140</v>
      </c>
      <c r="C9" s="1">
        <v>70</v>
      </c>
      <c r="D9" s="1">
        <v>14</v>
      </c>
      <c r="E9" s="1">
        <v>2</v>
      </c>
      <c r="F9" s="1">
        <v>8</v>
      </c>
      <c r="G9" s="1">
        <v>4</v>
      </c>
      <c r="H9" s="1">
        <v>2250</v>
      </c>
      <c r="I9" s="1">
        <v>1000</v>
      </c>
      <c r="J9" s="1" t="s">
        <v>17</v>
      </c>
      <c r="K9" s="1" t="s">
        <v>22</v>
      </c>
      <c r="L9" s="1" t="s">
        <v>15</v>
      </c>
      <c r="M9" s="1">
        <v>6</v>
      </c>
    </row>
    <row r="10" spans="1:13" hidden="1">
      <c r="A10" s="1">
        <f t="shared" si="0"/>
        <v>28</v>
      </c>
      <c r="B10" s="1">
        <v>208</v>
      </c>
      <c r="C10" s="1">
        <v>52</v>
      </c>
      <c r="D10" s="1">
        <v>45</v>
      </c>
      <c r="E10" s="1">
        <v>4</v>
      </c>
      <c r="F10" s="1">
        <v>4</v>
      </c>
      <c r="G10" s="1">
        <v>3</v>
      </c>
      <c r="H10" s="1">
        <v>2250</v>
      </c>
      <c r="I10" s="1">
        <v>1000</v>
      </c>
      <c r="J10" s="1" t="s">
        <v>17</v>
      </c>
      <c r="K10" s="1" t="s">
        <v>23</v>
      </c>
      <c r="L10" s="1" t="s">
        <v>15</v>
      </c>
      <c r="M10" s="1">
        <v>7</v>
      </c>
    </row>
    <row r="11" spans="1:13" hidden="1">
      <c r="A11" s="1">
        <f t="shared" si="0"/>
        <v>30</v>
      </c>
      <c r="B11" s="1">
        <v>350</v>
      </c>
      <c r="C11" s="1">
        <v>88</v>
      </c>
      <c r="D11" s="1">
        <v>40</v>
      </c>
      <c r="E11" s="1">
        <v>4</v>
      </c>
      <c r="F11" s="1">
        <v>8</v>
      </c>
      <c r="G11" s="1">
        <v>3</v>
      </c>
      <c r="H11" s="1">
        <v>3000</v>
      </c>
      <c r="I11" s="1">
        <v>1250</v>
      </c>
      <c r="J11" s="1" t="s">
        <v>17</v>
      </c>
      <c r="K11" s="1" t="s">
        <v>24</v>
      </c>
      <c r="L11" s="1" t="s">
        <v>15</v>
      </c>
      <c r="M11" s="1">
        <v>8</v>
      </c>
    </row>
    <row r="12" spans="1:13" hidden="1">
      <c r="A12" s="1">
        <f t="shared" si="0"/>
        <v>144</v>
      </c>
      <c r="B12" s="1">
        <v>944</v>
      </c>
      <c r="C12" s="1">
        <v>118</v>
      </c>
      <c r="D12" s="1">
        <v>50</v>
      </c>
      <c r="E12" s="1">
        <v>8</v>
      </c>
      <c r="F12" s="1">
        <v>16</v>
      </c>
      <c r="G12" s="1">
        <v>3</v>
      </c>
      <c r="H12" s="1">
        <v>3350</v>
      </c>
      <c r="I12" s="1">
        <v>1500</v>
      </c>
      <c r="J12" s="1" t="s">
        <v>17</v>
      </c>
      <c r="K12" s="1" t="s">
        <v>25</v>
      </c>
      <c r="L12" s="1" t="s">
        <v>15</v>
      </c>
      <c r="M12" s="1">
        <v>9</v>
      </c>
    </row>
    <row r="13" spans="1:13" hidden="1">
      <c r="A13" s="1">
        <f t="shared" si="0"/>
        <v>1152</v>
      </c>
      <c r="B13" s="1">
        <f t="shared" ref="B13:B19" si="1">C13*E13</f>
        <v>5856</v>
      </c>
      <c r="C13" s="1">
        <v>61</v>
      </c>
      <c r="D13" s="1">
        <v>49</v>
      </c>
      <c r="E13" s="1">
        <v>96</v>
      </c>
      <c r="F13" s="1">
        <v>96</v>
      </c>
      <c r="G13" s="1">
        <v>3</v>
      </c>
      <c r="H13" s="1">
        <v>2100</v>
      </c>
      <c r="I13" s="1">
        <v>1250</v>
      </c>
      <c r="J13" s="1" t="s">
        <v>17</v>
      </c>
      <c r="K13" s="1" t="s">
        <v>16</v>
      </c>
      <c r="L13" s="1" t="s">
        <v>26</v>
      </c>
      <c r="M13" s="1">
        <v>10</v>
      </c>
    </row>
    <row r="14" spans="1:13" hidden="1">
      <c r="A14" s="1">
        <f t="shared" si="0"/>
        <v>576</v>
      </c>
      <c r="B14" s="1">
        <f t="shared" si="1"/>
        <v>2880</v>
      </c>
      <c r="C14" s="1">
        <v>60</v>
      </c>
      <c r="D14" s="1">
        <v>48</v>
      </c>
      <c r="E14" s="1">
        <v>48</v>
      </c>
      <c r="F14" s="1">
        <v>48</v>
      </c>
      <c r="G14" s="1">
        <v>3</v>
      </c>
      <c r="H14" s="1">
        <v>2050</v>
      </c>
      <c r="I14" s="1">
        <v>1250</v>
      </c>
      <c r="J14" s="1" t="s">
        <v>17</v>
      </c>
      <c r="K14" s="1" t="s">
        <v>27</v>
      </c>
      <c r="L14" s="1" t="s">
        <v>26</v>
      </c>
      <c r="M14" s="1">
        <v>11</v>
      </c>
    </row>
    <row r="15" spans="1:13" hidden="1">
      <c r="A15" s="1">
        <f t="shared" si="0"/>
        <v>528</v>
      </c>
      <c r="B15" s="1">
        <f t="shared" si="1"/>
        <v>1968</v>
      </c>
      <c r="C15" s="1">
        <v>41</v>
      </c>
      <c r="D15" s="1">
        <v>30</v>
      </c>
      <c r="E15" s="1">
        <v>48</v>
      </c>
      <c r="F15" s="1">
        <v>48</v>
      </c>
      <c r="G15" s="1">
        <v>3</v>
      </c>
      <c r="H15" s="1">
        <v>1750</v>
      </c>
      <c r="I15" s="1">
        <v>1000</v>
      </c>
      <c r="J15" s="1" t="s">
        <v>17</v>
      </c>
      <c r="K15" s="1" t="s">
        <v>29</v>
      </c>
      <c r="L15" s="1" t="s">
        <v>26</v>
      </c>
      <c r="M15" s="1">
        <v>12</v>
      </c>
    </row>
    <row r="16" spans="1:13" hidden="1">
      <c r="A16" s="1">
        <f t="shared" si="0"/>
        <v>768</v>
      </c>
      <c r="B16" s="1">
        <f t="shared" si="1"/>
        <v>2688</v>
      </c>
      <c r="C16" s="1">
        <v>56</v>
      </c>
      <c r="D16" s="1">
        <v>20</v>
      </c>
      <c r="E16" s="1">
        <v>48</v>
      </c>
      <c r="F16" s="1">
        <v>96</v>
      </c>
      <c r="G16" s="1">
        <v>3</v>
      </c>
      <c r="H16" s="1">
        <v>2400</v>
      </c>
      <c r="I16" s="1">
        <v>1000</v>
      </c>
      <c r="J16" s="1" t="s">
        <v>17</v>
      </c>
      <c r="K16" s="1" t="s">
        <v>28</v>
      </c>
      <c r="L16" s="1" t="s">
        <v>26</v>
      </c>
      <c r="M16" s="1">
        <v>13</v>
      </c>
    </row>
    <row r="17" spans="1:13" hidden="1">
      <c r="A17" s="1">
        <f t="shared" si="0"/>
        <v>1824</v>
      </c>
      <c r="B17" s="1">
        <f t="shared" si="1"/>
        <v>8736</v>
      </c>
      <c r="C17" s="1">
        <v>91</v>
      </c>
      <c r="D17" s="1">
        <v>36</v>
      </c>
      <c r="E17" s="1">
        <v>96</v>
      </c>
      <c r="F17" s="1">
        <v>192</v>
      </c>
      <c r="G17" s="1">
        <v>3</v>
      </c>
      <c r="H17" s="1">
        <v>2600</v>
      </c>
      <c r="I17" s="1">
        <v>1500</v>
      </c>
      <c r="J17" s="1" t="s">
        <v>17</v>
      </c>
      <c r="K17" s="1" t="s">
        <v>25</v>
      </c>
      <c r="L17" s="1" t="s">
        <v>26</v>
      </c>
      <c r="M17" s="1">
        <v>14</v>
      </c>
    </row>
    <row r="18" spans="1:13">
      <c r="A18" s="1">
        <f t="shared" si="0"/>
        <v>912</v>
      </c>
      <c r="B18" s="1">
        <f t="shared" si="1"/>
        <v>4944</v>
      </c>
      <c r="C18" s="1">
        <v>103</v>
      </c>
      <c r="D18" s="1">
        <v>21</v>
      </c>
      <c r="E18" s="1">
        <v>48</v>
      </c>
      <c r="F18" s="1">
        <v>192</v>
      </c>
      <c r="G18" s="1">
        <v>4</v>
      </c>
      <c r="H18" s="1">
        <v>3300</v>
      </c>
      <c r="I18" s="1">
        <v>1000</v>
      </c>
      <c r="J18" s="1" t="s">
        <v>17</v>
      </c>
      <c r="K18" s="1" t="s">
        <v>21</v>
      </c>
      <c r="L18" s="1" t="s">
        <v>26</v>
      </c>
      <c r="M18" s="1">
        <v>15</v>
      </c>
    </row>
    <row r="19" spans="1:13">
      <c r="A19" s="1">
        <f t="shared" si="0"/>
        <v>816</v>
      </c>
      <c r="B19" s="1">
        <f t="shared" si="1"/>
        <v>2064</v>
      </c>
      <c r="C19" s="1">
        <v>86</v>
      </c>
      <c r="D19" s="1">
        <v>13</v>
      </c>
      <c r="E19" s="1">
        <v>24</v>
      </c>
      <c r="F19" s="1">
        <v>96</v>
      </c>
      <c r="G19" s="1">
        <v>4</v>
      </c>
      <c r="H19" s="1">
        <v>2750</v>
      </c>
      <c r="I19" s="1">
        <v>1000</v>
      </c>
      <c r="J19" s="1" t="s">
        <v>17</v>
      </c>
      <c r="K19" s="1" t="s">
        <v>22</v>
      </c>
      <c r="L19" s="1" t="s">
        <v>26</v>
      </c>
      <c r="M19" s="1">
        <v>16</v>
      </c>
    </row>
    <row r="20" spans="1:13">
      <c r="A20" s="1">
        <f t="shared" si="0"/>
        <v>176</v>
      </c>
      <c r="B20" s="1">
        <v>1024</v>
      </c>
      <c r="C20" s="1">
        <v>64</v>
      </c>
      <c r="D20" s="1">
        <v>53</v>
      </c>
      <c r="E20" s="1">
        <v>16</v>
      </c>
      <c r="F20" s="1">
        <v>16</v>
      </c>
      <c r="G20" s="1">
        <v>4</v>
      </c>
      <c r="H20" s="1">
        <v>2050</v>
      </c>
      <c r="I20" s="1">
        <v>1000</v>
      </c>
      <c r="J20" s="1" t="s">
        <v>17</v>
      </c>
      <c r="K20" s="1" t="s">
        <v>24</v>
      </c>
      <c r="L20" s="1" t="s">
        <v>30</v>
      </c>
      <c r="M20" s="1">
        <v>17</v>
      </c>
    </row>
    <row r="21" spans="1:13">
      <c r="A21" s="1">
        <f t="shared" si="0"/>
        <v>160</v>
      </c>
      <c r="B21" s="1">
        <v>960</v>
      </c>
      <c r="C21" s="1">
        <v>120</v>
      </c>
      <c r="D21" s="1">
        <v>50</v>
      </c>
      <c r="E21" s="1">
        <v>8</v>
      </c>
      <c r="F21" s="1">
        <v>16</v>
      </c>
      <c r="G21" s="1">
        <v>4</v>
      </c>
      <c r="H21" s="1">
        <v>3850</v>
      </c>
      <c r="I21" s="1">
        <v>1000</v>
      </c>
      <c r="J21" s="1" t="s">
        <v>17</v>
      </c>
      <c r="K21" s="1" t="s">
        <v>16</v>
      </c>
      <c r="L21" s="1" t="s">
        <v>30</v>
      </c>
      <c r="M21" s="1">
        <v>18</v>
      </c>
    </row>
    <row r="22" spans="1:13" hidden="1">
      <c r="A22" s="1">
        <f t="shared" si="0"/>
        <v>126</v>
      </c>
      <c r="B22" s="1">
        <v>222</v>
      </c>
      <c r="C22" s="1">
        <v>111</v>
      </c>
      <c r="D22" s="1">
        <v>12</v>
      </c>
      <c r="E22" s="1">
        <v>2</v>
      </c>
      <c r="F22" s="1">
        <v>8</v>
      </c>
      <c r="G22" s="1">
        <v>4</v>
      </c>
      <c r="H22" s="1">
        <v>2850</v>
      </c>
      <c r="I22" s="1">
        <v>1250</v>
      </c>
      <c r="J22" s="1" t="s">
        <v>17</v>
      </c>
      <c r="K22" s="1" t="s">
        <v>31</v>
      </c>
      <c r="L22" s="1" t="s">
        <v>30</v>
      </c>
      <c r="M22" s="1">
        <v>19</v>
      </c>
    </row>
    <row r="23" spans="1:13" hidden="1">
      <c r="A23" s="1">
        <f t="shared" si="0"/>
        <v>112</v>
      </c>
      <c r="B23" s="1">
        <v>768</v>
      </c>
      <c r="C23" s="1">
        <v>96</v>
      </c>
      <c r="D23" s="1">
        <v>41</v>
      </c>
      <c r="E23" s="1">
        <v>8</v>
      </c>
      <c r="F23" s="1">
        <v>16</v>
      </c>
      <c r="G23" s="1">
        <v>4</v>
      </c>
      <c r="H23" s="1">
        <v>2450</v>
      </c>
      <c r="I23" s="1">
        <v>1250</v>
      </c>
      <c r="J23" s="1" t="s">
        <v>17</v>
      </c>
      <c r="K23" s="1" t="s">
        <v>18</v>
      </c>
      <c r="L23" s="1" t="s">
        <v>30</v>
      </c>
      <c r="M23" s="1">
        <v>20</v>
      </c>
    </row>
    <row r="24" spans="1:13" hidden="1">
      <c r="A24" s="1">
        <f>B24-D24*F24</f>
        <v>168</v>
      </c>
      <c r="B24" s="1">
        <f>C24*E24</f>
        <v>664</v>
      </c>
      <c r="C24" s="1">
        <v>83</v>
      </c>
      <c r="D24" s="1">
        <v>31</v>
      </c>
      <c r="E24" s="1">
        <v>8</v>
      </c>
      <c r="F24" s="1">
        <v>16</v>
      </c>
      <c r="G24" s="1">
        <v>3</v>
      </c>
      <c r="H24" s="1">
        <v>2850</v>
      </c>
      <c r="I24" s="1">
        <v>1250</v>
      </c>
      <c r="J24" s="1" t="s">
        <v>17</v>
      </c>
      <c r="K24" s="1" t="s">
        <v>25</v>
      </c>
      <c r="L24" s="1" t="s">
        <v>30</v>
      </c>
      <c r="M24" s="8">
        <v>21</v>
      </c>
    </row>
    <row r="25" spans="1:13" hidden="1">
      <c r="A25" s="1">
        <v>64</v>
      </c>
      <c r="B25" s="1">
        <v>192</v>
      </c>
      <c r="C25" s="1">
        <v>192</v>
      </c>
      <c r="D25" s="1">
        <v>4</v>
      </c>
      <c r="E25" s="1">
        <v>1</v>
      </c>
      <c r="F25" s="1">
        <v>32</v>
      </c>
      <c r="G25" s="1">
        <v>3</v>
      </c>
      <c r="H25" s="1">
        <v>5500</v>
      </c>
      <c r="I25" s="1">
        <v>1500</v>
      </c>
      <c r="J25" s="1" t="s">
        <v>17</v>
      </c>
      <c r="K25" s="1" t="s">
        <v>45</v>
      </c>
      <c r="L25" s="1" t="s">
        <v>30</v>
      </c>
      <c r="M25" s="8">
        <v>22</v>
      </c>
    </row>
    <row r="26" spans="1:13" hidden="1">
      <c r="A26" s="1">
        <f t="shared" si="0"/>
        <v>230</v>
      </c>
      <c r="B26" s="1">
        <v>1130</v>
      </c>
      <c r="C26" s="1">
        <v>565</v>
      </c>
      <c r="D26" s="1">
        <v>2</v>
      </c>
      <c r="E26" s="1">
        <v>2</v>
      </c>
      <c r="F26" s="1">
        <v>450</v>
      </c>
      <c r="G26" s="1">
        <v>8</v>
      </c>
      <c r="H26" s="1">
        <v>6000</v>
      </c>
      <c r="I26" s="1">
        <v>1500</v>
      </c>
      <c r="J26" s="1" t="s">
        <v>17</v>
      </c>
      <c r="K26" s="1" t="s">
        <v>42</v>
      </c>
      <c r="L26" s="1" t="s">
        <v>35</v>
      </c>
      <c r="M26" s="8">
        <v>22</v>
      </c>
    </row>
    <row r="27" spans="1:13" hidden="1">
      <c r="A27" s="7">
        <v>907</v>
      </c>
      <c r="B27" s="1">
        <v>4235</v>
      </c>
      <c r="C27" s="1">
        <v>847</v>
      </c>
      <c r="D27" s="1">
        <v>16</v>
      </c>
      <c r="E27" s="1">
        <v>5</v>
      </c>
      <c r="F27" s="1">
        <v>208</v>
      </c>
      <c r="G27" s="1">
        <v>12</v>
      </c>
      <c r="H27" s="1">
        <v>6000</v>
      </c>
      <c r="I27" s="1">
        <v>1500</v>
      </c>
      <c r="J27" s="1" t="s">
        <v>17</v>
      </c>
      <c r="K27" s="1" t="s">
        <v>43</v>
      </c>
      <c r="L27" s="1" t="s">
        <v>35</v>
      </c>
      <c r="M27" s="1">
        <v>23</v>
      </c>
    </row>
    <row r="28" spans="1:13" hidden="1">
      <c r="A28" s="15" t="s">
        <v>32</v>
      </c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7"/>
    </row>
    <row r="29" spans="1:13" hidden="1">
      <c r="A29" s="4"/>
      <c r="B29" s="1" t="s">
        <v>40</v>
      </c>
      <c r="C29" s="4"/>
      <c r="D29" s="4"/>
      <c r="E29" s="4"/>
      <c r="F29" s="4"/>
      <c r="G29" s="1" t="s">
        <v>40</v>
      </c>
      <c r="H29" s="1" t="s">
        <v>37</v>
      </c>
      <c r="I29" s="1" t="s">
        <v>34</v>
      </c>
      <c r="J29" s="2" t="s">
        <v>33</v>
      </c>
      <c r="K29" s="2" t="s">
        <v>4</v>
      </c>
      <c r="L29" s="2" t="s">
        <v>3</v>
      </c>
      <c r="M29" s="1">
        <v>21</v>
      </c>
    </row>
    <row r="30" spans="1:13" hidden="1">
      <c r="A30" s="4"/>
      <c r="B30" s="1">
        <v>1125</v>
      </c>
      <c r="C30" s="4"/>
      <c r="D30" s="4"/>
      <c r="E30" s="4"/>
      <c r="F30" s="4"/>
      <c r="G30" s="1">
        <v>1125</v>
      </c>
      <c r="H30" s="1">
        <v>25</v>
      </c>
      <c r="I30" s="1" t="s">
        <v>17</v>
      </c>
      <c r="J30" s="3" t="s">
        <v>38</v>
      </c>
      <c r="K30" s="1" t="s">
        <v>36</v>
      </c>
      <c r="L30" s="1" t="s">
        <v>35</v>
      </c>
      <c r="M30" s="1">
        <v>22</v>
      </c>
    </row>
    <row r="31" spans="1:13" hidden="1">
      <c r="A31" s="4"/>
      <c r="B31" s="1">
        <v>115</v>
      </c>
      <c r="C31" s="4"/>
      <c r="D31" s="4"/>
      <c r="E31" s="4"/>
      <c r="F31" s="4"/>
      <c r="G31" s="1">
        <v>115</v>
      </c>
      <c r="H31" s="1">
        <v>1</v>
      </c>
      <c r="I31" s="1" t="s">
        <v>17</v>
      </c>
      <c r="J31" s="3" t="s">
        <v>39</v>
      </c>
      <c r="K31" s="1" t="s">
        <v>36</v>
      </c>
      <c r="L31" s="1" t="s">
        <v>30</v>
      </c>
      <c r="M31" s="1">
        <v>23</v>
      </c>
    </row>
    <row r="32" spans="1:13" hidden="1">
      <c r="B32" s="6" t="s">
        <v>44</v>
      </c>
    </row>
    <row r="33" spans="1:2" hidden="1">
      <c r="A33" s="5"/>
      <c r="B33" s="5"/>
    </row>
    <row r="34" spans="1:2" hidden="1">
      <c r="A34" s="5"/>
      <c r="B34" s="5"/>
    </row>
    <row r="35" spans="1:2" hidden="1">
      <c r="A35" s="18" t="s">
        <v>41</v>
      </c>
      <c r="B35" s="18"/>
    </row>
    <row r="36" spans="1:2" hidden="1">
      <c r="A36" s="18"/>
      <c r="B36" s="18"/>
    </row>
    <row r="37" spans="1:2" hidden="1"/>
    <row r="38" spans="1:2">
      <c r="B38" s="11" t="s">
        <v>51</v>
      </c>
    </row>
  </sheetData>
  <mergeCells count="4">
    <mergeCell ref="A1:M1"/>
    <mergeCell ref="A2:M2"/>
    <mergeCell ref="A28:M28"/>
    <mergeCell ref="A35:B36"/>
  </mergeCells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1"/>
  <headerFooter>
    <oddHeader>&amp;LCentigrade Ind.Inc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:M30"/>
  <sheetViews>
    <sheetView rightToLeft="1" view="pageLayout" zoomScale="115" zoomScaleNormal="100" zoomScalePageLayoutView="115" workbookViewId="0">
      <selection activeCell="B39" sqref="B39"/>
    </sheetView>
  </sheetViews>
  <sheetFormatPr defaultRowHeight="14.25"/>
  <cols>
    <col min="12" max="12" width="9.875" customWidth="1"/>
    <col min="13" max="13" width="5.625" customWidth="1"/>
  </cols>
  <sheetData>
    <row r="1" spans="1:13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</row>
    <row r="2" spans="1:13">
      <c r="A2" s="14" t="s">
        <v>1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</row>
    <row r="3" spans="1:13">
      <c r="A3" s="2" t="s">
        <v>11</v>
      </c>
      <c r="B3" s="2" t="s">
        <v>12</v>
      </c>
      <c r="C3" s="2" t="s">
        <v>13</v>
      </c>
      <c r="D3" s="2" t="s">
        <v>14</v>
      </c>
      <c r="E3" s="2" t="s">
        <v>9</v>
      </c>
      <c r="F3" s="2" t="s">
        <v>8</v>
      </c>
      <c r="G3" s="2" t="s">
        <v>7</v>
      </c>
      <c r="H3" s="2" t="s">
        <v>6</v>
      </c>
      <c r="I3" s="2" t="s">
        <v>5</v>
      </c>
      <c r="J3" s="2" t="s">
        <v>10</v>
      </c>
      <c r="K3" s="2" t="s">
        <v>4</v>
      </c>
      <c r="L3" s="2" t="s">
        <v>3</v>
      </c>
      <c r="M3" s="2" t="s">
        <v>2</v>
      </c>
    </row>
    <row r="4" spans="1:13" hidden="1">
      <c r="A4" s="1">
        <f>B4-D4*F4</f>
        <v>51</v>
      </c>
      <c r="B4" s="1">
        <v>225</v>
      </c>
      <c r="C4" s="1">
        <v>75</v>
      </c>
      <c r="D4" s="1">
        <v>29</v>
      </c>
      <c r="E4" s="1">
        <v>3</v>
      </c>
      <c r="F4" s="1">
        <v>6</v>
      </c>
      <c r="G4" s="1">
        <v>3</v>
      </c>
      <c r="H4" s="1">
        <v>3200</v>
      </c>
      <c r="I4" s="1">
        <v>1000</v>
      </c>
      <c r="J4" s="1" t="s">
        <v>17</v>
      </c>
      <c r="K4" s="1" t="s">
        <v>16</v>
      </c>
      <c r="L4" s="1" t="s">
        <v>15</v>
      </c>
      <c r="M4" s="1">
        <v>1</v>
      </c>
    </row>
    <row r="5" spans="1:13" hidden="1">
      <c r="A5" s="1">
        <f>B5-D5*F5</f>
        <v>17</v>
      </c>
      <c r="B5" s="1">
        <v>75</v>
      </c>
      <c r="C5" s="1">
        <v>75</v>
      </c>
      <c r="D5" s="1">
        <v>29</v>
      </c>
      <c r="E5" s="1">
        <v>1</v>
      </c>
      <c r="F5" s="1">
        <v>2</v>
      </c>
      <c r="G5" s="1">
        <v>3</v>
      </c>
      <c r="H5" s="1">
        <v>3200</v>
      </c>
      <c r="I5" s="1">
        <v>1000</v>
      </c>
      <c r="J5" s="1" t="s">
        <v>17</v>
      </c>
      <c r="K5" s="1" t="s">
        <v>18</v>
      </c>
      <c r="L5" s="1" t="s">
        <v>15</v>
      </c>
      <c r="M5" s="1">
        <v>2</v>
      </c>
    </row>
    <row r="6" spans="1:13" hidden="1">
      <c r="A6" s="1">
        <f t="shared" ref="A6:A26" si="0">B6-D6*F6</f>
        <v>20</v>
      </c>
      <c r="B6" s="1">
        <v>240</v>
      </c>
      <c r="C6" s="1">
        <v>60</v>
      </c>
      <c r="D6" s="1">
        <v>55</v>
      </c>
      <c r="E6" s="1">
        <v>4</v>
      </c>
      <c r="F6" s="1">
        <v>4</v>
      </c>
      <c r="G6" s="1">
        <v>3</v>
      </c>
      <c r="H6" s="1">
        <v>2050</v>
      </c>
      <c r="I6" s="1">
        <v>1250</v>
      </c>
      <c r="J6" s="1" t="s">
        <v>17</v>
      </c>
      <c r="K6" s="1" t="s">
        <v>19</v>
      </c>
      <c r="L6" s="1" t="s">
        <v>15</v>
      </c>
      <c r="M6" s="1">
        <v>3</v>
      </c>
    </row>
    <row r="7" spans="1:13" hidden="1">
      <c r="A7" s="1">
        <f t="shared" si="0"/>
        <v>40</v>
      </c>
      <c r="B7" s="1">
        <v>392</v>
      </c>
      <c r="C7" s="1">
        <v>98</v>
      </c>
      <c r="D7" s="1">
        <v>44</v>
      </c>
      <c r="E7" s="1">
        <v>4</v>
      </c>
      <c r="F7" s="1">
        <v>8</v>
      </c>
      <c r="G7" s="1">
        <v>3</v>
      </c>
      <c r="H7" s="1">
        <v>3350</v>
      </c>
      <c r="I7" s="1">
        <v>1250</v>
      </c>
      <c r="J7" s="1" t="s">
        <v>17</v>
      </c>
      <c r="K7" s="1" t="s">
        <v>20</v>
      </c>
      <c r="L7" s="1" t="s">
        <v>15</v>
      </c>
      <c r="M7" s="1">
        <v>4</v>
      </c>
    </row>
    <row r="8" spans="1:13">
      <c r="A8" s="1">
        <f t="shared" si="0"/>
        <v>216</v>
      </c>
      <c r="B8" s="1">
        <v>840</v>
      </c>
      <c r="C8" s="1">
        <v>105</v>
      </c>
      <c r="D8" s="1">
        <v>39</v>
      </c>
      <c r="E8" s="1">
        <v>8</v>
      </c>
      <c r="F8" s="1">
        <v>16</v>
      </c>
      <c r="G8" s="1">
        <v>4</v>
      </c>
      <c r="H8" s="1">
        <v>2250</v>
      </c>
      <c r="I8" s="1">
        <v>1500</v>
      </c>
      <c r="J8" s="1" t="s">
        <v>17</v>
      </c>
      <c r="K8" s="1" t="s">
        <v>21</v>
      </c>
      <c r="L8" s="1" t="s">
        <v>15</v>
      </c>
      <c r="M8" s="1">
        <v>5</v>
      </c>
    </row>
    <row r="9" spans="1:13" hidden="1">
      <c r="A9" s="1">
        <f t="shared" si="0"/>
        <v>28</v>
      </c>
      <c r="B9" s="1">
        <v>140</v>
      </c>
      <c r="C9" s="1">
        <v>70</v>
      </c>
      <c r="D9" s="1">
        <v>14</v>
      </c>
      <c r="E9" s="1">
        <v>2</v>
      </c>
      <c r="F9" s="1">
        <v>8</v>
      </c>
      <c r="G9" s="1">
        <v>4</v>
      </c>
      <c r="H9" s="1">
        <v>2250</v>
      </c>
      <c r="I9" s="1">
        <v>1000</v>
      </c>
      <c r="J9" s="1" t="s">
        <v>17</v>
      </c>
      <c r="K9" s="1" t="s">
        <v>22</v>
      </c>
      <c r="L9" s="1" t="s">
        <v>15</v>
      </c>
      <c r="M9" s="1">
        <v>6</v>
      </c>
    </row>
    <row r="10" spans="1:13" hidden="1">
      <c r="A10" s="1">
        <f t="shared" si="0"/>
        <v>28</v>
      </c>
      <c r="B10" s="1">
        <v>208</v>
      </c>
      <c r="C10" s="1">
        <v>52</v>
      </c>
      <c r="D10" s="1">
        <v>45</v>
      </c>
      <c r="E10" s="1">
        <v>4</v>
      </c>
      <c r="F10" s="1">
        <v>4</v>
      </c>
      <c r="G10" s="1">
        <v>3</v>
      </c>
      <c r="H10" s="1">
        <v>2250</v>
      </c>
      <c r="I10" s="1">
        <v>1000</v>
      </c>
      <c r="J10" s="1" t="s">
        <v>17</v>
      </c>
      <c r="K10" s="1" t="s">
        <v>23</v>
      </c>
      <c r="L10" s="1" t="s">
        <v>15</v>
      </c>
      <c r="M10" s="1">
        <v>7</v>
      </c>
    </row>
    <row r="11" spans="1:13" hidden="1">
      <c r="A11" s="1">
        <f t="shared" si="0"/>
        <v>30</v>
      </c>
      <c r="B11" s="1">
        <v>350</v>
      </c>
      <c r="C11" s="1">
        <v>88</v>
      </c>
      <c r="D11" s="1">
        <v>40</v>
      </c>
      <c r="E11" s="1">
        <v>4</v>
      </c>
      <c r="F11" s="1">
        <v>8</v>
      </c>
      <c r="G11" s="1">
        <v>3</v>
      </c>
      <c r="H11" s="1">
        <v>3000</v>
      </c>
      <c r="I11" s="1">
        <v>1250</v>
      </c>
      <c r="J11" s="1" t="s">
        <v>17</v>
      </c>
      <c r="K11" s="1" t="s">
        <v>24</v>
      </c>
      <c r="L11" s="1" t="s">
        <v>15</v>
      </c>
      <c r="M11" s="1">
        <v>8</v>
      </c>
    </row>
    <row r="12" spans="1:13" hidden="1">
      <c r="A12" s="1">
        <f t="shared" si="0"/>
        <v>144</v>
      </c>
      <c r="B12" s="1">
        <v>944</v>
      </c>
      <c r="C12" s="1">
        <v>118</v>
      </c>
      <c r="D12" s="1">
        <v>50</v>
      </c>
      <c r="E12" s="1">
        <v>8</v>
      </c>
      <c r="F12" s="1">
        <v>16</v>
      </c>
      <c r="G12" s="1">
        <v>3</v>
      </c>
      <c r="H12" s="1">
        <v>3350</v>
      </c>
      <c r="I12" s="1">
        <v>1500</v>
      </c>
      <c r="J12" s="1" t="s">
        <v>17</v>
      </c>
      <c r="K12" s="1" t="s">
        <v>25</v>
      </c>
      <c r="L12" s="1" t="s">
        <v>15</v>
      </c>
      <c r="M12" s="1">
        <v>9</v>
      </c>
    </row>
    <row r="13" spans="1:13" hidden="1">
      <c r="A13" s="1">
        <f t="shared" si="0"/>
        <v>1152</v>
      </c>
      <c r="B13" s="1">
        <f t="shared" ref="B13:B19" si="1">C13*E13</f>
        <v>5856</v>
      </c>
      <c r="C13" s="1">
        <v>61</v>
      </c>
      <c r="D13" s="1">
        <v>49</v>
      </c>
      <c r="E13" s="1">
        <v>96</v>
      </c>
      <c r="F13" s="1">
        <v>96</v>
      </c>
      <c r="G13" s="1">
        <v>3</v>
      </c>
      <c r="H13" s="1">
        <v>2100</v>
      </c>
      <c r="I13" s="1">
        <v>1250</v>
      </c>
      <c r="J13" s="1" t="s">
        <v>17</v>
      </c>
      <c r="K13" s="1" t="s">
        <v>16</v>
      </c>
      <c r="L13" s="1" t="s">
        <v>26</v>
      </c>
      <c r="M13" s="1">
        <v>10</v>
      </c>
    </row>
    <row r="14" spans="1:13" hidden="1">
      <c r="A14" s="1">
        <f t="shared" si="0"/>
        <v>576</v>
      </c>
      <c r="B14" s="1">
        <f t="shared" si="1"/>
        <v>2880</v>
      </c>
      <c r="C14" s="1">
        <v>60</v>
      </c>
      <c r="D14" s="1">
        <v>48</v>
      </c>
      <c r="E14" s="1">
        <v>48</v>
      </c>
      <c r="F14" s="1">
        <v>48</v>
      </c>
      <c r="G14" s="1">
        <v>3</v>
      </c>
      <c r="H14" s="1">
        <v>2050</v>
      </c>
      <c r="I14" s="1">
        <v>1250</v>
      </c>
      <c r="J14" s="1" t="s">
        <v>17</v>
      </c>
      <c r="K14" s="1" t="s">
        <v>27</v>
      </c>
      <c r="L14" s="1" t="s">
        <v>26</v>
      </c>
      <c r="M14" s="1">
        <v>11</v>
      </c>
    </row>
    <row r="15" spans="1:13" hidden="1">
      <c r="A15" s="1">
        <f t="shared" si="0"/>
        <v>528</v>
      </c>
      <c r="B15" s="1">
        <f t="shared" si="1"/>
        <v>1968</v>
      </c>
      <c r="C15" s="1">
        <v>41</v>
      </c>
      <c r="D15" s="1">
        <v>30</v>
      </c>
      <c r="E15" s="1">
        <v>48</v>
      </c>
      <c r="F15" s="1">
        <v>48</v>
      </c>
      <c r="G15" s="1">
        <v>3</v>
      </c>
      <c r="H15" s="1">
        <v>1750</v>
      </c>
      <c r="I15" s="1">
        <v>1000</v>
      </c>
      <c r="J15" s="1" t="s">
        <v>17</v>
      </c>
      <c r="K15" s="1" t="s">
        <v>29</v>
      </c>
      <c r="L15" s="1" t="s">
        <v>26</v>
      </c>
      <c r="M15" s="1">
        <v>12</v>
      </c>
    </row>
    <row r="16" spans="1:13" hidden="1">
      <c r="A16" s="1">
        <f t="shared" si="0"/>
        <v>768</v>
      </c>
      <c r="B16" s="1">
        <f t="shared" si="1"/>
        <v>2688</v>
      </c>
      <c r="C16" s="1">
        <v>56</v>
      </c>
      <c r="D16" s="1">
        <v>20</v>
      </c>
      <c r="E16" s="1">
        <v>48</v>
      </c>
      <c r="F16" s="1">
        <v>96</v>
      </c>
      <c r="G16" s="1">
        <v>3</v>
      </c>
      <c r="H16" s="1">
        <v>2400</v>
      </c>
      <c r="I16" s="1">
        <v>1000</v>
      </c>
      <c r="J16" s="1" t="s">
        <v>17</v>
      </c>
      <c r="K16" s="1" t="s">
        <v>28</v>
      </c>
      <c r="L16" s="1" t="s">
        <v>26</v>
      </c>
      <c r="M16" s="1">
        <v>13</v>
      </c>
    </row>
    <row r="17" spans="1:13" hidden="1">
      <c r="A17" s="1">
        <f t="shared" si="0"/>
        <v>1824</v>
      </c>
      <c r="B17" s="1">
        <f t="shared" si="1"/>
        <v>8736</v>
      </c>
      <c r="C17" s="1">
        <v>91</v>
      </c>
      <c r="D17" s="1">
        <v>36</v>
      </c>
      <c r="E17" s="1">
        <v>96</v>
      </c>
      <c r="F17" s="1">
        <v>192</v>
      </c>
      <c r="G17" s="1">
        <v>3</v>
      </c>
      <c r="H17" s="1">
        <v>2600</v>
      </c>
      <c r="I17" s="1">
        <v>1500</v>
      </c>
      <c r="J17" s="1" t="s">
        <v>17</v>
      </c>
      <c r="K17" s="1" t="s">
        <v>25</v>
      </c>
      <c r="L17" s="1" t="s">
        <v>26</v>
      </c>
      <c r="M17" s="1">
        <v>14</v>
      </c>
    </row>
    <row r="18" spans="1:13" hidden="1">
      <c r="A18" s="1">
        <f t="shared" si="0"/>
        <v>912</v>
      </c>
      <c r="B18" s="1">
        <f t="shared" si="1"/>
        <v>4944</v>
      </c>
      <c r="C18" s="1">
        <v>103</v>
      </c>
      <c r="D18" s="1">
        <v>21</v>
      </c>
      <c r="E18" s="1">
        <v>48</v>
      </c>
      <c r="F18" s="1">
        <v>192</v>
      </c>
      <c r="G18" s="1">
        <v>4</v>
      </c>
      <c r="H18" s="1">
        <v>3300</v>
      </c>
      <c r="I18" s="1">
        <v>1000</v>
      </c>
      <c r="J18" s="1" t="s">
        <v>17</v>
      </c>
      <c r="K18" s="1" t="s">
        <v>21</v>
      </c>
      <c r="L18" s="1" t="s">
        <v>26</v>
      </c>
      <c r="M18" s="1">
        <v>15</v>
      </c>
    </row>
    <row r="19" spans="1:13" hidden="1">
      <c r="A19" s="1">
        <f t="shared" si="0"/>
        <v>816</v>
      </c>
      <c r="B19" s="1">
        <f t="shared" si="1"/>
        <v>2064</v>
      </c>
      <c r="C19" s="1">
        <v>86</v>
      </c>
      <c r="D19" s="1">
        <v>13</v>
      </c>
      <c r="E19" s="1">
        <v>24</v>
      </c>
      <c r="F19" s="1">
        <v>96</v>
      </c>
      <c r="G19" s="1">
        <v>4</v>
      </c>
      <c r="H19" s="1">
        <v>2750</v>
      </c>
      <c r="I19" s="1">
        <v>1000</v>
      </c>
      <c r="J19" s="1" t="s">
        <v>17</v>
      </c>
      <c r="K19" s="1" t="s">
        <v>22</v>
      </c>
      <c r="L19" s="1" t="s">
        <v>26</v>
      </c>
      <c r="M19" s="1">
        <v>16</v>
      </c>
    </row>
    <row r="20" spans="1:13" hidden="1">
      <c r="A20" s="1">
        <f t="shared" si="0"/>
        <v>176</v>
      </c>
      <c r="B20" s="1">
        <v>1024</v>
      </c>
      <c r="C20" s="1">
        <v>64</v>
      </c>
      <c r="D20" s="1">
        <v>53</v>
      </c>
      <c r="E20" s="1">
        <v>16</v>
      </c>
      <c r="F20" s="1">
        <v>16</v>
      </c>
      <c r="G20" s="1">
        <v>4</v>
      </c>
      <c r="H20" s="1">
        <v>2050</v>
      </c>
      <c r="I20" s="1">
        <v>1000</v>
      </c>
      <c r="J20" s="1" t="s">
        <v>17</v>
      </c>
      <c r="K20" s="1" t="s">
        <v>24</v>
      </c>
      <c r="L20" s="1" t="s">
        <v>30</v>
      </c>
      <c r="M20" s="1">
        <v>17</v>
      </c>
    </row>
    <row r="21" spans="1:13" hidden="1">
      <c r="A21" s="1">
        <f t="shared" si="0"/>
        <v>160</v>
      </c>
      <c r="B21" s="1">
        <v>960</v>
      </c>
      <c r="C21" s="1">
        <v>120</v>
      </c>
      <c r="D21" s="1">
        <v>50</v>
      </c>
      <c r="E21" s="1">
        <v>8</v>
      </c>
      <c r="F21" s="1">
        <v>16</v>
      </c>
      <c r="G21" s="1">
        <v>4</v>
      </c>
      <c r="H21" s="1">
        <v>3850</v>
      </c>
      <c r="I21" s="1">
        <v>1000</v>
      </c>
      <c r="J21" s="1" t="s">
        <v>17</v>
      </c>
      <c r="K21" s="1" t="s">
        <v>16</v>
      </c>
      <c r="L21" s="1" t="s">
        <v>30</v>
      </c>
      <c r="M21" s="1">
        <v>18</v>
      </c>
    </row>
    <row r="22" spans="1:13" hidden="1">
      <c r="A22" s="1">
        <f t="shared" si="0"/>
        <v>126</v>
      </c>
      <c r="B22" s="1">
        <v>222</v>
      </c>
      <c r="C22" s="1">
        <v>111</v>
      </c>
      <c r="D22" s="1">
        <v>12</v>
      </c>
      <c r="E22" s="1">
        <v>2</v>
      </c>
      <c r="F22" s="1">
        <v>8</v>
      </c>
      <c r="G22" s="1">
        <v>4</v>
      </c>
      <c r="H22" s="1">
        <v>2850</v>
      </c>
      <c r="I22" s="1">
        <v>1250</v>
      </c>
      <c r="J22" s="1" t="s">
        <v>17</v>
      </c>
      <c r="K22" s="1" t="s">
        <v>31</v>
      </c>
      <c r="L22" s="1" t="s">
        <v>30</v>
      </c>
      <c r="M22" s="1">
        <v>19</v>
      </c>
    </row>
    <row r="23" spans="1:13" hidden="1">
      <c r="A23" s="1">
        <f t="shared" si="0"/>
        <v>112</v>
      </c>
      <c r="B23" s="1">
        <v>768</v>
      </c>
      <c r="C23" s="1">
        <v>96</v>
      </c>
      <c r="D23" s="1">
        <v>41</v>
      </c>
      <c r="E23" s="1">
        <v>8</v>
      </c>
      <c r="F23" s="1">
        <v>16</v>
      </c>
      <c r="G23" s="1">
        <v>4</v>
      </c>
      <c r="H23" s="1">
        <v>2450</v>
      </c>
      <c r="I23" s="1">
        <v>1250</v>
      </c>
      <c r="J23" s="1" t="s">
        <v>17</v>
      </c>
      <c r="K23" s="1" t="s">
        <v>18</v>
      </c>
      <c r="L23" s="1" t="s">
        <v>30</v>
      </c>
      <c r="M23" s="1">
        <v>20</v>
      </c>
    </row>
    <row r="24" spans="1:13" hidden="1">
      <c r="A24" s="1">
        <f>B24-D24*F24</f>
        <v>168</v>
      </c>
      <c r="B24" s="1">
        <f>C24*E24</f>
        <v>664</v>
      </c>
      <c r="C24" s="1">
        <v>83</v>
      </c>
      <c r="D24" s="1">
        <v>31</v>
      </c>
      <c r="E24" s="1">
        <v>8</v>
      </c>
      <c r="F24" s="1">
        <v>16</v>
      </c>
      <c r="G24" s="1">
        <v>3</v>
      </c>
      <c r="H24" s="1">
        <v>2850</v>
      </c>
      <c r="I24" s="1">
        <v>1250</v>
      </c>
      <c r="J24" s="1" t="s">
        <v>17</v>
      </c>
      <c r="K24" s="1" t="s">
        <v>25</v>
      </c>
      <c r="L24" s="1" t="s">
        <v>30</v>
      </c>
      <c r="M24" s="8">
        <v>21</v>
      </c>
    </row>
    <row r="25" spans="1:13" hidden="1">
      <c r="A25" s="1">
        <v>64</v>
      </c>
      <c r="B25" s="1">
        <v>192</v>
      </c>
      <c r="C25" s="1">
        <v>192</v>
      </c>
      <c r="D25" s="1">
        <v>4</v>
      </c>
      <c r="E25" s="1">
        <v>1</v>
      </c>
      <c r="F25" s="1">
        <v>32</v>
      </c>
      <c r="G25" s="1">
        <v>3</v>
      </c>
      <c r="H25" s="1">
        <v>5500</v>
      </c>
      <c r="I25" s="1">
        <v>1500</v>
      </c>
      <c r="J25" s="1" t="s">
        <v>17</v>
      </c>
      <c r="K25" s="1" t="s">
        <v>45</v>
      </c>
      <c r="L25" s="1" t="s">
        <v>30</v>
      </c>
      <c r="M25" s="8">
        <v>22</v>
      </c>
    </row>
    <row r="26" spans="1:13" ht="13.5" hidden="1" customHeight="1">
      <c r="A26" s="1">
        <f t="shared" si="0"/>
        <v>230</v>
      </c>
      <c r="B26" s="1">
        <v>1130</v>
      </c>
      <c r="C26" s="1">
        <v>565</v>
      </c>
      <c r="D26" s="1">
        <v>2</v>
      </c>
      <c r="E26" s="1">
        <v>2</v>
      </c>
      <c r="F26" s="1">
        <v>450</v>
      </c>
      <c r="G26" s="1">
        <v>8</v>
      </c>
      <c r="H26" s="1">
        <v>6000</v>
      </c>
      <c r="I26" s="1">
        <v>1500</v>
      </c>
      <c r="J26" s="1" t="s">
        <v>17</v>
      </c>
      <c r="K26" s="1" t="s">
        <v>42</v>
      </c>
      <c r="L26" s="1" t="s">
        <v>35</v>
      </c>
      <c r="M26" s="8">
        <v>22</v>
      </c>
    </row>
    <row r="27" spans="1:13" hidden="1">
      <c r="A27" s="7">
        <v>907</v>
      </c>
      <c r="B27" s="1">
        <v>4235</v>
      </c>
      <c r="C27" s="1">
        <v>847</v>
      </c>
      <c r="D27" s="1">
        <v>16</v>
      </c>
      <c r="E27" s="1">
        <v>5</v>
      </c>
      <c r="F27" s="1">
        <v>208</v>
      </c>
      <c r="G27" s="1">
        <v>12</v>
      </c>
      <c r="H27" s="1">
        <v>6000</v>
      </c>
      <c r="I27" s="1">
        <v>1500</v>
      </c>
      <c r="J27" s="1" t="s">
        <v>17</v>
      </c>
      <c r="K27" s="1" t="s">
        <v>43</v>
      </c>
      <c r="L27" s="1" t="s">
        <v>35</v>
      </c>
      <c r="M27" s="1">
        <v>23</v>
      </c>
    </row>
    <row r="28" spans="1:13" hidden="1">
      <c r="A28" s="15" t="s">
        <v>32</v>
      </c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7"/>
    </row>
    <row r="29" spans="1:13" hidden="1">
      <c r="A29" s="18"/>
      <c r="B29" s="18"/>
    </row>
    <row r="30" spans="1:13">
      <c r="B30" s="11" t="s">
        <v>50</v>
      </c>
    </row>
  </sheetData>
  <mergeCells count="4">
    <mergeCell ref="A1:M1"/>
    <mergeCell ref="A2:M2"/>
    <mergeCell ref="A28:M28"/>
    <mergeCell ref="A29:B29"/>
  </mergeCells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1"/>
  <headerFooter>
    <oddHeader>&amp;LCentigrade Ind.Inc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A1:M37"/>
  <sheetViews>
    <sheetView rightToLeft="1" view="pageLayout" zoomScale="115" zoomScaleNormal="100" zoomScalePageLayoutView="115" workbookViewId="0">
      <selection activeCell="D45" sqref="D45"/>
    </sheetView>
  </sheetViews>
  <sheetFormatPr defaultRowHeight="14.25"/>
  <cols>
    <col min="12" max="12" width="9.875" customWidth="1"/>
    <col min="13" max="13" width="5.625" customWidth="1"/>
  </cols>
  <sheetData>
    <row r="1" spans="1:13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</row>
    <row r="2" spans="1:13">
      <c r="A2" s="14" t="s">
        <v>1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</row>
    <row r="3" spans="1:13">
      <c r="A3" s="2" t="s">
        <v>11</v>
      </c>
      <c r="B3" s="2" t="s">
        <v>12</v>
      </c>
      <c r="C3" s="2" t="s">
        <v>13</v>
      </c>
      <c r="D3" s="2" t="s">
        <v>14</v>
      </c>
      <c r="E3" s="2" t="s">
        <v>9</v>
      </c>
      <c r="F3" s="2" t="s">
        <v>8</v>
      </c>
      <c r="G3" s="2" t="s">
        <v>7</v>
      </c>
      <c r="H3" s="2" t="s">
        <v>6</v>
      </c>
      <c r="I3" s="2" t="s">
        <v>5</v>
      </c>
      <c r="J3" s="2" t="s">
        <v>10</v>
      </c>
      <c r="K3" s="2" t="s">
        <v>4</v>
      </c>
      <c r="L3" s="2" t="s">
        <v>3</v>
      </c>
      <c r="M3" s="2" t="s">
        <v>2</v>
      </c>
    </row>
    <row r="4" spans="1:13" hidden="1">
      <c r="A4" s="1">
        <f>B4-D4*F4</f>
        <v>51</v>
      </c>
      <c r="B4" s="1">
        <v>225</v>
      </c>
      <c r="C4" s="1">
        <v>75</v>
      </c>
      <c r="D4" s="1">
        <v>29</v>
      </c>
      <c r="E4" s="1">
        <v>3</v>
      </c>
      <c r="F4" s="1">
        <v>6</v>
      </c>
      <c r="G4" s="1">
        <v>3</v>
      </c>
      <c r="H4" s="1">
        <v>3200</v>
      </c>
      <c r="I4" s="1">
        <v>1000</v>
      </c>
      <c r="J4" s="1" t="s">
        <v>17</v>
      </c>
      <c r="K4" s="1" t="s">
        <v>16</v>
      </c>
      <c r="L4" s="1" t="s">
        <v>15</v>
      </c>
      <c r="M4" s="1">
        <v>1</v>
      </c>
    </row>
    <row r="5" spans="1:13" hidden="1">
      <c r="A5" s="1">
        <f>B5-D5*F5</f>
        <v>17</v>
      </c>
      <c r="B5" s="1">
        <v>75</v>
      </c>
      <c r="C5" s="1">
        <v>75</v>
      </c>
      <c r="D5" s="1">
        <v>29</v>
      </c>
      <c r="E5" s="1">
        <v>1</v>
      </c>
      <c r="F5" s="1">
        <v>2</v>
      </c>
      <c r="G5" s="1">
        <v>3</v>
      </c>
      <c r="H5" s="1">
        <v>3200</v>
      </c>
      <c r="I5" s="1">
        <v>1000</v>
      </c>
      <c r="J5" s="1" t="s">
        <v>17</v>
      </c>
      <c r="K5" s="1" t="s">
        <v>18</v>
      </c>
      <c r="L5" s="1" t="s">
        <v>15</v>
      </c>
      <c r="M5" s="1">
        <v>2</v>
      </c>
    </row>
    <row r="6" spans="1:13" hidden="1">
      <c r="A6" s="1">
        <f t="shared" ref="A6:A26" si="0">B6-D6*F6</f>
        <v>20</v>
      </c>
      <c r="B6" s="1">
        <v>240</v>
      </c>
      <c r="C6" s="1">
        <v>60</v>
      </c>
      <c r="D6" s="1">
        <v>55</v>
      </c>
      <c r="E6" s="1">
        <v>4</v>
      </c>
      <c r="F6" s="1">
        <v>4</v>
      </c>
      <c r="G6" s="1">
        <v>3</v>
      </c>
      <c r="H6" s="1">
        <v>2050</v>
      </c>
      <c r="I6" s="1">
        <v>1250</v>
      </c>
      <c r="J6" s="1" t="s">
        <v>17</v>
      </c>
      <c r="K6" s="1" t="s">
        <v>19</v>
      </c>
      <c r="L6" s="1" t="s">
        <v>15</v>
      </c>
      <c r="M6" s="1">
        <v>3</v>
      </c>
    </row>
    <row r="7" spans="1:13" hidden="1">
      <c r="A7" s="1">
        <f t="shared" si="0"/>
        <v>40</v>
      </c>
      <c r="B7" s="1">
        <v>392</v>
      </c>
      <c r="C7" s="1">
        <v>98</v>
      </c>
      <c r="D7" s="1">
        <v>44</v>
      </c>
      <c r="E7" s="1">
        <v>4</v>
      </c>
      <c r="F7" s="1">
        <v>8</v>
      </c>
      <c r="G7" s="1">
        <v>3</v>
      </c>
      <c r="H7" s="1">
        <v>3350</v>
      </c>
      <c r="I7" s="1">
        <v>1250</v>
      </c>
      <c r="J7" s="1" t="s">
        <v>17</v>
      </c>
      <c r="K7" s="1" t="s">
        <v>20</v>
      </c>
      <c r="L7" s="1" t="s">
        <v>15</v>
      </c>
      <c r="M7" s="1">
        <v>4</v>
      </c>
    </row>
    <row r="8" spans="1:13" hidden="1">
      <c r="A8" s="1">
        <f t="shared" si="0"/>
        <v>216</v>
      </c>
      <c r="B8" s="1">
        <v>840</v>
      </c>
      <c r="C8" s="1">
        <v>105</v>
      </c>
      <c r="D8" s="1">
        <v>39</v>
      </c>
      <c r="E8" s="1">
        <v>8</v>
      </c>
      <c r="F8" s="1">
        <v>16</v>
      </c>
      <c r="G8" s="1">
        <v>4</v>
      </c>
      <c r="H8" s="1">
        <v>2250</v>
      </c>
      <c r="I8" s="1">
        <v>1500</v>
      </c>
      <c r="J8" s="1" t="s">
        <v>17</v>
      </c>
      <c r="K8" s="1" t="s">
        <v>21</v>
      </c>
      <c r="L8" s="1" t="s">
        <v>15</v>
      </c>
      <c r="M8" s="1">
        <v>5</v>
      </c>
    </row>
    <row r="9" spans="1:13" hidden="1">
      <c r="A9" s="1">
        <f t="shared" si="0"/>
        <v>28</v>
      </c>
      <c r="B9" s="1">
        <v>140</v>
      </c>
      <c r="C9" s="1">
        <v>70</v>
      </c>
      <c r="D9" s="1">
        <v>14</v>
      </c>
      <c r="E9" s="1">
        <v>2</v>
      </c>
      <c r="F9" s="1">
        <v>8</v>
      </c>
      <c r="G9" s="1">
        <v>4</v>
      </c>
      <c r="H9" s="1">
        <v>2250</v>
      </c>
      <c r="I9" s="1">
        <v>1000</v>
      </c>
      <c r="J9" s="1" t="s">
        <v>17</v>
      </c>
      <c r="K9" s="1" t="s">
        <v>22</v>
      </c>
      <c r="L9" s="1" t="s">
        <v>15</v>
      </c>
      <c r="M9" s="1">
        <v>6</v>
      </c>
    </row>
    <row r="10" spans="1:13" hidden="1">
      <c r="A10" s="1">
        <f t="shared" si="0"/>
        <v>28</v>
      </c>
      <c r="B10" s="1">
        <v>208</v>
      </c>
      <c r="C10" s="1">
        <v>52</v>
      </c>
      <c r="D10" s="1">
        <v>45</v>
      </c>
      <c r="E10" s="1">
        <v>4</v>
      </c>
      <c r="F10" s="1">
        <v>4</v>
      </c>
      <c r="G10" s="1">
        <v>3</v>
      </c>
      <c r="H10" s="1">
        <v>2250</v>
      </c>
      <c r="I10" s="1">
        <v>1000</v>
      </c>
      <c r="J10" s="1" t="s">
        <v>17</v>
      </c>
      <c r="K10" s="1" t="s">
        <v>23</v>
      </c>
      <c r="L10" s="1" t="s">
        <v>15</v>
      </c>
      <c r="M10" s="1">
        <v>7</v>
      </c>
    </row>
    <row r="11" spans="1:13" hidden="1">
      <c r="A11" s="1">
        <f t="shared" si="0"/>
        <v>30</v>
      </c>
      <c r="B11" s="1">
        <v>350</v>
      </c>
      <c r="C11" s="1">
        <v>88</v>
      </c>
      <c r="D11" s="1">
        <v>40</v>
      </c>
      <c r="E11" s="1">
        <v>4</v>
      </c>
      <c r="F11" s="1">
        <v>8</v>
      </c>
      <c r="G11" s="1">
        <v>3</v>
      </c>
      <c r="H11" s="1">
        <v>3000</v>
      </c>
      <c r="I11" s="1">
        <v>1250</v>
      </c>
      <c r="J11" s="1" t="s">
        <v>17</v>
      </c>
      <c r="K11" s="1" t="s">
        <v>24</v>
      </c>
      <c r="L11" s="1" t="s">
        <v>15</v>
      </c>
      <c r="M11" s="1">
        <v>8</v>
      </c>
    </row>
    <row r="12" spans="1:13" hidden="1">
      <c r="A12" s="1">
        <f t="shared" si="0"/>
        <v>144</v>
      </c>
      <c r="B12" s="1">
        <v>944</v>
      </c>
      <c r="C12" s="1">
        <v>118</v>
      </c>
      <c r="D12" s="1">
        <v>50</v>
      </c>
      <c r="E12" s="1">
        <v>8</v>
      </c>
      <c r="F12" s="1">
        <v>16</v>
      </c>
      <c r="G12" s="1">
        <v>3</v>
      </c>
      <c r="H12" s="1">
        <v>3350</v>
      </c>
      <c r="I12" s="1">
        <v>1500</v>
      </c>
      <c r="J12" s="1" t="s">
        <v>17</v>
      </c>
      <c r="K12" s="1" t="s">
        <v>25</v>
      </c>
      <c r="L12" s="1" t="s">
        <v>15</v>
      </c>
      <c r="M12" s="1">
        <v>9</v>
      </c>
    </row>
    <row r="13" spans="1:13" hidden="1">
      <c r="A13" s="1">
        <f t="shared" si="0"/>
        <v>1152</v>
      </c>
      <c r="B13" s="1">
        <f t="shared" ref="B13:B19" si="1">C13*E13</f>
        <v>5856</v>
      </c>
      <c r="C13" s="1">
        <v>61</v>
      </c>
      <c r="D13" s="1">
        <v>49</v>
      </c>
      <c r="E13" s="1">
        <v>96</v>
      </c>
      <c r="F13" s="1">
        <v>96</v>
      </c>
      <c r="G13" s="1">
        <v>3</v>
      </c>
      <c r="H13" s="1">
        <v>2100</v>
      </c>
      <c r="I13" s="1">
        <v>1250</v>
      </c>
      <c r="J13" s="1" t="s">
        <v>17</v>
      </c>
      <c r="K13" s="1" t="s">
        <v>16</v>
      </c>
      <c r="L13" s="1" t="s">
        <v>26</v>
      </c>
      <c r="M13" s="1">
        <v>10</v>
      </c>
    </row>
    <row r="14" spans="1:13" hidden="1">
      <c r="A14" s="1">
        <f t="shared" si="0"/>
        <v>576</v>
      </c>
      <c r="B14" s="1">
        <f t="shared" si="1"/>
        <v>2880</v>
      </c>
      <c r="C14" s="1">
        <v>60</v>
      </c>
      <c r="D14" s="1">
        <v>48</v>
      </c>
      <c r="E14" s="1">
        <v>48</v>
      </c>
      <c r="F14" s="1">
        <v>48</v>
      </c>
      <c r="G14" s="1">
        <v>3</v>
      </c>
      <c r="H14" s="1">
        <v>2050</v>
      </c>
      <c r="I14" s="1">
        <v>1250</v>
      </c>
      <c r="J14" s="1" t="s">
        <v>17</v>
      </c>
      <c r="K14" s="1" t="s">
        <v>27</v>
      </c>
      <c r="L14" s="1" t="s">
        <v>26</v>
      </c>
      <c r="M14" s="1">
        <v>11</v>
      </c>
    </row>
    <row r="15" spans="1:13" hidden="1">
      <c r="A15" s="1">
        <f t="shared" si="0"/>
        <v>528</v>
      </c>
      <c r="B15" s="1">
        <f t="shared" si="1"/>
        <v>1968</v>
      </c>
      <c r="C15" s="1">
        <v>41</v>
      </c>
      <c r="D15" s="1">
        <v>30</v>
      </c>
      <c r="E15" s="1">
        <v>48</v>
      </c>
      <c r="F15" s="1">
        <v>48</v>
      </c>
      <c r="G15" s="1">
        <v>3</v>
      </c>
      <c r="H15" s="1">
        <v>1750</v>
      </c>
      <c r="I15" s="1">
        <v>1000</v>
      </c>
      <c r="J15" s="1" t="s">
        <v>17</v>
      </c>
      <c r="K15" s="1" t="s">
        <v>29</v>
      </c>
      <c r="L15" s="1" t="s">
        <v>26</v>
      </c>
      <c r="M15" s="1">
        <v>12</v>
      </c>
    </row>
    <row r="16" spans="1:13" hidden="1">
      <c r="A16" s="1">
        <f t="shared" si="0"/>
        <v>768</v>
      </c>
      <c r="B16" s="1">
        <f t="shared" si="1"/>
        <v>2688</v>
      </c>
      <c r="C16" s="1">
        <v>56</v>
      </c>
      <c r="D16" s="1">
        <v>20</v>
      </c>
      <c r="E16" s="1">
        <v>48</v>
      </c>
      <c r="F16" s="1">
        <v>96</v>
      </c>
      <c r="G16" s="1">
        <v>3</v>
      </c>
      <c r="H16" s="1">
        <v>2400</v>
      </c>
      <c r="I16" s="1">
        <v>1000</v>
      </c>
      <c r="J16" s="1" t="s">
        <v>17</v>
      </c>
      <c r="K16" s="1" t="s">
        <v>28</v>
      </c>
      <c r="L16" s="1" t="s">
        <v>26</v>
      </c>
      <c r="M16" s="1">
        <v>13</v>
      </c>
    </row>
    <row r="17" spans="1:13" hidden="1">
      <c r="A17" s="1">
        <f t="shared" si="0"/>
        <v>1824</v>
      </c>
      <c r="B17" s="1">
        <f t="shared" si="1"/>
        <v>8736</v>
      </c>
      <c r="C17" s="1">
        <v>91</v>
      </c>
      <c r="D17" s="1">
        <v>36</v>
      </c>
      <c r="E17" s="1">
        <v>96</v>
      </c>
      <c r="F17" s="1">
        <v>192</v>
      </c>
      <c r="G17" s="1">
        <v>3</v>
      </c>
      <c r="H17" s="1">
        <v>2600</v>
      </c>
      <c r="I17" s="1">
        <v>1500</v>
      </c>
      <c r="J17" s="1" t="s">
        <v>17</v>
      </c>
      <c r="K17" s="1" t="s">
        <v>25</v>
      </c>
      <c r="L17" s="1" t="s">
        <v>26</v>
      </c>
      <c r="M17" s="1">
        <v>14</v>
      </c>
    </row>
    <row r="18" spans="1:13" hidden="1">
      <c r="A18" s="1">
        <f t="shared" si="0"/>
        <v>912</v>
      </c>
      <c r="B18" s="1">
        <f t="shared" si="1"/>
        <v>4944</v>
      </c>
      <c r="C18" s="1">
        <v>103</v>
      </c>
      <c r="D18" s="1">
        <v>21</v>
      </c>
      <c r="E18" s="1">
        <v>48</v>
      </c>
      <c r="F18" s="1">
        <v>192</v>
      </c>
      <c r="G18" s="1">
        <v>4</v>
      </c>
      <c r="H18" s="1">
        <v>3300</v>
      </c>
      <c r="I18" s="1">
        <v>1000</v>
      </c>
      <c r="J18" s="1" t="s">
        <v>17</v>
      </c>
      <c r="K18" s="1" t="s">
        <v>21</v>
      </c>
      <c r="L18" s="1" t="s">
        <v>26</v>
      </c>
      <c r="M18" s="1">
        <v>15</v>
      </c>
    </row>
    <row r="19" spans="1:13" hidden="1">
      <c r="A19" s="1">
        <f t="shared" si="0"/>
        <v>816</v>
      </c>
      <c r="B19" s="1">
        <f t="shared" si="1"/>
        <v>2064</v>
      </c>
      <c r="C19" s="1">
        <v>86</v>
      </c>
      <c r="D19" s="1">
        <v>13</v>
      </c>
      <c r="E19" s="1">
        <v>24</v>
      </c>
      <c r="F19" s="1">
        <v>96</v>
      </c>
      <c r="G19" s="1">
        <v>4</v>
      </c>
      <c r="H19" s="1">
        <v>2750</v>
      </c>
      <c r="I19" s="1">
        <v>1000</v>
      </c>
      <c r="J19" s="1" t="s">
        <v>17</v>
      </c>
      <c r="K19" s="1" t="s">
        <v>22</v>
      </c>
      <c r="L19" s="1" t="s">
        <v>26</v>
      </c>
      <c r="M19" s="1">
        <v>16</v>
      </c>
    </row>
    <row r="20" spans="1:13" hidden="1">
      <c r="A20" s="1">
        <f t="shared" si="0"/>
        <v>176</v>
      </c>
      <c r="B20" s="1">
        <v>1024</v>
      </c>
      <c r="C20" s="1">
        <v>64</v>
      </c>
      <c r="D20" s="1">
        <v>53</v>
      </c>
      <c r="E20" s="1">
        <v>16</v>
      </c>
      <c r="F20" s="1">
        <v>16</v>
      </c>
      <c r="G20" s="1">
        <v>4</v>
      </c>
      <c r="H20" s="1">
        <v>2050</v>
      </c>
      <c r="I20" s="1">
        <v>1000</v>
      </c>
      <c r="J20" s="1" t="s">
        <v>17</v>
      </c>
      <c r="K20" s="1" t="s">
        <v>24</v>
      </c>
      <c r="L20" s="1" t="s">
        <v>30</v>
      </c>
      <c r="M20" s="1">
        <v>17</v>
      </c>
    </row>
    <row r="21" spans="1:13" hidden="1">
      <c r="A21" s="1">
        <f t="shared" si="0"/>
        <v>160</v>
      </c>
      <c r="B21" s="1">
        <v>960</v>
      </c>
      <c r="C21" s="1">
        <v>120</v>
      </c>
      <c r="D21" s="1">
        <v>50</v>
      </c>
      <c r="E21" s="1">
        <v>8</v>
      </c>
      <c r="F21" s="1">
        <v>16</v>
      </c>
      <c r="G21" s="1">
        <v>4</v>
      </c>
      <c r="H21" s="1">
        <v>3850</v>
      </c>
      <c r="I21" s="1">
        <v>1000</v>
      </c>
      <c r="J21" s="1" t="s">
        <v>17</v>
      </c>
      <c r="K21" s="1" t="s">
        <v>16</v>
      </c>
      <c r="L21" s="1" t="s">
        <v>30</v>
      </c>
      <c r="M21" s="1">
        <v>18</v>
      </c>
    </row>
    <row r="22" spans="1:13">
      <c r="A22" s="1">
        <f t="shared" si="0"/>
        <v>126</v>
      </c>
      <c r="B22" s="1">
        <v>222</v>
      </c>
      <c r="C22" s="1">
        <v>111</v>
      </c>
      <c r="D22" s="1">
        <v>12</v>
      </c>
      <c r="E22" s="1">
        <v>2</v>
      </c>
      <c r="F22" s="1">
        <v>8</v>
      </c>
      <c r="G22" s="1">
        <v>4</v>
      </c>
      <c r="H22" s="1">
        <v>2850</v>
      </c>
      <c r="I22" s="1">
        <v>1250</v>
      </c>
      <c r="J22" s="1" t="s">
        <v>17</v>
      </c>
      <c r="K22" s="1" t="s">
        <v>31</v>
      </c>
      <c r="L22" s="1" t="s">
        <v>30</v>
      </c>
      <c r="M22" s="1">
        <v>19</v>
      </c>
    </row>
    <row r="23" spans="1:13">
      <c r="A23" s="1">
        <f t="shared" si="0"/>
        <v>112</v>
      </c>
      <c r="B23" s="1">
        <v>768</v>
      </c>
      <c r="C23" s="1">
        <v>96</v>
      </c>
      <c r="D23" s="1">
        <v>41</v>
      </c>
      <c r="E23" s="1">
        <v>8</v>
      </c>
      <c r="F23" s="1">
        <v>16</v>
      </c>
      <c r="G23" s="1">
        <v>4</v>
      </c>
      <c r="H23" s="1">
        <v>2450</v>
      </c>
      <c r="I23" s="1">
        <v>1250</v>
      </c>
      <c r="J23" s="1" t="s">
        <v>17</v>
      </c>
      <c r="K23" s="1" t="s">
        <v>18</v>
      </c>
      <c r="L23" s="1" t="s">
        <v>30</v>
      </c>
      <c r="M23" s="1">
        <v>20</v>
      </c>
    </row>
    <row r="24" spans="1:13" hidden="1">
      <c r="A24" s="1">
        <f>B24-D24*F24</f>
        <v>168</v>
      </c>
      <c r="B24" s="1">
        <f>C24*E24</f>
        <v>664</v>
      </c>
      <c r="C24" s="1">
        <v>83</v>
      </c>
      <c r="D24" s="1">
        <v>31</v>
      </c>
      <c r="E24" s="1">
        <v>8</v>
      </c>
      <c r="F24" s="1">
        <v>16</v>
      </c>
      <c r="G24" s="1">
        <v>3</v>
      </c>
      <c r="H24" s="1">
        <v>2850</v>
      </c>
      <c r="I24" s="1">
        <v>1250</v>
      </c>
      <c r="J24" s="1" t="s">
        <v>17</v>
      </c>
      <c r="K24" s="1" t="s">
        <v>25</v>
      </c>
      <c r="L24" s="1" t="s">
        <v>30</v>
      </c>
      <c r="M24" s="8">
        <v>21</v>
      </c>
    </row>
    <row r="25" spans="1:13" hidden="1">
      <c r="A25" s="1">
        <v>64</v>
      </c>
      <c r="B25" s="1">
        <v>192</v>
      </c>
      <c r="C25" s="1">
        <v>192</v>
      </c>
      <c r="D25" s="1">
        <v>4</v>
      </c>
      <c r="E25" s="1">
        <v>1</v>
      </c>
      <c r="F25" s="1">
        <v>32</v>
      </c>
      <c r="G25" s="1">
        <v>3</v>
      </c>
      <c r="H25" s="1">
        <v>5500</v>
      </c>
      <c r="I25" s="1">
        <v>1500</v>
      </c>
      <c r="J25" s="1" t="s">
        <v>17</v>
      </c>
      <c r="K25" s="1" t="s">
        <v>45</v>
      </c>
      <c r="L25" s="1" t="s">
        <v>30</v>
      </c>
      <c r="M25" s="8">
        <v>22</v>
      </c>
    </row>
    <row r="26" spans="1:13" hidden="1">
      <c r="A26" s="1">
        <f t="shared" si="0"/>
        <v>230</v>
      </c>
      <c r="B26" s="1">
        <v>1130</v>
      </c>
      <c r="C26" s="1">
        <v>565</v>
      </c>
      <c r="D26" s="1">
        <v>2</v>
      </c>
      <c r="E26" s="1">
        <v>2</v>
      </c>
      <c r="F26" s="1">
        <v>450</v>
      </c>
      <c r="G26" s="1">
        <v>8</v>
      </c>
      <c r="H26" s="1">
        <v>6000</v>
      </c>
      <c r="I26" s="1">
        <v>1500</v>
      </c>
      <c r="J26" s="1" t="s">
        <v>17</v>
      </c>
      <c r="K26" s="1" t="s">
        <v>42</v>
      </c>
      <c r="L26" s="1" t="s">
        <v>35</v>
      </c>
      <c r="M26" s="8">
        <v>22</v>
      </c>
    </row>
    <row r="27" spans="1:13" hidden="1">
      <c r="A27" s="7">
        <v>907</v>
      </c>
      <c r="B27" s="1">
        <v>4235</v>
      </c>
      <c r="C27" s="1">
        <v>847</v>
      </c>
      <c r="D27" s="1">
        <v>16</v>
      </c>
      <c r="E27" s="1">
        <v>5</v>
      </c>
      <c r="F27" s="1">
        <v>208</v>
      </c>
      <c r="G27" s="1">
        <v>12</v>
      </c>
      <c r="H27" s="1">
        <v>6000</v>
      </c>
      <c r="I27" s="1">
        <v>1500</v>
      </c>
      <c r="J27" s="1" t="s">
        <v>17</v>
      </c>
      <c r="K27" s="1" t="s">
        <v>43</v>
      </c>
      <c r="L27" s="1" t="s">
        <v>35</v>
      </c>
      <c r="M27" s="1">
        <v>23</v>
      </c>
    </row>
    <row r="28" spans="1:13" hidden="1">
      <c r="A28" s="15" t="s">
        <v>32</v>
      </c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7"/>
    </row>
    <row r="29" spans="1:13" hidden="1">
      <c r="A29" s="4"/>
      <c r="B29" s="1" t="s">
        <v>40</v>
      </c>
      <c r="C29" s="4"/>
      <c r="D29" s="4"/>
      <c r="E29" s="4"/>
      <c r="F29" s="4"/>
      <c r="G29" s="1" t="s">
        <v>40</v>
      </c>
      <c r="H29" s="1" t="s">
        <v>37</v>
      </c>
      <c r="I29" s="1" t="s">
        <v>34</v>
      </c>
      <c r="J29" s="2" t="s">
        <v>33</v>
      </c>
      <c r="K29" s="2" t="s">
        <v>4</v>
      </c>
      <c r="L29" s="2" t="s">
        <v>3</v>
      </c>
      <c r="M29" s="1">
        <v>21</v>
      </c>
    </row>
    <row r="30" spans="1:13" hidden="1">
      <c r="A30" s="4"/>
      <c r="B30" s="1">
        <v>1125</v>
      </c>
      <c r="C30" s="4"/>
      <c r="D30" s="4"/>
      <c r="E30" s="4"/>
      <c r="F30" s="4"/>
      <c r="G30" s="1">
        <v>1125</v>
      </c>
      <c r="H30" s="1">
        <v>25</v>
      </c>
      <c r="I30" s="1" t="s">
        <v>17</v>
      </c>
      <c r="J30" s="3" t="s">
        <v>38</v>
      </c>
      <c r="K30" s="1" t="s">
        <v>36</v>
      </c>
      <c r="L30" s="1" t="s">
        <v>35</v>
      </c>
      <c r="M30" s="1">
        <v>22</v>
      </c>
    </row>
    <row r="31" spans="1:13" hidden="1">
      <c r="A31" s="4"/>
      <c r="B31" s="1">
        <v>115</v>
      </c>
      <c r="C31" s="4"/>
      <c r="D31" s="4"/>
      <c r="E31" s="4"/>
      <c r="F31" s="4"/>
      <c r="G31" s="1">
        <v>115</v>
      </c>
      <c r="H31" s="1">
        <v>1</v>
      </c>
      <c r="I31" s="1" t="s">
        <v>17</v>
      </c>
      <c r="J31" s="3" t="s">
        <v>39</v>
      </c>
      <c r="K31" s="1" t="s">
        <v>36</v>
      </c>
      <c r="L31" s="1" t="s">
        <v>30</v>
      </c>
      <c r="M31" s="1">
        <v>23</v>
      </c>
    </row>
    <row r="32" spans="1:13" hidden="1">
      <c r="B32" s="6" t="s">
        <v>44</v>
      </c>
    </row>
    <row r="33" spans="1:2" hidden="1">
      <c r="A33" s="5"/>
      <c r="B33" s="5"/>
    </row>
    <row r="34" spans="1:2" hidden="1">
      <c r="A34" s="5"/>
      <c r="B34" s="5"/>
    </row>
    <row r="35" spans="1:2" hidden="1">
      <c r="A35" s="18" t="s">
        <v>41</v>
      </c>
      <c r="B35" s="18"/>
    </row>
    <row r="36" spans="1:2" hidden="1">
      <c r="A36" s="18"/>
      <c r="B36" s="18"/>
    </row>
    <row r="37" spans="1:2">
      <c r="B37" s="11" t="s">
        <v>49</v>
      </c>
    </row>
  </sheetData>
  <mergeCells count="4">
    <mergeCell ref="A1:M1"/>
    <mergeCell ref="A2:M2"/>
    <mergeCell ref="A28:M28"/>
    <mergeCell ref="A35:B36"/>
  </mergeCells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1"/>
  <headerFooter>
    <oddHeader>&amp;LCentigrade Ind.Inc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>
  <dimension ref="A1:M37"/>
  <sheetViews>
    <sheetView rightToLeft="1" view="pageLayout" zoomScale="115" zoomScaleNormal="100" zoomScalePageLayoutView="115" workbookViewId="0">
      <selection activeCell="F16" sqref="F16"/>
    </sheetView>
  </sheetViews>
  <sheetFormatPr defaultRowHeight="14.25"/>
  <cols>
    <col min="12" max="12" width="9.875" customWidth="1"/>
    <col min="13" max="13" width="5.625" customWidth="1"/>
  </cols>
  <sheetData>
    <row r="1" spans="1:13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</row>
    <row r="2" spans="1:13">
      <c r="A2" s="14" t="s">
        <v>1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</row>
    <row r="3" spans="1:13">
      <c r="A3" s="2" t="s">
        <v>11</v>
      </c>
      <c r="B3" s="2" t="s">
        <v>12</v>
      </c>
      <c r="C3" s="2" t="s">
        <v>13</v>
      </c>
      <c r="D3" s="2" t="s">
        <v>14</v>
      </c>
      <c r="E3" s="2" t="s">
        <v>9</v>
      </c>
      <c r="F3" s="2" t="s">
        <v>8</v>
      </c>
      <c r="G3" s="2" t="s">
        <v>7</v>
      </c>
      <c r="H3" s="2" t="s">
        <v>6</v>
      </c>
      <c r="I3" s="2" t="s">
        <v>5</v>
      </c>
      <c r="J3" s="2" t="s">
        <v>10</v>
      </c>
      <c r="K3" s="2" t="s">
        <v>4</v>
      </c>
      <c r="L3" s="2" t="s">
        <v>3</v>
      </c>
      <c r="M3" s="2" t="s">
        <v>2</v>
      </c>
    </row>
    <row r="4" spans="1:13">
      <c r="A4" s="1">
        <f>B4-D4*F4</f>
        <v>51</v>
      </c>
      <c r="B4" s="1">
        <v>225</v>
      </c>
      <c r="C4" s="1">
        <v>75</v>
      </c>
      <c r="D4" s="1">
        <v>29</v>
      </c>
      <c r="E4" s="1">
        <v>3</v>
      </c>
      <c r="F4" s="1">
        <v>6</v>
      </c>
      <c r="G4" s="1">
        <v>3</v>
      </c>
      <c r="H4" s="1">
        <v>3200</v>
      </c>
      <c r="I4" s="1">
        <v>1000</v>
      </c>
      <c r="J4" s="1" t="s">
        <v>17</v>
      </c>
      <c r="K4" s="1" t="s">
        <v>16</v>
      </c>
      <c r="L4" s="1" t="s">
        <v>15</v>
      </c>
      <c r="M4" s="1">
        <v>1</v>
      </c>
    </row>
    <row r="5" spans="1:13">
      <c r="A5" s="1">
        <f>B5-D5*F5</f>
        <v>17</v>
      </c>
      <c r="B5" s="1">
        <v>75</v>
      </c>
      <c r="C5" s="1">
        <v>75</v>
      </c>
      <c r="D5" s="1">
        <v>29</v>
      </c>
      <c r="E5" s="1">
        <v>1</v>
      </c>
      <c r="F5" s="1">
        <v>2</v>
      </c>
      <c r="G5" s="1">
        <v>3</v>
      </c>
      <c r="H5" s="1">
        <v>3200</v>
      </c>
      <c r="I5" s="1">
        <v>1000</v>
      </c>
      <c r="J5" s="1" t="s">
        <v>17</v>
      </c>
      <c r="K5" s="1" t="s">
        <v>18</v>
      </c>
      <c r="L5" s="1" t="s">
        <v>15</v>
      </c>
      <c r="M5" s="1">
        <v>2</v>
      </c>
    </row>
    <row r="6" spans="1:13" hidden="1">
      <c r="A6" s="1">
        <f t="shared" ref="A6:A26" si="0">B6-D6*F6</f>
        <v>20</v>
      </c>
      <c r="B6" s="1">
        <v>240</v>
      </c>
      <c r="C6" s="1">
        <v>60</v>
      </c>
      <c r="D6" s="1">
        <v>55</v>
      </c>
      <c r="E6" s="1">
        <v>4</v>
      </c>
      <c r="F6" s="1">
        <v>4</v>
      </c>
      <c r="G6" s="1">
        <v>3</v>
      </c>
      <c r="H6" s="1">
        <v>2050</v>
      </c>
      <c r="I6" s="1">
        <v>1250</v>
      </c>
      <c r="J6" s="1" t="s">
        <v>17</v>
      </c>
      <c r="K6" s="1" t="s">
        <v>19</v>
      </c>
      <c r="L6" s="1" t="s">
        <v>15</v>
      </c>
      <c r="M6" s="1">
        <v>3</v>
      </c>
    </row>
    <row r="7" spans="1:13" hidden="1">
      <c r="A7" s="1">
        <f t="shared" si="0"/>
        <v>40</v>
      </c>
      <c r="B7" s="1">
        <v>392</v>
      </c>
      <c r="C7" s="1">
        <v>98</v>
      </c>
      <c r="D7" s="1">
        <v>44</v>
      </c>
      <c r="E7" s="1">
        <v>4</v>
      </c>
      <c r="F7" s="1">
        <v>8</v>
      </c>
      <c r="G7" s="1">
        <v>3</v>
      </c>
      <c r="H7" s="1">
        <v>3350</v>
      </c>
      <c r="I7" s="1">
        <v>1250</v>
      </c>
      <c r="J7" s="1" t="s">
        <v>17</v>
      </c>
      <c r="K7" s="1" t="s">
        <v>20</v>
      </c>
      <c r="L7" s="1" t="s">
        <v>15</v>
      </c>
      <c r="M7" s="1">
        <v>4</v>
      </c>
    </row>
    <row r="8" spans="1:13" hidden="1">
      <c r="A8" s="1">
        <f t="shared" si="0"/>
        <v>216</v>
      </c>
      <c r="B8" s="1">
        <v>840</v>
      </c>
      <c r="C8" s="1">
        <v>105</v>
      </c>
      <c r="D8" s="1">
        <v>39</v>
      </c>
      <c r="E8" s="1">
        <v>8</v>
      </c>
      <c r="F8" s="1">
        <v>16</v>
      </c>
      <c r="G8" s="1">
        <v>4</v>
      </c>
      <c r="H8" s="1">
        <v>2250</v>
      </c>
      <c r="I8" s="1">
        <v>1500</v>
      </c>
      <c r="J8" s="1" t="s">
        <v>17</v>
      </c>
      <c r="K8" s="1" t="s">
        <v>21</v>
      </c>
      <c r="L8" s="1" t="s">
        <v>15</v>
      </c>
      <c r="M8" s="1">
        <v>5</v>
      </c>
    </row>
    <row r="9" spans="1:13" hidden="1">
      <c r="A9" s="1">
        <f t="shared" si="0"/>
        <v>28</v>
      </c>
      <c r="B9" s="1">
        <v>140</v>
      </c>
      <c r="C9" s="1">
        <v>70</v>
      </c>
      <c r="D9" s="1">
        <v>14</v>
      </c>
      <c r="E9" s="1">
        <v>2</v>
      </c>
      <c r="F9" s="1">
        <v>8</v>
      </c>
      <c r="G9" s="1">
        <v>4</v>
      </c>
      <c r="H9" s="1">
        <v>2250</v>
      </c>
      <c r="I9" s="1">
        <v>1000</v>
      </c>
      <c r="J9" s="1" t="s">
        <v>17</v>
      </c>
      <c r="K9" s="1" t="s">
        <v>22</v>
      </c>
      <c r="L9" s="1" t="s">
        <v>15</v>
      </c>
      <c r="M9" s="1">
        <v>6</v>
      </c>
    </row>
    <row r="10" spans="1:13">
      <c r="A10" s="1">
        <f t="shared" si="0"/>
        <v>28</v>
      </c>
      <c r="B10" s="1">
        <v>208</v>
      </c>
      <c r="C10" s="1">
        <v>52</v>
      </c>
      <c r="D10" s="1">
        <v>45</v>
      </c>
      <c r="E10" s="1">
        <v>4</v>
      </c>
      <c r="F10" s="1">
        <v>4</v>
      </c>
      <c r="G10" s="1">
        <v>3</v>
      </c>
      <c r="H10" s="1">
        <v>2250</v>
      </c>
      <c r="I10" s="1">
        <v>1000</v>
      </c>
      <c r="J10" s="1" t="s">
        <v>17</v>
      </c>
      <c r="K10" s="1" t="s">
        <v>23</v>
      </c>
      <c r="L10" s="1" t="s">
        <v>15</v>
      </c>
      <c r="M10" s="1">
        <v>7</v>
      </c>
    </row>
    <row r="11" spans="1:13" hidden="1">
      <c r="A11" s="1">
        <f t="shared" si="0"/>
        <v>30</v>
      </c>
      <c r="B11" s="1">
        <v>350</v>
      </c>
      <c r="C11" s="1">
        <v>88</v>
      </c>
      <c r="D11" s="1">
        <v>40</v>
      </c>
      <c r="E11" s="1">
        <v>4</v>
      </c>
      <c r="F11" s="1">
        <v>8</v>
      </c>
      <c r="G11" s="1">
        <v>3</v>
      </c>
      <c r="H11" s="1">
        <v>3000</v>
      </c>
      <c r="I11" s="1">
        <v>1250</v>
      </c>
      <c r="J11" s="1" t="s">
        <v>17</v>
      </c>
      <c r="K11" s="1" t="s">
        <v>24</v>
      </c>
      <c r="L11" s="1" t="s">
        <v>15</v>
      </c>
      <c r="M11" s="1">
        <v>8</v>
      </c>
    </row>
    <row r="12" spans="1:13" hidden="1">
      <c r="A12" s="1">
        <f t="shared" si="0"/>
        <v>144</v>
      </c>
      <c r="B12" s="1">
        <v>944</v>
      </c>
      <c r="C12" s="1">
        <v>118</v>
      </c>
      <c r="D12" s="1">
        <v>50</v>
      </c>
      <c r="E12" s="1">
        <v>8</v>
      </c>
      <c r="F12" s="1">
        <v>16</v>
      </c>
      <c r="G12" s="1">
        <v>3</v>
      </c>
      <c r="H12" s="1">
        <v>3350</v>
      </c>
      <c r="I12" s="1">
        <v>1500</v>
      </c>
      <c r="J12" s="1" t="s">
        <v>17</v>
      </c>
      <c r="K12" s="1" t="s">
        <v>25</v>
      </c>
      <c r="L12" s="1" t="s">
        <v>15</v>
      </c>
      <c r="M12" s="1">
        <v>9</v>
      </c>
    </row>
    <row r="13" spans="1:13" hidden="1">
      <c r="A13" s="1">
        <f t="shared" si="0"/>
        <v>1152</v>
      </c>
      <c r="B13" s="1">
        <f t="shared" ref="B13:B19" si="1">C13*E13</f>
        <v>5856</v>
      </c>
      <c r="C13" s="1">
        <v>61</v>
      </c>
      <c r="D13" s="1">
        <v>49</v>
      </c>
      <c r="E13" s="1">
        <v>96</v>
      </c>
      <c r="F13" s="1">
        <v>96</v>
      </c>
      <c r="G13" s="1">
        <v>3</v>
      </c>
      <c r="H13" s="1">
        <v>2100</v>
      </c>
      <c r="I13" s="1">
        <v>1250</v>
      </c>
      <c r="J13" s="1" t="s">
        <v>17</v>
      </c>
      <c r="K13" s="1" t="s">
        <v>16</v>
      </c>
      <c r="L13" s="1" t="s">
        <v>26</v>
      </c>
      <c r="M13" s="1">
        <v>10</v>
      </c>
    </row>
    <row r="14" spans="1:13" hidden="1">
      <c r="A14" s="1">
        <f t="shared" si="0"/>
        <v>576</v>
      </c>
      <c r="B14" s="1">
        <f t="shared" si="1"/>
        <v>2880</v>
      </c>
      <c r="C14" s="1">
        <v>60</v>
      </c>
      <c r="D14" s="1">
        <v>48</v>
      </c>
      <c r="E14" s="1">
        <v>48</v>
      </c>
      <c r="F14" s="1">
        <v>48</v>
      </c>
      <c r="G14" s="1">
        <v>3</v>
      </c>
      <c r="H14" s="1">
        <v>2050</v>
      </c>
      <c r="I14" s="1">
        <v>1250</v>
      </c>
      <c r="J14" s="1" t="s">
        <v>17</v>
      </c>
      <c r="K14" s="1" t="s">
        <v>27</v>
      </c>
      <c r="L14" s="1" t="s">
        <v>26</v>
      </c>
      <c r="M14" s="1">
        <v>11</v>
      </c>
    </row>
    <row r="15" spans="1:13">
      <c r="A15" s="1">
        <f t="shared" si="0"/>
        <v>528</v>
      </c>
      <c r="B15" s="1">
        <f t="shared" si="1"/>
        <v>1968</v>
      </c>
      <c r="C15" s="1">
        <v>41</v>
      </c>
      <c r="D15" s="1">
        <v>30</v>
      </c>
      <c r="E15" s="1">
        <v>48</v>
      </c>
      <c r="F15" s="1">
        <v>48</v>
      </c>
      <c r="G15" s="1">
        <v>3</v>
      </c>
      <c r="H15" s="1">
        <v>1750</v>
      </c>
      <c r="I15" s="1">
        <v>1000</v>
      </c>
      <c r="J15" s="1" t="s">
        <v>17</v>
      </c>
      <c r="K15" s="1" t="s">
        <v>29</v>
      </c>
      <c r="L15" s="1" t="s">
        <v>26</v>
      </c>
      <c r="M15" s="1">
        <v>12</v>
      </c>
    </row>
    <row r="16" spans="1:13">
      <c r="A16" s="1">
        <f t="shared" si="0"/>
        <v>768</v>
      </c>
      <c r="B16" s="1">
        <f t="shared" si="1"/>
        <v>2688</v>
      </c>
      <c r="C16" s="1">
        <v>56</v>
      </c>
      <c r="D16" s="1">
        <v>20</v>
      </c>
      <c r="E16" s="1">
        <v>48</v>
      </c>
      <c r="F16" s="1">
        <v>96</v>
      </c>
      <c r="G16" s="1">
        <v>3</v>
      </c>
      <c r="H16" s="1">
        <v>2400</v>
      </c>
      <c r="I16" s="1">
        <v>1000</v>
      </c>
      <c r="J16" s="1" t="s">
        <v>17</v>
      </c>
      <c r="K16" s="1" t="s">
        <v>28</v>
      </c>
      <c r="L16" s="1" t="s">
        <v>26</v>
      </c>
      <c r="M16" s="1">
        <v>13</v>
      </c>
    </row>
    <row r="17" spans="1:13" hidden="1">
      <c r="A17" s="1">
        <f t="shared" si="0"/>
        <v>1824</v>
      </c>
      <c r="B17" s="1">
        <f t="shared" si="1"/>
        <v>8736</v>
      </c>
      <c r="C17" s="1">
        <v>91</v>
      </c>
      <c r="D17" s="1">
        <v>36</v>
      </c>
      <c r="E17" s="1">
        <v>96</v>
      </c>
      <c r="F17" s="1">
        <v>192</v>
      </c>
      <c r="G17" s="1">
        <v>3</v>
      </c>
      <c r="H17" s="1">
        <v>2600</v>
      </c>
      <c r="I17" s="1">
        <v>1500</v>
      </c>
      <c r="J17" s="1" t="s">
        <v>17</v>
      </c>
      <c r="K17" s="1" t="s">
        <v>25</v>
      </c>
      <c r="L17" s="1" t="s">
        <v>26</v>
      </c>
      <c r="M17" s="1">
        <v>14</v>
      </c>
    </row>
    <row r="18" spans="1:13" hidden="1">
      <c r="A18" s="1">
        <f t="shared" si="0"/>
        <v>912</v>
      </c>
      <c r="B18" s="1">
        <f t="shared" si="1"/>
        <v>4944</v>
      </c>
      <c r="C18" s="1">
        <v>103</v>
      </c>
      <c r="D18" s="1">
        <v>21</v>
      </c>
      <c r="E18" s="1">
        <v>48</v>
      </c>
      <c r="F18" s="1">
        <v>192</v>
      </c>
      <c r="G18" s="1">
        <v>4</v>
      </c>
      <c r="H18" s="1">
        <v>3300</v>
      </c>
      <c r="I18" s="1">
        <v>1000</v>
      </c>
      <c r="J18" s="1" t="s">
        <v>17</v>
      </c>
      <c r="K18" s="1" t="s">
        <v>21</v>
      </c>
      <c r="L18" s="1" t="s">
        <v>26</v>
      </c>
      <c r="M18" s="1">
        <v>15</v>
      </c>
    </row>
    <row r="19" spans="1:13" hidden="1">
      <c r="A19" s="1">
        <f t="shared" si="0"/>
        <v>816</v>
      </c>
      <c r="B19" s="1">
        <f t="shared" si="1"/>
        <v>2064</v>
      </c>
      <c r="C19" s="1">
        <v>86</v>
      </c>
      <c r="D19" s="1">
        <v>13</v>
      </c>
      <c r="E19" s="1">
        <v>24</v>
      </c>
      <c r="F19" s="1">
        <v>96</v>
      </c>
      <c r="G19" s="1">
        <v>4</v>
      </c>
      <c r="H19" s="1">
        <v>2750</v>
      </c>
      <c r="I19" s="1">
        <v>1000</v>
      </c>
      <c r="J19" s="1" t="s">
        <v>17</v>
      </c>
      <c r="K19" s="1" t="s">
        <v>22</v>
      </c>
      <c r="L19" s="1" t="s">
        <v>26</v>
      </c>
      <c r="M19" s="1">
        <v>16</v>
      </c>
    </row>
    <row r="20" spans="1:13" hidden="1">
      <c r="A20" s="1">
        <f t="shared" si="0"/>
        <v>176</v>
      </c>
      <c r="B20" s="1">
        <v>1024</v>
      </c>
      <c r="C20" s="1">
        <v>64</v>
      </c>
      <c r="D20" s="1">
        <v>53</v>
      </c>
      <c r="E20" s="1">
        <v>16</v>
      </c>
      <c r="F20" s="1">
        <v>16</v>
      </c>
      <c r="G20" s="1">
        <v>4</v>
      </c>
      <c r="H20" s="1">
        <v>2050</v>
      </c>
      <c r="I20" s="1">
        <v>1000</v>
      </c>
      <c r="J20" s="1" t="s">
        <v>17</v>
      </c>
      <c r="K20" s="1" t="s">
        <v>24</v>
      </c>
      <c r="L20" s="1" t="s">
        <v>30</v>
      </c>
      <c r="M20" s="1">
        <v>17</v>
      </c>
    </row>
    <row r="21" spans="1:13" hidden="1">
      <c r="A21" s="1">
        <f t="shared" si="0"/>
        <v>160</v>
      </c>
      <c r="B21" s="1">
        <v>960</v>
      </c>
      <c r="C21" s="1">
        <v>120</v>
      </c>
      <c r="D21" s="1">
        <v>50</v>
      </c>
      <c r="E21" s="1">
        <v>8</v>
      </c>
      <c r="F21" s="1">
        <v>16</v>
      </c>
      <c r="G21" s="1">
        <v>4</v>
      </c>
      <c r="H21" s="1">
        <v>3850</v>
      </c>
      <c r="I21" s="1">
        <v>1000</v>
      </c>
      <c r="J21" s="1" t="s">
        <v>17</v>
      </c>
      <c r="K21" s="1" t="s">
        <v>16</v>
      </c>
      <c r="L21" s="1" t="s">
        <v>30</v>
      </c>
      <c r="M21" s="1">
        <v>18</v>
      </c>
    </row>
    <row r="22" spans="1:13" hidden="1">
      <c r="A22" s="1">
        <f t="shared" si="0"/>
        <v>126</v>
      </c>
      <c r="B22" s="1">
        <v>222</v>
      </c>
      <c r="C22" s="1">
        <v>111</v>
      </c>
      <c r="D22" s="1">
        <v>12</v>
      </c>
      <c r="E22" s="1">
        <v>2</v>
      </c>
      <c r="F22" s="1">
        <v>8</v>
      </c>
      <c r="G22" s="1">
        <v>4</v>
      </c>
      <c r="H22" s="1">
        <v>2850</v>
      </c>
      <c r="I22" s="1">
        <v>1250</v>
      </c>
      <c r="J22" s="1" t="s">
        <v>17</v>
      </c>
      <c r="K22" s="1" t="s">
        <v>31</v>
      </c>
      <c r="L22" s="1" t="s">
        <v>30</v>
      </c>
      <c r="M22" s="1">
        <v>19</v>
      </c>
    </row>
    <row r="23" spans="1:13" hidden="1">
      <c r="A23" s="1">
        <f t="shared" si="0"/>
        <v>112</v>
      </c>
      <c r="B23" s="1">
        <v>768</v>
      </c>
      <c r="C23" s="1">
        <v>96</v>
      </c>
      <c r="D23" s="1">
        <v>41</v>
      </c>
      <c r="E23" s="1">
        <v>8</v>
      </c>
      <c r="F23" s="1">
        <v>16</v>
      </c>
      <c r="G23" s="1">
        <v>4</v>
      </c>
      <c r="H23" s="1">
        <v>2450</v>
      </c>
      <c r="I23" s="1">
        <v>1250</v>
      </c>
      <c r="J23" s="1" t="s">
        <v>17</v>
      </c>
      <c r="K23" s="1" t="s">
        <v>18</v>
      </c>
      <c r="L23" s="1" t="s">
        <v>30</v>
      </c>
      <c r="M23" s="1">
        <v>20</v>
      </c>
    </row>
    <row r="24" spans="1:13" hidden="1">
      <c r="A24" s="1">
        <f>B24-D24*F24</f>
        <v>168</v>
      </c>
      <c r="B24" s="1">
        <f>C24*E24</f>
        <v>664</v>
      </c>
      <c r="C24" s="1">
        <v>83</v>
      </c>
      <c r="D24" s="1">
        <v>31</v>
      </c>
      <c r="E24" s="1">
        <v>8</v>
      </c>
      <c r="F24" s="1">
        <v>16</v>
      </c>
      <c r="G24" s="1">
        <v>3</v>
      </c>
      <c r="H24" s="1">
        <v>2850</v>
      </c>
      <c r="I24" s="1">
        <v>1250</v>
      </c>
      <c r="J24" s="1" t="s">
        <v>17</v>
      </c>
      <c r="K24" s="1" t="s">
        <v>25</v>
      </c>
      <c r="L24" s="1" t="s">
        <v>30</v>
      </c>
      <c r="M24" s="8">
        <v>21</v>
      </c>
    </row>
    <row r="25" spans="1:13" hidden="1">
      <c r="A25" s="1">
        <v>64</v>
      </c>
      <c r="B25" s="1">
        <v>192</v>
      </c>
      <c r="C25" s="1">
        <v>192</v>
      </c>
      <c r="D25" s="1">
        <v>4</v>
      </c>
      <c r="E25" s="1">
        <v>1</v>
      </c>
      <c r="F25" s="1">
        <v>32</v>
      </c>
      <c r="G25" s="1">
        <v>3</v>
      </c>
      <c r="H25" s="1">
        <v>5500</v>
      </c>
      <c r="I25" s="1">
        <v>1500</v>
      </c>
      <c r="J25" s="1" t="s">
        <v>17</v>
      </c>
      <c r="K25" s="1" t="s">
        <v>45</v>
      </c>
      <c r="L25" s="1" t="s">
        <v>30</v>
      </c>
      <c r="M25" s="8">
        <v>22</v>
      </c>
    </row>
    <row r="26" spans="1:13" hidden="1">
      <c r="A26" s="1">
        <f t="shared" si="0"/>
        <v>230</v>
      </c>
      <c r="B26" s="1">
        <v>1130</v>
      </c>
      <c r="C26" s="1">
        <v>565</v>
      </c>
      <c r="D26" s="1">
        <v>2</v>
      </c>
      <c r="E26" s="1">
        <v>2</v>
      </c>
      <c r="F26" s="1">
        <v>450</v>
      </c>
      <c r="G26" s="1">
        <v>8</v>
      </c>
      <c r="H26" s="1">
        <v>6000</v>
      </c>
      <c r="I26" s="1">
        <v>1500</v>
      </c>
      <c r="J26" s="1" t="s">
        <v>17</v>
      </c>
      <c r="K26" s="1" t="s">
        <v>42</v>
      </c>
      <c r="L26" s="1" t="s">
        <v>35</v>
      </c>
      <c r="M26" s="8">
        <v>22</v>
      </c>
    </row>
    <row r="27" spans="1:13" hidden="1">
      <c r="A27" s="7">
        <v>907</v>
      </c>
      <c r="B27" s="1">
        <v>4235</v>
      </c>
      <c r="C27" s="1">
        <v>847</v>
      </c>
      <c r="D27" s="1">
        <v>16</v>
      </c>
      <c r="E27" s="1">
        <v>5</v>
      </c>
      <c r="F27" s="1">
        <v>208</v>
      </c>
      <c r="G27" s="1">
        <v>12</v>
      </c>
      <c r="H27" s="1">
        <v>6000</v>
      </c>
      <c r="I27" s="1">
        <v>1500</v>
      </c>
      <c r="J27" s="1" t="s">
        <v>17</v>
      </c>
      <c r="K27" s="1" t="s">
        <v>43</v>
      </c>
      <c r="L27" s="1" t="s">
        <v>35</v>
      </c>
      <c r="M27" s="1">
        <v>23</v>
      </c>
    </row>
    <row r="28" spans="1:13" hidden="1">
      <c r="A28" s="15" t="s">
        <v>32</v>
      </c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7"/>
    </row>
    <row r="29" spans="1:13" hidden="1">
      <c r="A29" s="4"/>
      <c r="B29" s="1" t="s">
        <v>40</v>
      </c>
      <c r="C29" s="4"/>
      <c r="D29" s="4"/>
      <c r="E29" s="4"/>
      <c r="F29" s="4"/>
      <c r="G29" s="1" t="s">
        <v>40</v>
      </c>
      <c r="H29" s="1" t="s">
        <v>37</v>
      </c>
      <c r="I29" s="1" t="s">
        <v>34</v>
      </c>
      <c r="J29" s="2" t="s">
        <v>33</v>
      </c>
      <c r="K29" s="2" t="s">
        <v>4</v>
      </c>
      <c r="L29" s="2" t="s">
        <v>3</v>
      </c>
      <c r="M29" s="1">
        <v>21</v>
      </c>
    </row>
    <row r="30" spans="1:13" hidden="1">
      <c r="A30" s="4"/>
      <c r="B30" s="1">
        <v>1125</v>
      </c>
      <c r="C30" s="4"/>
      <c r="D30" s="4"/>
      <c r="E30" s="4"/>
      <c r="F30" s="4"/>
      <c r="G30" s="1">
        <v>1125</v>
      </c>
      <c r="H30" s="1">
        <v>25</v>
      </c>
      <c r="I30" s="1" t="s">
        <v>17</v>
      </c>
      <c r="J30" s="3" t="s">
        <v>38</v>
      </c>
      <c r="K30" s="1" t="s">
        <v>36</v>
      </c>
      <c r="L30" s="1" t="s">
        <v>35</v>
      </c>
      <c r="M30" s="1">
        <v>22</v>
      </c>
    </row>
    <row r="31" spans="1:13" hidden="1">
      <c r="A31" s="4"/>
      <c r="B31" s="1">
        <v>115</v>
      </c>
      <c r="C31" s="4"/>
      <c r="D31" s="4"/>
      <c r="E31" s="4"/>
      <c r="F31" s="4"/>
      <c r="G31" s="1">
        <v>115</v>
      </c>
      <c r="H31" s="1">
        <v>1</v>
      </c>
      <c r="I31" s="1" t="s">
        <v>17</v>
      </c>
      <c r="J31" s="3" t="s">
        <v>39</v>
      </c>
      <c r="K31" s="1" t="s">
        <v>36</v>
      </c>
      <c r="L31" s="1" t="s">
        <v>30</v>
      </c>
      <c r="M31" s="1">
        <v>23</v>
      </c>
    </row>
    <row r="32" spans="1:13" hidden="1">
      <c r="B32" s="6" t="s">
        <v>44</v>
      </c>
    </row>
    <row r="33" spans="1:2" hidden="1">
      <c r="A33" s="5"/>
      <c r="B33" s="5"/>
    </row>
    <row r="34" spans="1:2" hidden="1">
      <c r="A34" s="5"/>
      <c r="B34" s="5"/>
    </row>
    <row r="35" spans="1:2" hidden="1">
      <c r="A35" s="18" t="s">
        <v>41</v>
      </c>
      <c r="B35" s="18"/>
    </row>
    <row r="36" spans="1:2" hidden="1">
      <c r="A36" s="18"/>
      <c r="B36" s="18"/>
    </row>
    <row r="37" spans="1:2">
      <c r="B37" s="11" t="s">
        <v>48</v>
      </c>
    </row>
  </sheetData>
  <mergeCells count="4">
    <mergeCell ref="A1:M1"/>
    <mergeCell ref="A2:M2"/>
    <mergeCell ref="A28:M28"/>
    <mergeCell ref="A35:B36"/>
  </mergeCells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1"/>
  <headerFooter>
    <oddHeader>&amp;LCentigrade Ind.Inc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>
  <dimension ref="A1:M32"/>
  <sheetViews>
    <sheetView rightToLeft="1" view="pageLayout" zoomScale="115" zoomScaleNormal="100" zoomScalePageLayoutView="115" workbookViewId="0">
      <selection activeCell="F35" sqref="F35"/>
    </sheetView>
  </sheetViews>
  <sheetFormatPr defaultRowHeight="14.25"/>
  <cols>
    <col min="12" max="12" width="9.875" customWidth="1"/>
    <col min="13" max="13" width="5.625" customWidth="1"/>
  </cols>
  <sheetData>
    <row r="1" spans="1:13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</row>
    <row r="2" spans="1:13">
      <c r="A2" s="14" t="s">
        <v>1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</row>
    <row r="3" spans="1:13">
      <c r="A3" s="2" t="s">
        <v>11</v>
      </c>
      <c r="B3" s="2" t="s">
        <v>12</v>
      </c>
      <c r="C3" s="2" t="s">
        <v>13</v>
      </c>
      <c r="D3" s="2" t="s">
        <v>14</v>
      </c>
      <c r="E3" s="2" t="s">
        <v>9</v>
      </c>
      <c r="F3" s="2" t="s">
        <v>8</v>
      </c>
      <c r="G3" s="2" t="s">
        <v>7</v>
      </c>
      <c r="H3" s="2" t="s">
        <v>6</v>
      </c>
      <c r="I3" s="2" t="s">
        <v>5</v>
      </c>
      <c r="J3" s="2" t="s">
        <v>10</v>
      </c>
      <c r="K3" s="2" t="s">
        <v>4</v>
      </c>
      <c r="L3" s="2" t="s">
        <v>3</v>
      </c>
      <c r="M3" s="2" t="s">
        <v>2</v>
      </c>
    </row>
    <row r="4" spans="1:13" hidden="1">
      <c r="A4" s="1">
        <f>B4-D4*F4</f>
        <v>51</v>
      </c>
      <c r="B4" s="1">
        <v>225</v>
      </c>
      <c r="C4" s="1">
        <v>75</v>
      </c>
      <c r="D4" s="1">
        <v>29</v>
      </c>
      <c r="E4" s="1">
        <v>3</v>
      </c>
      <c r="F4" s="1">
        <v>6</v>
      </c>
      <c r="G4" s="1">
        <v>3</v>
      </c>
      <c r="H4" s="1">
        <v>3200</v>
      </c>
      <c r="I4" s="1">
        <v>1000</v>
      </c>
      <c r="J4" s="1" t="s">
        <v>17</v>
      </c>
      <c r="K4" s="1" t="s">
        <v>16</v>
      </c>
      <c r="L4" s="1" t="s">
        <v>15</v>
      </c>
      <c r="M4" s="1">
        <v>1</v>
      </c>
    </row>
    <row r="5" spans="1:13" hidden="1">
      <c r="A5" s="1">
        <f>B5-D5*F5</f>
        <v>17</v>
      </c>
      <c r="B5" s="1">
        <v>75</v>
      </c>
      <c r="C5" s="1">
        <v>75</v>
      </c>
      <c r="D5" s="1">
        <v>29</v>
      </c>
      <c r="E5" s="1">
        <v>1</v>
      </c>
      <c r="F5" s="1">
        <v>2</v>
      </c>
      <c r="G5" s="1">
        <v>3</v>
      </c>
      <c r="H5" s="1">
        <v>3200</v>
      </c>
      <c r="I5" s="1">
        <v>1000</v>
      </c>
      <c r="J5" s="1" t="s">
        <v>17</v>
      </c>
      <c r="K5" s="1" t="s">
        <v>18</v>
      </c>
      <c r="L5" s="1" t="s">
        <v>15</v>
      </c>
      <c r="M5" s="1">
        <v>2</v>
      </c>
    </row>
    <row r="6" spans="1:13">
      <c r="A6" s="1">
        <f t="shared" ref="A6:A26" si="0">B6-D6*F6</f>
        <v>20</v>
      </c>
      <c r="B6" s="1">
        <v>240</v>
      </c>
      <c r="C6" s="1">
        <v>60</v>
      </c>
      <c r="D6" s="1">
        <v>55</v>
      </c>
      <c r="E6" s="1">
        <v>4</v>
      </c>
      <c r="F6" s="1">
        <v>4</v>
      </c>
      <c r="G6" s="1">
        <v>3</v>
      </c>
      <c r="H6" s="1">
        <v>2050</v>
      </c>
      <c r="I6" s="1">
        <v>1250</v>
      </c>
      <c r="J6" s="1" t="s">
        <v>17</v>
      </c>
      <c r="K6" s="1" t="s">
        <v>19</v>
      </c>
      <c r="L6" s="1" t="s">
        <v>15</v>
      </c>
      <c r="M6" s="1">
        <v>3</v>
      </c>
    </row>
    <row r="7" spans="1:13">
      <c r="A7" s="1">
        <f t="shared" si="0"/>
        <v>40</v>
      </c>
      <c r="B7" s="1">
        <v>392</v>
      </c>
      <c r="C7" s="1">
        <v>98</v>
      </c>
      <c r="D7" s="1">
        <v>44</v>
      </c>
      <c r="E7" s="1">
        <v>4</v>
      </c>
      <c r="F7" s="1">
        <v>8</v>
      </c>
      <c r="G7" s="1">
        <v>3</v>
      </c>
      <c r="H7" s="1">
        <v>3350</v>
      </c>
      <c r="I7" s="1">
        <v>1250</v>
      </c>
      <c r="J7" s="1" t="s">
        <v>17</v>
      </c>
      <c r="K7" s="1" t="s">
        <v>20</v>
      </c>
      <c r="L7" s="1" t="s">
        <v>15</v>
      </c>
      <c r="M7" s="1">
        <v>4</v>
      </c>
    </row>
    <row r="8" spans="1:13" hidden="1">
      <c r="A8" s="1">
        <f t="shared" si="0"/>
        <v>216</v>
      </c>
      <c r="B8" s="1">
        <v>840</v>
      </c>
      <c r="C8" s="1">
        <v>105</v>
      </c>
      <c r="D8" s="1">
        <v>39</v>
      </c>
      <c r="E8" s="1">
        <v>8</v>
      </c>
      <c r="F8" s="1">
        <v>16</v>
      </c>
      <c r="G8" s="1">
        <v>4</v>
      </c>
      <c r="H8" s="1">
        <v>2250</v>
      </c>
      <c r="I8" s="1">
        <v>1500</v>
      </c>
      <c r="J8" s="1" t="s">
        <v>17</v>
      </c>
      <c r="K8" s="1" t="s">
        <v>21</v>
      </c>
      <c r="L8" s="1" t="s">
        <v>15</v>
      </c>
      <c r="M8" s="1">
        <v>5</v>
      </c>
    </row>
    <row r="9" spans="1:13" hidden="1">
      <c r="A9" s="1">
        <f t="shared" si="0"/>
        <v>28</v>
      </c>
      <c r="B9" s="1">
        <v>140</v>
      </c>
      <c r="C9" s="1">
        <v>70</v>
      </c>
      <c r="D9" s="1">
        <v>14</v>
      </c>
      <c r="E9" s="1">
        <v>2</v>
      </c>
      <c r="F9" s="1">
        <v>8</v>
      </c>
      <c r="G9" s="1">
        <v>4</v>
      </c>
      <c r="H9" s="1">
        <v>2250</v>
      </c>
      <c r="I9" s="1">
        <v>1000</v>
      </c>
      <c r="J9" s="1" t="s">
        <v>17</v>
      </c>
      <c r="K9" s="1" t="s">
        <v>22</v>
      </c>
      <c r="L9" s="1" t="s">
        <v>15</v>
      </c>
      <c r="M9" s="1">
        <v>6</v>
      </c>
    </row>
    <row r="10" spans="1:13" hidden="1">
      <c r="A10" s="1">
        <f t="shared" si="0"/>
        <v>28</v>
      </c>
      <c r="B10" s="1">
        <v>208</v>
      </c>
      <c r="C10" s="1">
        <v>52</v>
      </c>
      <c r="D10" s="1">
        <v>45</v>
      </c>
      <c r="E10" s="1">
        <v>4</v>
      </c>
      <c r="F10" s="1">
        <v>4</v>
      </c>
      <c r="G10" s="1">
        <v>3</v>
      </c>
      <c r="H10" s="1">
        <v>2250</v>
      </c>
      <c r="I10" s="1">
        <v>1000</v>
      </c>
      <c r="J10" s="1" t="s">
        <v>17</v>
      </c>
      <c r="K10" s="1" t="s">
        <v>23</v>
      </c>
      <c r="L10" s="1" t="s">
        <v>15</v>
      </c>
      <c r="M10" s="1">
        <v>7</v>
      </c>
    </row>
    <row r="11" spans="1:13">
      <c r="A11" s="1">
        <f t="shared" si="0"/>
        <v>30</v>
      </c>
      <c r="B11" s="1">
        <v>350</v>
      </c>
      <c r="C11" s="1">
        <v>88</v>
      </c>
      <c r="D11" s="1">
        <v>40</v>
      </c>
      <c r="E11" s="1">
        <v>4</v>
      </c>
      <c r="F11" s="1">
        <v>8</v>
      </c>
      <c r="G11" s="1">
        <v>3</v>
      </c>
      <c r="H11" s="1">
        <v>3000</v>
      </c>
      <c r="I11" s="1">
        <v>1250</v>
      </c>
      <c r="J11" s="1" t="s">
        <v>17</v>
      </c>
      <c r="K11" s="1" t="s">
        <v>24</v>
      </c>
      <c r="L11" s="1" t="s">
        <v>15</v>
      </c>
      <c r="M11" s="1">
        <v>8</v>
      </c>
    </row>
    <row r="12" spans="1:13" hidden="1">
      <c r="A12" s="1">
        <f t="shared" si="0"/>
        <v>144</v>
      </c>
      <c r="B12" s="1">
        <v>944</v>
      </c>
      <c r="C12" s="1">
        <v>118</v>
      </c>
      <c r="D12" s="1">
        <v>50</v>
      </c>
      <c r="E12" s="1">
        <v>8</v>
      </c>
      <c r="F12" s="1">
        <v>16</v>
      </c>
      <c r="G12" s="1">
        <v>3</v>
      </c>
      <c r="H12" s="1">
        <v>3350</v>
      </c>
      <c r="I12" s="1">
        <v>1500</v>
      </c>
      <c r="J12" s="1" t="s">
        <v>17</v>
      </c>
      <c r="K12" s="1" t="s">
        <v>25</v>
      </c>
      <c r="L12" s="1" t="s">
        <v>15</v>
      </c>
      <c r="M12" s="1">
        <v>9</v>
      </c>
    </row>
    <row r="13" spans="1:13">
      <c r="A13" s="1">
        <f t="shared" si="0"/>
        <v>1152</v>
      </c>
      <c r="B13" s="1">
        <f t="shared" ref="B13:B19" si="1">C13*E13</f>
        <v>5856</v>
      </c>
      <c r="C13" s="1">
        <v>61</v>
      </c>
      <c r="D13" s="1">
        <v>49</v>
      </c>
      <c r="E13" s="1">
        <v>96</v>
      </c>
      <c r="F13" s="1">
        <v>96</v>
      </c>
      <c r="G13" s="1">
        <v>3</v>
      </c>
      <c r="H13" s="1">
        <v>2100</v>
      </c>
      <c r="I13" s="1">
        <v>1250</v>
      </c>
      <c r="J13" s="1" t="s">
        <v>17</v>
      </c>
      <c r="K13" s="1" t="s">
        <v>16</v>
      </c>
      <c r="L13" s="1" t="s">
        <v>26</v>
      </c>
      <c r="M13" s="1">
        <v>10</v>
      </c>
    </row>
    <row r="14" spans="1:13">
      <c r="A14" s="1">
        <f t="shared" si="0"/>
        <v>576</v>
      </c>
      <c r="B14" s="1">
        <f t="shared" si="1"/>
        <v>2880</v>
      </c>
      <c r="C14" s="1">
        <v>60</v>
      </c>
      <c r="D14" s="1">
        <v>48</v>
      </c>
      <c r="E14" s="1">
        <v>48</v>
      </c>
      <c r="F14" s="1">
        <v>48</v>
      </c>
      <c r="G14" s="1">
        <v>3</v>
      </c>
      <c r="H14" s="1">
        <v>2050</v>
      </c>
      <c r="I14" s="1">
        <v>1250</v>
      </c>
      <c r="J14" s="1" t="s">
        <v>17</v>
      </c>
      <c r="K14" s="1" t="s">
        <v>27</v>
      </c>
      <c r="L14" s="1" t="s">
        <v>26</v>
      </c>
      <c r="M14" s="1">
        <v>11</v>
      </c>
    </row>
    <row r="15" spans="1:13" hidden="1">
      <c r="A15" s="1">
        <f t="shared" si="0"/>
        <v>528</v>
      </c>
      <c r="B15" s="1">
        <f t="shared" si="1"/>
        <v>1968</v>
      </c>
      <c r="C15" s="1">
        <v>41</v>
      </c>
      <c r="D15" s="1">
        <v>30</v>
      </c>
      <c r="E15" s="1">
        <v>48</v>
      </c>
      <c r="F15" s="1">
        <v>48</v>
      </c>
      <c r="G15" s="1">
        <v>3</v>
      </c>
      <c r="H15" s="1">
        <v>1750</v>
      </c>
      <c r="I15" s="1">
        <v>1000</v>
      </c>
      <c r="J15" s="1" t="s">
        <v>17</v>
      </c>
      <c r="K15" s="1" t="s">
        <v>29</v>
      </c>
      <c r="L15" s="1" t="s">
        <v>26</v>
      </c>
      <c r="M15" s="1">
        <v>12</v>
      </c>
    </row>
    <row r="16" spans="1:13" hidden="1">
      <c r="A16" s="1">
        <f t="shared" si="0"/>
        <v>768</v>
      </c>
      <c r="B16" s="1">
        <f t="shared" si="1"/>
        <v>2688</v>
      </c>
      <c r="C16" s="1">
        <v>56</v>
      </c>
      <c r="D16" s="1">
        <v>20</v>
      </c>
      <c r="E16" s="1">
        <v>48</v>
      </c>
      <c r="F16" s="1">
        <v>96</v>
      </c>
      <c r="G16" s="1">
        <v>3</v>
      </c>
      <c r="H16" s="1">
        <v>2400</v>
      </c>
      <c r="I16" s="1">
        <v>1000</v>
      </c>
      <c r="J16" s="1" t="s">
        <v>17</v>
      </c>
      <c r="K16" s="1" t="s">
        <v>28</v>
      </c>
      <c r="L16" s="1" t="s">
        <v>26</v>
      </c>
      <c r="M16" s="1">
        <v>13</v>
      </c>
    </row>
    <row r="17" spans="1:13" hidden="1">
      <c r="A17" s="1">
        <f t="shared" si="0"/>
        <v>1824</v>
      </c>
      <c r="B17" s="1">
        <f t="shared" si="1"/>
        <v>8736</v>
      </c>
      <c r="C17" s="1">
        <v>91</v>
      </c>
      <c r="D17" s="1">
        <v>36</v>
      </c>
      <c r="E17" s="1">
        <v>96</v>
      </c>
      <c r="F17" s="1">
        <v>192</v>
      </c>
      <c r="G17" s="1">
        <v>3</v>
      </c>
      <c r="H17" s="1">
        <v>2600</v>
      </c>
      <c r="I17" s="1">
        <v>1500</v>
      </c>
      <c r="J17" s="1" t="s">
        <v>17</v>
      </c>
      <c r="K17" s="1" t="s">
        <v>25</v>
      </c>
      <c r="L17" s="1" t="s">
        <v>26</v>
      </c>
      <c r="M17" s="1">
        <v>14</v>
      </c>
    </row>
    <row r="18" spans="1:13" hidden="1">
      <c r="A18" s="1">
        <f t="shared" si="0"/>
        <v>912</v>
      </c>
      <c r="B18" s="1">
        <f t="shared" si="1"/>
        <v>4944</v>
      </c>
      <c r="C18" s="1">
        <v>103</v>
      </c>
      <c r="D18" s="1">
        <v>21</v>
      </c>
      <c r="E18" s="1">
        <v>48</v>
      </c>
      <c r="F18" s="1">
        <v>192</v>
      </c>
      <c r="G18" s="1">
        <v>4</v>
      </c>
      <c r="H18" s="1">
        <v>3300</v>
      </c>
      <c r="I18" s="1">
        <v>1000</v>
      </c>
      <c r="J18" s="1" t="s">
        <v>17</v>
      </c>
      <c r="K18" s="1" t="s">
        <v>21</v>
      </c>
      <c r="L18" s="1" t="s">
        <v>26</v>
      </c>
      <c r="M18" s="1">
        <v>15</v>
      </c>
    </row>
    <row r="19" spans="1:13" hidden="1">
      <c r="A19" s="1">
        <f t="shared" si="0"/>
        <v>816</v>
      </c>
      <c r="B19" s="1">
        <f t="shared" si="1"/>
        <v>2064</v>
      </c>
      <c r="C19" s="1">
        <v>86</v>
      </c>
      <c r="D19" s="1">
        <v>13</v>
      </c>
      <c r="E19" s="1">
        <v>24</v>
      </c>
      <c r="F19" s="1">
        <v>96</v>
      </c>
      <c r="G19" s="1">
        <v>4</v>
      </c>
      <c r="H19" s="1">
        <v>2750</v>
      </c>
      <c r="I19" s="1">
        <v>1000</v>
      </c>
      <c r="J19" s="1" t="s">
        <v>17</v>
      </c>
      <c r="K19" s="1" t="s">
        <v>22</v>
      </c>
      <c r="L19" s="1" t="s">
        <v>26</v>
      </c>
      <c r="M19" s="1">
        <v>16</v>
      </c>
    </row>
    <row r="20" spans="1:13" hidden="1">
      <c r="A20" s="1">
        <f t="shared" si="0"/>
        <v>176</v>
      </c>
      <c r="B20" s="1">
        <v>1024</v>
      </c>
      <c r="C20" s="1">
        <v>64</v>
      </c>
      <c r="D20" s="1">
        <v>53</v>
      </c>
      <c r="E20" s="1">
        <v>16</v>
      </c>
      <c r="F20" s="1">
        <v>16</v>
      </c>
      <c r="G20" s="1">
        <v>4</v>
      </c>
      <c r="H20" s="1">
        <v>2050</v>
      </c>
      <c r="I20" s="1">
        <v>1000</v>
      </c>
      <c r="J20" s="1" t="s">
        <v>17</v>
      </c>
      <c r="K20" s="1" t="s">
        <v>24</v>
      </c>
      <c r="L20" s="1" t="s">
        <v>30</v>
      </c>
      <c r="M20" s="1">
        <v>17</v>
      </c>
    </row>
    <row r="21" spans="1:13" hidden="1">
      <c r="A21" s="1">
        <f t="shared" si="0"/>
        <v>160</v>
      </c>
      <c r="B21" s="1">
        <v>960</v>
      </c>
      <c r="C21" s="1">
        <v>120</v>
      </c>
      <c r="D21" s="1">
        <v>50</v>
      </c>
      <c r="E21" s="1">
        <v>8</v>
      </c>
      <c r="F21" s="1">
        <v>16</v>
      </c>
      <c r="G21" s="1">
        <v>4</v>
      </c>
      <c r="H21" s="1">
        <v>3850</v>
      </c>
      <c r="I21" s="1">
        <v>1000</v>
      </c>
      <c r="J21" s="1" t="s">
        <v>17</v>
      </c>
      <c r="K21" s="1" t="s">
        <v>16</v>
      </c>
      <c r="L21" s="1" t="s">
        <v>30</v>
      </c>
      <c r="M21" s="1">
        <v>18</v>
      </c>
    </row>
    <row r="22" spans="1:13" hidden="1">
      <c r="A22" s="1">
        <f t="shared" si="0"/>
        <v>126</v>
      </c>
      <c r="B22" s="1">
        <v>222</v>
      </c>
      <c r="C22" s="1">
        <v>111</v>
      </c>
      <c r="D22" s="1">
        <v>12</v>
      </c>
      <c r="E22" s="1">
        <v>2</v>
      </c>
      <c r="F22" s="1">
        <v>8</v>
      </c>
      <c r="G22" s="1">
        <v>4</v>
      </c>
      <c r="H22" s="1">
        <v>2850</v>
      </c>
      <c r="I22" s="1">
        <v>1250</v>
      </c>
      <c r="J22" s="1" t="s">
        <v>17</v>
      </c>
      <c r="K22" s="1" t="s">
        <v>31</v>
      </c>
      <c r="L22" s="1" t="s">
        <v>30</v>
      </c>
      <c r="M22" s="1">
        <v>19</v>
      </c>
    </row>
    <row r="23" spans="1:13" hidden="1">
      <c r="A23" s="1">
        <f t="shared" si="0"/>
        <v>112</v>
      </c>
      <c r="B23" s="1">
        <v>768</v>
      </c>
      <c r="C23" s="1">
        <v>96</v>
      </c>
      <c r="D23" s="1">
        <v>41</v>
      </c>
      <c r="E23" s="1">
        <v>8</v>
      </c>
      <c r="F23" s="1">
        <v>16</v>
      </c>
      <c r="G23" s="1">
        <v>4</v>
      </c>
      <c r="H23" s="1">
        <v>2450</v>
      </c>
      <c r="I23" s="1">
        <v>1250</v>
      </c>
      <c r="J23" s="1" t="s">
        <v>17</v>
      </c>
      <c r="K23" s="1" t="s">
        <v>18</v>
      </c>
      <c r="L23" s="1" t="s">
        <v>30</v>
      </c>
      <c r="M23" s="1">
        <v>20</v>
      </c>
    </row>
    <row r="24" spans="1:13">
      <c r="A24" s="1">
        <f>B24-D24*F24</f>
        <v>168</v>
      </c>
      <c r="B24" s="1">
        <f>C24*E24</f>
        <v>664</v>
      </c>
      <c r="C24" s="1">
        <v>83</v>
      </c>
      <c r="D24" s="1">
        <v>31</v>
      </c>
      <c r="E24" s="1">
        <v>8</v>
      </c>
      <c r="F24" s="1">
        <v>16</v>
      </c>
      <c r="G24" s="1">
        <v>3</v>
      </c>
      <c r="H24" s="1">
        <v>2850</v>
      </c>
      <c r="I24" s="1">
        <v>1250</v>
      </c>
      <c r="J24" s="1" t="s">
        <v>17</v>
      </c>
      <c r="K24" s="1" t="s">
        <v>25</v>
      </c>
      <c r="L24" s="1" t="s">
        <v>30</v>
      </c>
      <c r="M24" s="8">
        <v>21</v>
      </c>
    </row>
    <row r="25" spans="1:13" hidden="1">
      <c r="A25" s="1">
        <v>64</v>
      </c>
      <c r="B25" s="1">
        <v>192</v>
      </c>
      <c r="C25" s="1">
        <v>192</v>
      </c>
      <c r="D25" s="1">
        <v>4</v>
      </c>
      <c r="E25" s="1">
        <v>1</v>
      </c>
      <c r="F25" s="1">
        <v>32</v>
      </c>
      <c r="G25" s="1">
        <v>3</v>
      </c>
      <c r="H25" s="1">
        <v>5500</v>
      </c>
      <c r="I25" s="1">
        <v>1500</v>
      </c>
      <c r="J25" s="1" t="s">
        <v>17</v>
      </c>
      <c r="K25" s="1" t="s">
        <v>45</v>
      </c>
      <c r="L25" s="1" t="s">
        <v>30</v>
      </c>
      <c r="M25" s="8">
        <v>22</v>
      </c>
    </row>
    <row r="26" spans="1:13" hidden="1">
      <c r="A26" s="1">
        <f t="shared" si="0"/>
        <v>230</v>
      </c>
      <c r="B26" s="1">
        <v>1130</v>
      </c>
      <c r="C26" s="1">
        <v>565</v>
      </c>
      <c r="D26" s="1">
        <v>2</v>
      </c>
      <c r="E26" s="1">
        <v>2</v>
      </c>
      <c r="F26" s="1">
        <v>450</v>
      </c>
      <c r="G26" s="1">
        <v>8</v>
      </c>
      <c r="H26" s="1">
        <v>6000</v>
      </c>
      <c r="I26" s="1">
        <v>1500</v>
      </c>
      <c r="J26" s="1" t="s">
        <v>17</v>
      </c>
      <c r="K26" s="1" t="s">
        <v>42</v>
      </c>
      <c r="L26" s="1" t="s">
        <v>35</v>
      </c>
      <c r="M26" s="8">
        <v>22</v>
      </c>
    </row>
    <row r="27" spans="1:13" hidden="1">
      <c r="A27" s="7">
        <v>907</v>
      </c>
      <c r="B27" s="1">
        <v>4235</v>
      </c>
      <c r="C27" s="1">
        <v>847</v>
      </c>
      <c r="D27" s="1">
        <v>16</v>
      </c>
      <c r="E27" s="1">
        <v>5</v>
      </c>
      <c r="F27" s="1">
        <v>208</v>
      </c>
      <c r="G27" s="1">
        <v>12</v>
      </c>
      <c r="H27" s="1">
        <v>6000</v>
      </c>
      <c r="I27" s="1">
        <v>1500</v>
      </c>
      <c r="J27" s="1" t="s">
        <v>17</v>
      </c>
      <c r="K27" s="1" t="s">
        <v>43</v>
      </c>
      <c r="L27" s="1" t="s">
        <v>35</v>
      </c>
      <c r="M27" s="1">
        <v>23</v>
      </c>
    </row>
    <row r="28" spans="1:13" hidden="1">
      <c r="A28" s="5"/>
      <c r="B28" s="5"/>
    </row>
    <row r="29" spans="1:13" hidden="1">
      <c r="A29" s="5"/>
      <c r="B29" s="5"/>
    </row>
    <row r="30" spans="1:13" hidden="1">
      <c r="A30" s="18" t="s">
        <v>41</v>
      </c>
      <c r="B30" s="18"/>
    </row>
    <row r="31" spans="1:13" hidden="1">
      <c r="A31" s="18"/>
      <c r="B31" s="18"/>
    </row>
    <row r="32" spans="1:13">
      <c r="B32" s="12" t="s">
        <v>47</v>
      </c>
    </row>
  </sheetData>
  <mergeCells count="3">
    <mergeCell ref="A1:M1"/>
    <mergeCell ref="A2:M2"/>
    <mergeCell ref="A30:B31"/>
  </mergeCells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1"/>
  <headerFooter>
    <oddHeader>&amp;LCentigrade Ind.Inc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>
  <dimension ref="A1:M23"/>
  <sheetViews>
    <sheetView rightToLeft="1" view="pageLayout" zoomScale="115" zoomScaleNormal="100" zoomScalePageLayoutView="115" workbookViewId="0">
      <selection activeCell="A21" sqref="A21"/>
    </sheetView>
  </sheetViews>
  <sheetFormatPr defaultRowHeight="14.25"/>
  <cols>
    <col min="12" max="12" width="9.875" customWidth="1"/>
    <col min="13" max="13" width="5.625" customWidth="1"/>
  </cols>
  <sheetData>
    <row r="1" spans="1:13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</row>
    <row r="2" spans="1:13">
      <c r="A2" s="14" t="s">
        <v>1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</row>
    <row r="3" spans="1:13">
      <c r="A3" s="2" t="s">
        <v>11</v>
      </c>
      <c r="B3" s="2" t="s">
        <v>12</v>
      </c>
      <c r="C3" s="2" t="s">
        <v>13</v>
      </c>
      <c r="D3" s="2" t="s">
        <v>14</v>
      </c>
      <c r="E3" s="2" t="s">
        <v>9</v>
      </c>
      <c r="F3" s="2" t="s">
        <v>8</v>
      </c>
      <c r="G3" s="2" t="s">
        <v>7</v>
      </c>
      <c r="H3" s="2" t="s">
        <v>6</v>
      </c>
      <c r="I3" s="2" t="s">
        <v>5</v>
      </c>
      <c r="J3" s="2" t="s">
        <v>10</v>
      </c>
      <c r="K3" s="2" t="s">
        <v>4</v>
      </c>
      <c r="L3" s="2" t="s">
        <v>3</v>
      </c>
      <c r="M3" s="2" t="s">
        <v>2</v>
      </c>
    </row>
    <row r="4" spans="1:13" hidden="1">
      <c r="A4" s="1">
        <f>B4-D4*F4</f>
        <v>51</v>
      </c>
      <c r="B4" s="1">
        <v>225</v>
      </c>
      <c r="C4" s="1">
        <v>75</v>
      </c>
      <c r="D4" s="1">
        <v>29</v>
      </c>
      <c r="E4" s="1">
        <v>3</v>
      </c>
      <c r="F4" s="1">
        <v>6</v>
      </c>
      <c r="G4" s="1">
        <v>3</v>
      </c>
      <c r="H4" s="1">
        <v>3200</v>
      </c>
      <c r="I4" s="1">
        <v>1000</v>
      </c>
      <c r="J4" s="1" t="s">
        <v>17</v>
      </c>
      <c r="K4" s="1" t="s">
        <v>16</v>
      </c>
      <c r="L4" s="1" t="s">
        <v>15</v>
      </c>
      <c r="M4" s="1">
        <v>1</v>
      </c>
    </row>
    <row r="5" spans="1:13" hidden="1">
      <c r="A5" s="1">
        <f>B5-D5*F5</f>
        <v>17</v>
      </c>
      <c r="B5" s="1">
        <v>75</v>
      </c>
      <c r="C5" s="1">
        <v>75</v>
      </c>
      <c r="D5" s="1">
        <v>29</v>
      </c>
      <c r="E5" s="1">
        <v>1</v>
      </c>
      <c r="F5" s="1">
        <v>2</v>
      </c>
      <c r="G5" s="1">
        <v>3</v>
      </c>
      <c r="H5" s="1">
        <v>3200</v>
      </c>
      <c r="I5" s="1">
        <v>1000</v>
      </c>
      <c r="J5" s="1" t="s">
        <v>17</v>
      </c>
      <c r="K5" s="1" t="s">
        <v>18</v>
      </c>
      <c r="L5" s="1" t="s">
        <v>15</v>
      </c>
      <c r="M5" s="1">
        <v>2</v>
      </c>
    </row>
    <row r="6" spans="1:13" hidden="1">
      <c r="A6" s="1">
        <f t="shared" ref="A6:A15" si="0">B6-D6*F6</f>
        <v>20</v>
      </c>
      <c r="B6" s="1">
        <v>240</v>
      </c>
      <c r="C6" s="1">
        <v>60</v>
      </c>
      <c r="D6" s="1">
        <v>55</v>
      </c>
      <c r="E6" s="1">
        <v>4</v>
      </c>
      <c r="F6" s="1">
        <v>4</v>
      </c>
      <c r="G6" s="1">
        <v>3</v>
      </c>
      <c r="H6" s="1">
        <v>2050</v>
      </c>
      <c r="I6" s="1">
        <v>1250</v>
      </c>
      <c r="J6" s="1" t="s">
        <v>17</v>
      </c>
      <c r="K6" s="1" t="s">
        <v>19</v>
      </c>
      <c r="L6" s="1" t="s">
        <v>15</v>
      </c>
      <c r="M6" s="1">
        <v>3</v>
      </c>
    </row>
    <row r="7" spans="1:13" hidden="1">
      <c r="A7" s="1">
        <f t="shared" si="0"/>
        <v>40</v>
      </c>
      <c r="B7" s="1">
        <v>392</v>
      </c>
      <c r="C7" s="1">
        <v>98</v>
      </c>
      <c r="D7" s="1">
        <v>44</v>
      </c>
      <c r="E7" s="1">
        <v>4</v>
      </c>
      <c r="F7" s="1">
        <v>8</v>
      </c>
      <c r="G7" s="1">
        <v>3</v>
      </c>
      <c r="H7" s="1">
        <v>3350</v>
      </c>
      <c r="I7" s="1">
        <v>1250</v>
      </c>
      <c r="J7" s="1" t="s">
        <v>17</v>
      </c>
      <c r="K7" s="1" t="s">
        <v>20</v>
      </c>
      <c r="L7" s="1" t="s">
        <v>15</v>
      </c>
      <c r="M7" s="1">
        <v>4</v>
      </c>
    </row>
    <row r="8" spans="1:13" hidden="1">
      <c r="A8" s="1">
        <f t="shared" si="0"/>
        <v>28</v>
      </c>
      <c r="B8" s="1">
        <v>208</v>
      </c>
      <c r="C8" s="1">
        <v>52</v>
      </c>
      <c r="D8" s="1">
        <v>45</v>
      </c>
      <c r="E8" s="1">
        <v>4</v>
      </c>
      <c r="F8" s="1">
        <v>4</v>
      </c>
      <c r="G8" s="1">
        <v>3</v>
      </c>
      <c r="H8" s="1">
        <v>2250</v>
      </c>
      <c r="I8" s="1">
        <v>1000</v>
      </c>
      <c r="J8" s="1" t="s">
        <v>17</v>
      </c>
      <c r="K8" s="1" t="s">
        <v>23</v>
      </c>
      <c r="L8" s="1" t="s">
        <v>15</v>
      </c>
      <c r="M8" s="1">
        <v>7</v>
      </c>
    </row>
    <row r="9" spans="1:13" hidden="1">
      <c r="A9" s="1">
        <f t="shared" si="0"/>
        <v>30</v>
      </c>
      <c r="B9" s="1">
        <v>350</v>
      </c>
      <c r="C9" s="1">
        <v>88</v>
      </c>
      <c r="D9" s="1">
        <v>40</v>
      </c>
      <c r="E9" s="1">
        <v>4</v>
      </c>
      <c r="F9" s="1">
        <v>8</v>
      </c>
      <c r="G9" s="1">
        <v>3</v>
      </c>
      <c r="H9" s="1">
        <v>3000</v>
      </c>
      <c r="I9" s="1">
        <v>1250</v>
      </c>
      <c r="J9" s="1" t="s">
        <v>17</v>
      </c>
      <c r="K9" s="1" t="s">
        <v>24</v>
      </c>
      <c r="L9" s="1" t="s">
        <v>15</v>
      </c>
      <c r="M9" s="1">
        <v>8</v>
      </c>
    </row>
    <row r="10" spans="1:13">
      <c r="A10" s="1">
        <f t="shared" si="0"/>
        <v>144</v>
      </c>
      <c r="B10" s="1">
        <v>944</v>
      </c>
      <c r="C10" s="1">
        <v>118</v>
      </c>
      <c r="D10" s="1">
        <v>50</v>
      </c>
      <c r="E10" s="1">
        <v>8</v>
      </c>
      <c r="F10" s="1">
        <v>16</v>
      </c>
      <c r="G10" s="1">
        <v>3</v>
      </c>
      <c r="H10" s="1">
        <v>3350</v>
      </c>
      <c r="I10" s="1">
        <v>1500</v>
      </c>
      <c r="J10" s="1" t="s">
        <v>17</v>
      </c>
      <c r="K10" s="1" t="s">
        <v>25</v>
      </c>
      <c r="L10" s="1" t="s">
        <v>15</v>
      </c>
      <c r="M10" s="1">
        <v>9</v>
      </c>
    </row>
    <row r="11" spans="1:13" hidden="1">
      <c r="A11" s="1">
        <f t="shared" si="0"/>
        <v>1152</v>
      </c>
      <c r="B11" s="1">
        <f t="shared" ref="B11:B15" si="1">C11*E11</f>
        <v>5856</v>
      </c>
      <c r="C11" s="1">
        <v>61</v>
      </c>
      <c r="D11" s="1">
        <v>49</v>
      </c>
      <c r="E11" s="1">
        <v>96</v>
      </c>
      <c r="F11" s="1">
        <v>96</v>
      </c>
      <c r="G11" s="1">
        <v>3</v>
      </c>
      <c r="H11" s="1">
        <v>2100</v>
      </c>
      <c r="I11" s="1">
        <v>1250</v>
      </c>
      <c r="J11" s="1" t="s">
        <v>17</v>
      </c>
      <c r="K11" s="1" t="s">
        <v>16</v>
      </c>
      <c r="L11" s="1" t="s">
        <v>26</v>
      </c>
      <c r="M11" s="1">
        <v>10</v>
      </c>
    </row>
    <row r="12" spans="1:13" hidden="1">
      <c r="A12" s="1">
        <f t="shared" si="0"/>
        <v>576</v>
      </c>
      <c r="B12" s="1">
        <f t="shared" si="1"/>
        <v>2880</v>
      </c>
      <c r="C12" s="1">
        <v>60</v>
      </c>
      <c r="D12" s="1">
        <v>48</v>
      </c>
      <c r="E12" s="1">
        <v>48</v>
      </c>
      <c r="F12" s="1">
        <v>48</v>
      </c>
      <c r="G12" s="1">
        <v>3</v>
      </c>
      <c r="H12" s="1">
        <v>2050</v>
      </c>
      <c r="I12" s="1">
        <v>1250</v>
      </c>
      <c r="J12" s="1" t="s">
        <v>17</v>
      </c>
      <c r="K12" s="1" t="s">
        <v>27</v>
      </c>
      <c r="L12" s="1" t="s">
        <v>26</v>
      </c>
      <c r="M12" s="1">
        <v>11</v>
      </c>
    </row>
    <row r="13" spans="1:13" hidden="1">
      <c r="A13" s="1">
        <f t="shared" si="0"/>
        <v>528</v>
      </c>
      <c r="B13" s="1">
        <f t="shared" si="1"/>
        <v>1968</v>
      </c>
      <c r="C13" s="1">
        <v>41</v>
      </c>
      <c r="D13" s="1">
        <v>30</v>
      </c>
      <c r="E13" s="1">
        <v>48</v>
      </c>
      <c r="F13" s="1">
        <v>48</v>
      </c>
      <c r="G13" s="1">
        <v>3</v>
      </c>
      <c r="H13" s="1">
        <v>1750</v>
      </c>
      <c r="I13" s="1">
        <v>1000</v>
      </c>
      <c r="J13" s="1" t="s">
        <v>17</v>
      </c>
      <c r="K13" s="1" t="s">
        <v>29</v>
      </c>
      <c r="L13" s="1" t="s">
        <v>26</v>
      </c>
      <c r="M13" s="1">
        <v>12</v>
      </c>
    </row>
    <row r="14" spans="1:13" hidden="1">
      <c r="A14" s="1">
        <f t="shared" si="0"/>
        <v>768</v>
      </c>
      <c r="B14" s="1">
        <f t="shared" si="1"/>
        <v>2688</v>
      </c>
      <c r="C14" s="1">
        <v>56</v>
      </c>
      <c r="D14" s="1">
        <v>20</v>
      </c>
      <c r="E14" s="1">
        <v>48</v>
      </c>
      <c r="F14" s="1">
        <v>96</v>
      </c>
      <c r="G14" s="1">
        <v>3</v>
      </c>
      <c r="H14" s="1">
        <v>2400</v>
      </c>
      <c r="I14" s="1">
        <v>1000</v>
      </c>
      <c r="J14" s="1" t="s">
        <v>17</v>
      </c>
      <c r="K14" s="1" t="s">
        <v>28</v>
      </c>
      <c r="L14" s="1" t="s">
        <v>26</v>
      </c>
      <c r="M14" s="1">
        <v>13</v>
      </c>
    </row>
    <row r="15" spans="1:13">
      <c r="A15" s="1">
        <f t="shared" si="0"/>
        <v>1824</v>
      </c>
      <c r="B15" s="1">
        <f t="shared" si="1"/>
        <v>8736</v>
      </c>
      <c r="C15" s="1">
        <v>91</v>
      </c>
      <c r="D15" s="1">
        <v>36</v>
      </c>
      <c r="E15" s="1">
        <v>96</v>
      </c>
      <c r="F15" s="1">
        <v>192</v>
      </c>
      <c r="G15" s="1">
        <v>3</v>
      </c>
      <c r="H15" s="1">
        <v>2600</v>
      </c>
      <c r="I15" s="1">
        <v>1500</v>
      </c>
      <c r="J15" s="1" t="s">
        <v>17</v>
      </c>
      <c r="K15" s="1" t="s">
        <v>25</v>
      </c>
      <c r="L15" s="1" t="s">
        <v>26</v>
      </c>
      <c r="M15" s="1">
        <v>14</v>
      </c>
    </row>
    <row r="16" spans="1:13" hidden="1">
      <c r="A16" s="1">
        <f>B16-D16*F16</f>
        <v>168</v>
      </c>
      <c r="B16" s="1">
        <f>C16*E16</f>
        <v>664</v>
      </c>
      <c r="C16" s="1">
        <v>83</v>
      </c>
      <c r="D16" s="1">
        <v>31</v>
      </c>
      <c r="E16" s="1">
        <v>8</v>
      </c>
      <c r="F16" s="1">
        <v>16</v>
      </c>
      <c r="G16" s="1">
        <v>3</v>
      </c>
      <c r="H16" s="1">
        <v>2850</v>
      </c>
      <c r="I16" s="1">
        <v>1250</v>
      </c>
      <c r="J16" s="1" t="s">
        <v>17</v>
      </c>
      <c r="K16" s="1" t="s">
        <v>25</v>
      </c>
      <c r="L16" s="1" t="s">
        <v>30</v>
      </c>
      <c r="M16" s="8">
        <v>21</v>
      </c>
    </row>
    <row r="17" spans="1:13">
      <c r="A17" s="1">
        <v>64</v>
      </c>
      <c r="B17" s="1">
        <v>192</v>
      </c>
      <c r="C17" s="1">
        <v>192</v>
      </c>
      <c r="D17" s="1">
        <v>4</v>
      </c>
      <c r="E17" s="1">
        <v>1</v>
      </c>
      <c r="F17" s="1">
        <v>32</v>
      </c>
      <c r="G17" s="1">
        <v>3</v>
      </c>
      <c r="H17" s="1">
        <v>5500</v>
      </c>
      <c r="I17" s="1">
        <v>1500</v>
      </c>
      <c r="J17" s="1" t="s">
        <v>17</v>
      </c>
      <c r="K17" s="1" t="s">
        <v>45</v>
      </c>
      <c r="L17" s="1" t="s">
        <v>30</v>
      </c>
      <c r="M17" s="8">
        <v>22</v>
      </c>
    </row>
    <row r="18" spans="1:13">
      <c r="B18" s="6" t="s">
        <v>46</v>
      </c>
    </row>
    <row r="19" spans="1:13">
      <c r="A19" s="5"/>
      <c r="B19" s="5"/>
    </row>
    <row r="20" spans="1:13">
      <c r="A20" s="5"/>
      <c r="B20" s="5"/>
    </row>
    <row r="21" spans="1:13">
      <c r="A21" s="9"/>
      <c r="B21" s="9"/>
    </row>
    <row r="22" spans="1:13">
      <c r="A22" s="9"/>
      <c r="B22" s="9"/>
    </row>
    <row r="23" spans="1:13">
      <c r="A23" s="10"/>
      <c r="B23" s="10"/>
    </row>
  </sheetData>
  <mergeCells count="2">
    <mergeCell ref="A1:M1"/>
    <mergeCell ref="A2:M2"/>
  </mergeCells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1"/>
  <headerFooter>
    <oddHeader>&amp;LCentigrade Ind.Inc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>
  <dimension ref="A1:M35"/>
  <sheetViews>
    <sheetView rightToLeft="1" tabSelected="1" view="pageLayout" topLeftCell="A19" zoomScale="115" zoomScaleNormal="100" zoomScalePageLayoutView="115" workbookViewId="0">
      <selection activeCell="D35" sqref="D35"/>
    </sheetView>
  </sheetViews>
  <sheetFormatPr defaultRowHeight="14.25"/>
  <cols>
    <col min="12" max="12" width="9.875" customWidth="1"/>
    <col min="13" max="13" width="5.625" customWidth="1"/>
  </cols>
  <sheetData>
    <row r="1" spans="1:13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</row>
    <row r="2" spans="1:13">
      <c r="A2" s="14" t="s">
        <v>1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</row>
    <row r="3" spans="1:13">
      <c r="A3" s="2" t="s">
        <v>11</v>
      </c>
      <c r="B3" s="2" t="s">
        <v>12</v>
      </c>
      <c r="C3" s="2" t="s">
        <v>13</v>
      </c>
      <c r="D3" s="2" t="s">
        <v>14</v>
      </c>
      <c r="E3" s="2" t="s">
        <v>9</v>
      </c>
      <c r="F3" s="2" t="s">
        <v>8</v>
      </c>
      <c r="G3" s="2" t="s">
        <v>7</v>
      </c>
      <c r="H3" s="2" t="s">
        <v>6</v>
      </c>
      <c r="I3" s="2" t="s">
        <v>5</v>
      </c>
      <c r="J3" s="2" t="s">
        <v>10</v>
      </c>
      <c r="K3" s="2" t="s">
        <v>4</v>
      </c>
      <c r="L3" s="2" t="s">
        <v>3</v>
      </c>
      <c r="M3" s="2" t="s">
        <v>2</v>
      </c>
    </row>
    <row r="4" spans="1:13">
      <c r="A4" s="1">
        <f>B4-D4*F4</f>
        <v>51</v>
      </c>
      <c r="B4" s="1">
        <v>225</v>
      </c>
      <c r="C4" s="1">
        <v>75</v>
      </c>
      <c r="D4" s="1">
        <v>29</v>
      </c>
      <c r="E4" s="1">
        <v>3</v>
      </c>
      <c r="F4" s="1">
        <v>6</v>
      </c>
      <c r="G4" s="1">
        <v>3</v>
      </c>
      <c r="H4" s="1">
        <v>3200</v>
      </c>
      <c r="I4" s="1">
        <v>1000</v>
      </c>
      <c r="J4" s="1" t="s">
        <v>17</v>
      </c>
      <c r="K4" s="1" t="s">
        <v>16</v>
      </c>
      <c r="L4" s="1" t="s">
        <v>15</v>
      </c>
      <c r="M4" s="1">
        <v>1</v>
      </c>
    </row>
    <row r="5" spans="1:13">
      <c r="A5" s="1">
        <f>B5-D5*F5</f>
        <v>17</v>
      </c>
      <c r="B5" s="1">
        <v>75</v>
      </c>
      <c r="C5" s="1">
        <v>75</v>
      </c>
      <c r="D5" s="1">
        <v>29</v>
      </c>
      <c r="E5" s="1">
        <v>1</v>
      </c>
      <c r="F5" s="1">
        <v>2</v>
      </c>
      <c r="G5" s="1">
        <v>3</v>
      </c>
      <c r="H5" s="1">
        <v>3200</v>
      </c>
      <c r="I5" s="1">
        <v>1000</v>
      </c>
      <c r="J5" s="1" t="s">
        <v>17</v>
      </c>
      <c r="K5" s="1" t="s">
        <v>18</v>
      </c>
      <c r="L5" s="1" t="s">
        <v>15</v>
      </c>
      <c r="M5" s="1">
        <v>2</v>
      </c>
    </row>
    <row r="6" spans="1:13">
      <c r="A6" s="1">
        <f t="shared" ref="A6:A26" si="0">B6-D6*F6</f>
        <v>20</v>
      </c>
      <c r="B6" s="1">
        <v>240</v>
      </c>
      <c r="C6" s="1">
        <v>60</v>
      </c>
      <c r="D6" s="1">
        <v>55</v>
      </c>
      <c r="E6" s="1">
        <v>4</v>
      </c>
      <c r="F6" s="1">
        <v>4</v>
      </c>
      <c r="G6" s="1">
        <v>3</v>
      </c>
      <c r="H6" s="1">
        <v>2050</v>
      </c>
      <c r="I6" s="1">
        <v>1250</v>
      </c>
      <c r="J6" s="1" t="s">
        <v>17</v>
      </c>
      <c r="K6" s="1" t="s">
        <v>19</v>
      </c>
      <c r="L6" s="1" t="s">
        <v>15</v>
      </c>
      <c r="M6" s="1">
        <v>3</v>
      </c>
    </row>
    <row r="7" spans="1:13">
      <c r="A7" s="1">
        <f t="shared" si="0"/>
        <v>40</v>
      </c>
      <c r="B7" s="1">
        <v>392</v>
      </c>
      <c r="C7" s="1">
        <v>98</v>
      </c>
      <c r="D7" s="1">
        <v>44</v>
      </c>
      <c r="E7" s="1">
        <v>4</v>
      </c>
      <c r="F7" s="1">
        <v>8</v>
      </c>
      <c r="G7" s="1">
        <v>3</v>
      </c>
      <c r="H7" s="1">
        <v>3350</v>
      </c>
      <c r="I7" s="1">
        <v>1250</v>
      </c>
      <c r="J7" s="1" t="s">
        <v>17</v>
      </c>
      <c r="K7" s="1" t="s">
        <v>20</v>
      </c>
      <c r="L7" s="1" t="s">
        <v>15</v>
      </c>
      <c r="M7" s="1">
        <v>4</v>
      </c>
    </row>
    <row r="8" spans="1:13">
      <c r="A8" s="1">
        <f t="shared" si="0"/>
        <v>216</v>
      </c>
      <c r="B8" s="1">
        <v>840</v>
      </c>
      <c r="C8" s="1">
        <v>105</v>
      </c>
      <c r="D8" s="1">
        <v>39</v>
      </c>
      <c r="E8" s="1">
        <v>8</v>
      </c>
      <c r="F8" s="1">
        <v>16</v>
      </c>
      <c r="G8" s="1">
        <v>4</v>
      </c>
      <c r="H8" s="1">
        <v>2250</v>
      </c>
      <c r="I8" s="1">
        <v>1500</v>
      </c>
      <c r="J8" s="1" t="s">
        <v>17</v>
      </c>
      <c r="K8" s="1" t="s">
        <v>21</v>
      </c>
      <c r="L8" s="1" t="s">
        <v>15</v>
      </c>
      <c r="M8" s="1">
        <v>5</v>
      </c>
    </row>
    <row r="9" spans="1:13">
      <c r="A9" s="1">
        <f t="shared" si="0"/>
        <v>28</v>
      </c>
      <c r="B9" s="1">
        <v>140</v>
      </c>
      <c r="C9" s="1">
        <v>70</v>
      </c>
      <c r="D9" s="1">
        <v>14</v>
      </c>
      <c r="E9" s="1">
        <v>2</v>
      </c>
      <c r="F9" s="1">
        <v>8</v>
      </c>
      <c r="G9" s="1">
        <v>4</v>
      </c>
      <c r="H9" s="1">
        <v>2250</v>
      </c>
      <c r="I9" s="1">
        <v>1000</v>
      </c>
      <c r="J9" s="1" t="s">
        <v>17</v>
      </c>
      <c r="K9" s="1" t="s">
        <v>22</v>
      </c>
      <c r="L9" s="1" t="s">
        <v>15</v>
      </c>
      <c r="M9" s="1">
        <v>6</v>
      </c>
    </row>
    <row r="10" spans="1:13">
      <c r="A10" s="1">
        <f t="shared" si="0"/>
        <v>28</v>
      </c>
      <c r="B10" s="1">
        <v>208</v>
      </c>
      <c r="C10" s="1">
        <v>52</v>
      </c>
      <c r="D10" s="1">
        <v>45</v>
      </c>
      <c r="E10" s="1">
        <v>4</v>
      </c>
      <c r="F10" s="1">
        <v>4</v>
      </c>
      <c r="G10" s="1">
        <v>3</v>
      </c>
      <c r="H10" s="1">
        <v>2250</v>
      </c>
      <c r="I10" s="1">
        <v>1000</v>
      </c>
      <c r="J10" s="1" t="s">
        <v>17</v>
      </c>
      <c r="K10" s="1" t="s">
        <v>23</v>
      </c>
      <c r="L10" s="1" t="s">
        <v>15</v>
      </c>
      <c r="M10" s="1">
        <v>7</v>
      </c>
    </row>
    <row r="11" spans="1:13">
      <c r="A11" s="1">
        <f t="shared" si="0"/>
        <v>30</v>
      </c>
      <c r="B11" s="1">
        <v>350</v>
      </c>
      <c r="C11" s="1">
        <v>88</v>
      </c>
      <c r="D11" s="1">
        <v>40</v>
      </c>
      <c r="E11" s="1">
        <v>4</v>
      </c>
      <c r="F11" s="1">
        <v>8</v>
      </c>
      <c r="G11" s="1">
        <v>3</v>
      </c>
      <c r="H11" s="1">
        <v>3000</v>
      </c>
      <c r="I11" s="1">
        <v>1250</v>
      </c>
      <c r="J11" s="1" t="s">
        <v>17</v>
      </c>
      <c r="K11" s="1" t="s">
        <v>24</v>
      </c>
      <c r="L11" s="1" t="s">
        <v>15</v>
      </c>
      <c r="M11" s="1">
        <v>8</v>
      </c>
    </row>
    <row r="12" spans="1:13">
      <c r="A12" s="1">
        <f t="shared" si="0"/>
        <v>144</v>
      </c>
      <c r="B12" s="1">
        <v>944</v>
      </c>
      <c r="C12" s="1">
        <v>118</v>
      </c>
      <c r="D12" s="1">
        <v>50</v>
      </c>
      <c r="E12" s="1">
        <v>8</v>
      </c>
      <c r="F12" s="1">
        <v>16</v>
      </c>
      <c r="G12" s="1">
        <v>3</v>
      </c>
      <c r="H12" s="1">
        <v>3350</v>
      </c>
      <c r="I12" s="1">
        <v>1500</v>
      </c>
      <c r="J12" s="1" t="s">
        <v>17</v>
      </c>
      <c r="K12" s="1" t="s">
        <v>25</v>
      </c>
      <c r="L12" s="1" t="s">
        <v>15</v>
      </c>
      <c r="M12" s="1">
        <v>9</v>
      </c>
    </row>
    <row r="13" spans="1:13">
      <c r="A13" s="1">
        <f t="shared" si="0"/>
        <v>1152</v>
      </c>
      <c r="B13" s="1">
        <f t="shared" ref="B13:B19" si="1">C13*E13</f>
        <v>5856</v>
      </c>
      <c r="C13" s="1">
        <v>61</v>
      </c>
      <c r="D13" s="1">
        <v>49</v>
      </c>
      <c r="E13" s="1">
        <v>96</v>
      </c>
      <c r="F13" s="1">
        <v>96</v>
      </c>
      <c r="G13" s="1">
        <v>3</v>
      </c>
      <c r="H13" s="1">
        <v>2100</v>
      </c>
      <c r="I13" s="1">
        <v>1250</v>
      </c>
      <c r="J13" s="1" t="s">
        <v>17</v>
      </c>
      <c r="K13" s="1" t="s">
        <v>16</v>
      </c>
      <c r="L13" s="1" t="s">
        <v>26</v>
      </c>
      <c r="M13" s="1">
        <v>10</v>
      </c>
    </row>
    <row r="14" spans="1:13">
      <c r="A14" s="1">
        <f t="shared" si="0"/>
        <v>576</v>
      </c>
      <c r="B14" s="1">
        <f t="shared" si="1"/>
        <v>2880</v>
      </c>
      <c r="C14" s="1">
        <v>60</v>
      </c>
      <c r="D14" s="1">
        <v>48</v>
      </c>
      <c r="E14" s="1">
        <v>48</v>
      </c>
      <c r="F14" s="1">
        <v>48</v>
      </c>
      <c r="G14" s="1">
        <v>3</v>
      </c>
      <c r="H14" s="1">
        <v>2050</v>
      </c>
      <c r="I14" s="1">
        <v>1250</v>
      </c>
      <c r="J14" s="1" t="s">
        <v>17</v>
      </c>
      <c r="K14" s="1" t="s">
        <v>27</v>
      </c>
      <c r="L14" s="1" t="s">
        <v>26</v>
      </c>
      <c r="M14" s="1">
        <v>11</v>
      </c>
    </row>
    <row r="15" spans="1:13">
      <c r="A15" s="1">
        <f t="shared" si="0"/>
        <v>528</v>
      </c>
      <c r="B15" s="1">
        <f t="shared" si="1"/>
        <v>1968</v>
      </c>
      <c r="C15" s="1">
        <v>41</v>
      </c>
      <c r="D15" s="1">
        <v>30</v>
      </c>
      <c r="E15" s="1">
        <v>48</v>
      </c>
      <c r="F15" s="1">
        <v>48</v>
      </c>
      <c r="G15" s="1">
        <v>3</v>
      </c>
      <c r="H15" s="1">
        <v>1750</v>
      </c>
      <c r="I15" s="1">
        <v>1000</v>
      </c>
      <c r="J15" s="1" t="s">
        <v>17</v>
      </c>
      <c r="K15" s="1" t="s">
        <v>29</v>
      </c>
      <c r="L15" s="1" t="s">
        <v>26</v>
      </c>
      <c r="M15" s="1">
        <v>12</v>
      </c>
    </row>
    <row r="16" spans="1:13">
      <c r="A16" s="1">
        <f t="shared" si="0"/>
        <v>768</v>
      </c>
      <c r="B16" s="1">
        <f t="shared" si="1"/>
        <v>2688</v>
      </c>
      <c r="C16" s="1">
        <v>56</v>
      </c>
      <c r="D16" s="1">
        <v>20</v>
      </c>
      <c r="E16" s="1">
        <v>48</v>
      </c>
      <c r="F16" s="1">
        <v>96</v>
      </c>
      <c r="G16" s="1">
        <v>3</v>
      </c>
      <c r="H16" s="1">
        <v>2400</v>
      </c>
      <c r="I16" s="1">
        <v>1000</v>
      </c>
      <c r="J16" s="1" t="s">
        <v>17</v>
      </c>
      <c r="K16" s="1" t="s">
        <v>28</v>
      </c>
      <c r="L16" s="1" t="s">
        <v>26</v>
      </c>
      <c r="M16" s="1">
        <v>13</v>
      </c>
    </row>
    <row r="17" spans="1:13">
      <c r="A17" s="1">
        <f t="shared" si="0"/>
        <v>1824</v>
      </c>
      <c r="B17" s="1">
        <f t="shared" si="1"/>
        <v>8736</v>
      </c>
      <c r="C17" s="1">
        <v>91</v>
      </c>
      <c r="D17" s="1">
        <v>36</v>
      </c>
      <c r="E17" s="1">
        <v>96</v>
      </c>
      <c r="F17" s="1">
        <v>192</v>
      </c>
      <c r="G17" s="1">
        <v>3</v>
      </c>
      <c r="H17" s="1">
        <v>2600</v>
      </c>
      <c r="I17" s="1">
        <v>1500</v>
      </c>
      <c r="J17" s="1" t="s">
        <v>17</v>
      </c>
      <c r="K17" s="1" t="s">
        <v>25</v>
      </c>
      <c r="L17" s="1" t="s">
        <v>26</v>
      </c>
      <c r="M17" s="1">
        <v>14</v>
      </c>
    </row>
    <row r="18" spans="1:13">
      <c r="A18" s="1">
        <f t="shared" si="0"/>
        <v>912</v>
      </c>
      <c r="B18" s="1">
        <f t="shared" si="1"/>
        <v>4944</v>
      </c>
      <c r="C18" s="1">
        <v>103</v>
      </c>
      <c r="D18" s="1">
        <v>21</v>
      </c>
      <c r="E18" s="1">
        <v>48</v>
      </c>
      <c r="F18" s="1">
        <v>192</v>
      </c>
      <c r="G18" s="1">
        <v>4</v>
      </c>
      <c r="H18" s="1">
        <v>3300</v>
      </c>
      <c r="I18" s="1">
        <v>1000</v>
      </c>
      <c r="J18" s="1" t="s">
        <v>17</v>
      </c>
      <c r="K18" s="1" t="s">
        <v>21</v>
      </c>
      <c r="L18" s="1" t="s">
        <v>26</v>
      </c>
      <c r="M18" s="1">
        <v>15</v>
      </c>
    </row>
    <row r="19" spans="1:13">
      <c r="A19" s="1">
        <f t="shared" si="0"/>
        <v>816</v>
      </c>
      <c r="B19" s="1">
        <f t="shared" si="1"/>
        <v>2064</v>
      </c>
      <c r="C19" s="1">
        <v>86</v>
      </c>
      <c r="D19" s="1">
        <v>13</v>
      </c>
      <c r="E19" s="1">
        <v>24</v>
      </c>
      <c r="F19" s="1">
        <v>96</v>
      </c>
      <c r="G19" s="1">
        <v>4</v>
      </c>
      <c r="H19" s="1">
        <v>2750</v>
      </c>
      <c r="I19" s="1">
        <v>1000</v>
      </c>
      <c r="J19" s="1" t="s">
        <v>17</v>
      </c>
      <c r="K19" s="1" t="s">
        <v>22</v>
      </c>
      <c r="L19" s="1" t="s">
        <v>26</v>
      </c>
      <c r="M19" s="1">
        <v>16</v>
      </c>
    </row>
    <row r="20" spans="1:13">
      <c r="A20" s="1">
        <f t="shared" si="0"/>
        <v>176</v>
      </c>
      <c r="B20" s="1">
        <v>1024</v>
      </c>
      <c r="C20" s="1">
        <v>64</v>
      </c>
      <c r="D20" s="1">
        <v>53</v>
      </c>
      <c r="E20" s="1">
        <v>16</v>
      </c>
      <c r="F20" s="1">
        <v>16</v>
      </c>
      <c r="G20" s="1">
        <v>4</v>
      </c>
      <c r="H20" s="1">
        <v>2050</v>
      </c>
      <c r="I20" s="1">
        <v>1000</v>
      </c>
      <c r="J20" s="1" t="s">
        <v>17</v>
      </c>
      <c r="K20" s="1" t="s">
        <v>24</v>
      </c>
      <c r="L20" s="1" t="s">
        <v>30</v>
      </c>
      <c r="M20" s="1">
        <v>17</v>
      </c>
    </row>
    <row r="21" spans="1:13">
      <c r="A21" s="1">
        <f t="shared" si="0"/>
        <v>160</v>
      </c>
      <c r="B21" s="1">
        <v>960</v>
      </c>
      <c r="C21" s="1">
        <v>120</v>
      </c>
      <c r="D21" s="1">
        <v>50</v>
      </c>
      <c r="E21" s="1">
        <v>8</v>
      </c>
      <c r="F21" s="1">
        <v>16</v>
      </c>
      <c r="G21" s="1">
        <v>4</v>
      </c>
      <c r="H21" s="1">
        <v>3850</v>
      </c>
      <c r="I21" s="1">
        <v>1000</v>
      </c>
      <c r="J21" s="1" t="s">
        <v>17</v>
      </c>
      <c r="K21" s="1" t="s">
        <v>16</v>
      </c>
      <c r="L21" s="1" t="s">
        <v>30</v>
      </c>
      <c r="M21" s="1">
        <v>18</v>
      </c>
    </row>
    <row r="22" spans="1:13">
      <c r="A22" s="1">
        <f t="shared" si="0"/>
        <v>126</v>
      </c>
      <c r="B22" s="1">
        <v>222</v>
      </c>
      <c r="C22" s="1">
        <v>111</v>
      </c>
      <c r="D22" s="1">
        <v>12</v>
      </c>
      <c r="E22" s="1">
        <v>2</v>
      </c>
      <c r="F22" s="1">
        <v>8</v>
      </c>
      <c r="G22" s="1">
        <v>4</v>
      </c>
      <c r="H22" s="1">
        <v>2850</v>
      </c>
      <c r="I22" s="1">
        <v>1250</v>
      </c>
      <c r="J22" s="1" t="s">
        <v>17</v>
      </c>
      <c r="K22" s="1" t="s">
        <v>31</v>
      </c>
      <c r="L22" s="1" t="s">
        <v>30</v>
      </c>
      <c r="M22" s="1">
        <v>19</v>
      </c>
    </row>
    <row r="23" spans="1:13">
      <c r="A23" s="1">
        <f t="shared" si="0"/>
        <v>112</v>
      </c>
      <c r="B23" s="1">
        <v>768</v>
      </c>
      <c r="C23" s="1">
        <v>96</v>
      </c>
      <c r="D23" s="1">
        <v>41</v>
      </c>
      <c r="E23" s="1">
        <v>8</v>
      </c>
      <c r="F23" s="1">
        <v>16</v>
      </c>
      <c r="G23" s="1">
        <v>4</v>
      </c>
      <c r="H23" s="1">
        <v>2450</v>
      </c>
      <c r="I23" s="1">
        <v>1250</v>
      </c>
      <c r="J23" s="1" t="s">
        <v>17</v>
      </c>
      <c r="K23" s="1" t="s">
        <v>18</v>
      </c>
      <c r="L23" s="1" t="s">
        <v>30</v>
      </c>
      <c r="M23" s="1">
        <v>20</v>
      </c>
    </row>
    <row r="24" spans="1:13">
      <c r="A24" s="1">
        <f>B24-D24*F24</f>
        <v>168</v>
      </c>
      <c r="B24" s="1">
        <f>C24*E24</f>
        <v>664</v>
      </c>
      <c r="C24" s="1">
        <v>83</v>
      </c>
      <c r="D24" s="1">
        <v>31</v>
      </c>
      <c r="E24" s="1">
        <v>8</v>
      </c>
      <c r="F24" s="1">
        <v>16</v>
      </c>
      <c r="G24" s="1">
        <v>3</v>
      </c>
      <c r="H24" s="1">
        <v>2850</v>
      </c>
      <c r="I24" s="1">
        <v>1250</v>
      </c>
      <c r="J24" s="1" t="s">
        <v>17</v>
      </c>
      <c r="K24" s="1" t="s">
        <v>25</v>
      </c>
      <c r="L24" s="1" t="s">
        <v>30</v>
      </c>
      <c r="M24" s="8">
        <v>21</v>
      </c>
    </row>
    <row r="25" spans="1:13">
      <c r="A25" s="1">
        <v>64</v>
      </c>
      <c r="B25" s="1">
        <v>192</v>
      </c>
      <c r="C25" s="1">
        <v>192</v>
      </c>
      <c r="D25" s="1">
        <v>4</v>
      </c>
      <c r="E25" s="1">
        <v>1</v>
      </c>
      <c r="F25" s="1">
        <v>32</v>
      </c>
      <c r="G25" s="1">
        <v>3</v>
      </c>
      <c r="H25" s="1">
        <v>5500</v>
      </c>
      <c r="I25" s="1">
        <v>1500</v>
      </c>
      <c r="J25" s="1" t="s">
        <v>17</v>
      </c>
      <c r="K25" s="1" t="s">
        <v>45</v>
      </c>
      <c r="L25" s="1" t="s">
        <v>30</v>
      </c>
      <c r="M25" s="8">
        <v>22</v>
      </c>
    </row>
    <row r="26" spans="1:13">
      <c r="A26" s="1">
        <f t="shared" si="0"/>
        <v>230</v>
      </c>
      <c r="B26" s="1">
        <v>1130</v>
      </c>
      <c r="C26" s="1">
        <v>565</v>
      </c>
      <c r="D26" s="1">
        <v>2</v>
      </c>
      <c r="E26" s="1">
        <v>2</v>
      </c>
      <c r="F26" s="1">
        <v>450</v>
      </c>
      <c r="G26" s="1">
        <v>8</v>
      </c>
      <c r="H26" s="1">
        <v>6000</v>
      </c>
      <c r="I26" s="1">
        <v>1500</v>
      </c>
      <c r="J26" s="1" t="s">
        <v>17</v>
      </c>
      <c r="K26" s="1" t="s">
        <v>42</v>
      </c>
      <c r="L26" s="1" t="s">
        <v>35</v>
      </c>
      <c r="M26" s="8">
        <v>22</v>
      </c>
    </row>
    <row r="27" spans="1:13">
      <c r="A27" s="7">
        <v>907</v>
      </c>
      <c r="B27" s="1">
        <v>4235</v>
      </c>
      <c r="C27" s="1">
        <v>847</v>
      </c>
      <c r="D27" s="1">
        <v>16</v>
      </c>
      <c r="E27" s="1">
        <v>5</v>
      </c>
      <c r="F27" s="1">
        <v>208</v>
      </c>
      <c r="G27" s="1">
        <v>12</v>
      </c>
      <c r="H27" s="1">
        <v>6000</v>
      </c>
      <c r="I27" s="1">
        <v>1500</v>
      </c>
      <c r="J27" s="1" t="s">
        <v>17</v>
      </c>
      <c r="K27" s="1" t="s">
        <v>43</v>
      </c>
      <c r="L27" s="1" t="s">
        <v>35</v>
      </c>
      <c r="M27" s="1">
        <v>23</v>
      </c>
    </row>
    <row r="28" spans="1:13">
      <c r="A28" s="15" t="s">
        <v>32</v>
      </c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7"/>
    </row>
    <row r="29" spans="1:13">
      <c r="A29" s="4"/>
      <c r="B29" s="1" t="s">
        <v>40</v>
      </c>
      <c r="C29" s="4"/>
      <c r="D29" s="4"/>
      <c r="E29" s="4"/>
      <c r="F29" s="4"/>
      <c r="G29" s="1" t="s">
        <v>40</v>
      </c>
      <c r="H29" s="1" t="s">
        <v>37</v>
      </c>
      <c r="I29" s="1" t="s">
        <v>34</v>
      </c>
      <c r="J29" s="2" t="s">
        <v>33</v>
      </c>
      <c r="K29" s="2" t="s">
        <v>4</v>
      </c>
      <c r="L29" s="2" t="s">
        <v>3</v>
      </c>
      <c r="M29" s="1">
        <v>21</v>
      </c>
    </row>
    <row r="30" spans="1:13">
      <c r="A30" s="4"/>
      <c r="B30" s="1">
        <v>1125</v>
      </c>
      <c r="C30" s="4"/>
      <c r="D30" s="4"/>
      <c r="E30" s="4"/>
      <c r="F30" s="4"/>
      <c r="G30" s="1">
        <v>1125</v>
      </c>
      <c r="H30" s="1">
        <v>25</v>
      </c>
      <c r="I30" s="1" t="s">
        <v>17</v>
      </c>
      <c r="J30" s="3" t="s">
        <v>38</v>
      </c>
      <c r="K30" s="1" t="s">
        <v>36</v>
      </c>
      <c r="L30" s="1" t="s">
        <v>35</v>
      </c>
      <c r="M30" s="1">
        <v>22</v>
      </c>
    </row>
    <row r="31" spans="1:13">
      <c r="A31" s="4"/>
      <c r="B31" s="1">
        <v>115</v>
      </c>
      <c r="C31" s="4"/>
      <c r="D31" s="4"/>
      <c r="E31" s="4"/>
      <c r="F31" s="4"/>
      <c r="G31" s="1">
        <v>115</v>
      </c>
      <c r="H31" s="1">
        <v>1</v>
      </c>
      <c r="I31" s="1" t="s">
        <v>17</v>
      </c>
      <c r="J31" s="3" t="s">
        <v>39</v>
      </c>
      <c r="K31" s="1" t="s">
        <v>36</v>
      </c>
      <c r="L31" s="1" t="s">
        <v>30</v>
      </c>
      <c r="M31" s="1">
        <v>23</v>
      </c>
    </row>
    <row r="32" spans="1:13">
      <c r="B32" s="6" t="s">
        <v>44</v>
      </c>
    </row>
    <row r="33" spans="1:2">
      <c r="A33" s="5"/>
      <c r="B33" s="5"/>
    </row>
    <row r="34" spans="1:2">
      <c r="A34" s="18" t="s">
        <v>41</v>
      </c>
      <c r="B34" s="18"/>
    </row>
    <row r="35" spans="1:2">
      <c r="A35" s="18"/>
      <c r="B35" s="18"/>
    </row>
  </sheetData>
  <mergeCells count="4">
    <mergeCell ref="A1:M1"/>
    <mergeCell ref="A2:M2"/>
    <mergeCell ref="A28:M28"/>
    <mergeCell ref="A34:B35"/>
  </mergeCells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1"/>
  <headerFooter>
    <oddHeader>&amp;LCentigrade Ind.Inc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12x1500</vt:lpstr>
      <vt:lpstr>8x1500</vt:lpstr>
      <vt:lpstr>4x1000</vt:lpstr>
      <vt:lpstr>4x1500</vt:lpstr>
      <vt:lpstr>4x1250</vt:lpstr>
      <vt:lpstr>3x1000</vt:lpstr>
      <vt:lpstr>3x1250</vt:lpstr>
      <vt:lpstr>3x1500</vt:lpstr>
      <vt:lpstr>Total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PLANNING</dc:creator>
  <cp:lastModifiedBy>PLANNING</cp:lastModifiedBy>
  <cp:lastPrinted>2016-09-28T05:39:32Z</cp:lastPrinted>
  <dcterms:created xsi:type="dcterms:W3CDTF">2016-09-27T13:37:02Z</dcterms:created>
  <dcterms:modified xsi:type="dcterms:W3CDTF">2016-09-29T08:33:06Z</dcterms:modified>
</cp:coreProperties>
</file>