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dossev\IdeaProjects\platform\seip-parent\extensions\eai-modules\eai-spreadsheet-modules\eai-spreadsheet-impl\src\test\resources\"/>
    </mc:Choice>
  </mc:AlternateContent>
  <bookViews>
    <workbookView xWindow="0" yWindow="60" windowWidth="24240" windowHeight="11685" tabRatio="752" activeTab="1"/>
  </bookViews>
  <sheets>
    <sheet name="Metadata for each CIA no." sheetId="3" r:id="rId1"/>
    <sheet name="Metadata for each 3rd Yr Pro" sheetId="7" r:id="rId2"/>
  </sheets>
  <definedNames>
    <definedName name="_xlnm._FilterDatabase" localSheetId="1" hidden="1">'Metadata for each 3rd Yr Pro'!$A$2:$J$10</definedName>
    <definedName name="_xlnm._FilterDatabase" localSheetId="0" hidden="1">'Metadata for each CIA no.'!$A$2:$W$65536</definedName>
  </definedNames>
  <calcPr calcId="114210"/>
</workbook>
</file>

<file path=xl/comments1.xml><?xml version="1.0" encoding="utf-8"?>
<comments xmlns="http://schemas.openxmlformats.org/spreadsheetml/2006/main">
  <authors>
    <author>Anna Radeva</author>
  </authors>
  <commentList>
    <comment ref="W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emf:type="User" AND (ptop:firstName=? OR ptop:lastName=? OR dcterms:title=?)</t>
        </r>
      </text>
    </comment>
  </commentList>
</comments>
</file>

<file path=xl/comments2.xml><?xml version="1.0" encoding="utf-8"?>
<comments xmlns="http://schemas.openxmlformats.org/spreadsheetml/2006/main">
  <authors>
    <author>Anna Radeva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emf:type="User" AND (ptop:firstName=? OR ptop:lastName=? OR dcterms:title=?)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emf:type="User" AND (ptop:firstName=? OR ptop:lastName=? OR dcterms:title=?)</t>
        </r>
      </text>
    </comment>
  </commentList>
</comments>
</file>

<file path=xl/sharedStrings.xml><?xml version="1.0" encoding="utf-8"?>
<sst xmlns="http://schemas.openxmlformats.org/spreadsheetml/2006/main" count="181" uniqueCount="127">
  <si>
    <t>Conservator(s)</t>
  </si>
  <si>
    <t>Type</t>
  </si>
  <si>
    <t>Record Status</t>
  </si>
  <si>
    <t>Painting</t>
  </si>
  <si>
    <t>Project</t>
  </si>
  <si>
    <t>Gone (left the department)</t>
  </si>
  <si>
    <t>CIA number</t>
  </si>
  <si>
    <t>Accession Number</t>
  </si>
  <si>
    <t>Attribution</t>
  </si>
  <si>
    <t>Date</t>
  </si>
  <si>
    <t>Century</t>
  </si>
  <si>
    <t>Media</t>
  </si>
  <si>
    <t>Inscription(s)</t>
  </si>
  <si>
    <t>Provenance</t>
  </si>
  <si>
    <t>Home Location</t>
  </si>
  <si>
    <t>Owner</t>
  </si>
  <si>
    <t>Bequest</t>
  </si>
  <si>
    <t>Current Location</t>
  </si>
  <si>
    <t>Support</t>
  </si>
  <si>
    <t>Auxiliary Support</t>
  </si>
  <si>
    <t>Ground Preparation Layers</t>
  </si>
  <si>
    <t>Paint Layers</t>
  </si>
  <si>
    <t>Frame</t>
  </si>
  <si>
    <t>Record Status Notes</t>
  </si>
  <si>
    <t>16th century</t>
  </si>
  <si>
    <t>Author</t>
  </si>
  <si>
    <t>Title</t>
  </si>
  <si>
    <t>Water-sensitive oil paints: an experimental investigation characterising the causes of the phenomena and analysis of a case study painting 'Les Animaux' (1961) by Karel Appel</t>
  </si>
  <si>
    <t>The effects of wax-resin lining and varnishing on historically accurate reconstructions of van Gogh's grounds</t>
  </si>
  <si>
    <t>Water-sensitive oil paints: an experimental investigation, with case studies, further characterising the causes of the phenomena</t>
  </si>
  <si>
    <t>Supervisor</t>
  </si>
  <si>
    <t>Date/Year</t>
  </si>
  <si>
    <t>17th century</t>
  </si>
  <si>
    <t>19th century</t>
  </si>
  <si>
    <t>20th century</t>
  </si>
  <si>
    <t>Dimensions (h x w x d in cm)</t>
  </si>
  <si>
    <t>Student - left</t>
  </si>
  <si>
    <t>Project Code</t>
  </si>
  <si>
    <t>2008LM</t>
  </si>
  <si>
    <t>2008EN</t>
  </si>
  <si>
    <t>2009HT</t>
  </si>
  <si>
    <t>Aviva Burnstock</t>
  </si>
  <si>
    <t>Cultural Object Context</t>
  </si>
  <si>
    <t>Status</t>
  </si>
  <si>
    <t>Completed and Locked</t>
  </si>
  <si>
    <t>Yes</t>
  </si>
  <si>
    <t>Oil</t>
  </si>
  <si>
    <t>Canvas</t>
  </si>
  <si>
    <t>Stretcher</t>
  </si>
  <si>
    <t>Oil on canvas</t>
  </si>
  <si>
    <t>Portrait of a Lady (? Margaret, Countess of Lennox)</t>
  </si>
  <si>
    <t>Record C3C ; Cat. No. Lee 17 ; P.1947.LF.246</t>
  </si>
  <si>
    <t>The Master A.W.</t>
  </si>
  <si>
    <t xml:space="preserve">77 x 60.5 x 0.8 cm </t>
  </si>
  <si>
    <t>Oil on panel</t>
  </si>
  <si>
    <t>Courtauld Gallery</t>
  </si>
  <si>
    <t>Panel - oak</t>
  </si>
  <si>
    <t>Off white, single ground. Pale grey priming</t>
  </si>
  <si>
    <t>Kate Stonor</t>
  </si>
  <si>
    <t>Sir Peter Lely</t>
  </si>
  <si>
    <t>1640-1650</t>
  </si>
  <si>
    <t>122.5x181</t>
  </si>
  <si>
    <t>Calcium carbonate and pigments</t>
  </si>
  <si>
    <t>P.1947.LF.215</t>
  </si>
  <si>
    <t>Reuben Presenting Mandrakes to Leah (Formerly known as Figures in a Landscape- The Osbourne Family)</t>
  </si>
  <si>
    <t>Sweet Violets- white and blue violets in a patterned bowl</t>
  </si>
  <si>
    <t>P.1982.LB.399</t>
  </si>
  <si>
    <t>Walter Richard Sickert</t>
  </si>
  <si>
    <t>c.1884</t>
  </si>
  <si>
    <t>21x12.5x0.35</t>
  </si>
  <si>
    <t>LB</t>
  </si>
  <si>
    <t>LF</t>
  </si>
  <si>
    <t>Panel - mahogany</t>
  </si>
  <si>
    <t>Grey ground</t>
  </si>
  <si>
    <t>P.1982.LB.402</t>
  </si>
  <si>
    <t>c.1904</t>
  </si>
  <si>
    <t>38.3x46x1.8</t>
  </si>
  <si>
    <t>Canvas- cotton</t>
  </si>
  <si>
    <t>White- commercial</t>
  </si>
  <si>
    <t>San Trovaso, Venice</t>
  </si>
  <si>
    <t>P.1982.LB.403</t>
  </si>
  <si>
    <t>c.1905</t>
  </si>
  <si>
    <t>40.6x50.7x1.8</t>
  </si>
  <si>
    <t>Oil on Canvas</t>
  </si>
  <si>
    <t>Canvas- bast fibre</t>
  </si>
  <si>
    <t>Double ground, white</t>
  </si>
  <si>
    <t>Reclining Nude, Mornington Cresent</t>
  </si>
  <si>
    <t>emf:type</t>
  </si>
  <si>
    <t>dcterms:title</t>
  </si>
  <si>
    <t>cia:ciaNumber</t>
  </si>
  <si>
    <t>cia:accessionNumber</t>
  </si>
  <si>
    <t>cia:attribution</t>
  </si>
  <si>
    <t>cia:creationDate</t>
  </si>
  <si>
    <t>cia:century</t>
  </si>
  <si>
    <t>cia:dimensions</t>
  </si>
  <si>
    <t>cia:media</t>
  </si>
  <si>
    <t>cia:inscriptions</t>
  </si>
  <si>
    <t>cia:provenance</t>
  </si>
  <si>
    <t>cia:homeLocation</t>
  </si>
  <si>
    <t>cia:ownerNames</t>
  </si>
  <si>
    <t>cia:bequest</t>
  </si>
  <si>
    <t>cia:currentLocation</t>
  </si>
  <si>
    <t>cia:support</t>
  </si>
  <si>
    <t>cia:auxiliarySupport</t>
  </si>
  <si>
    <t>cia:groundPreparationLayers</t>
  </si>
  <si>
    <t>cia:paintLayers</t>
  </si>
  <si>
    <t>cia:frameDescription</t>
  </si>
  <si>
    <t>cia:recordStatus</t>
  </si>
  <si>
    <t>cia:recordStatusNotes</t>
  </si>
  <si>
    <t>cia:hasAssignedConservator</t>
  </si>
  <si>
    <t>cia:projectYear</t>
  </si>
  <si>
    <t>emf:status</t>
  </si>
  <si>
    <t>chc:hasSupervisor</t>
  </si>
  <si>
    <t>chc:hasAttachment</t>
  </si>
  <si>
    <t>Laura Mills</t>
  </si>
  <si>
    <t>Emily Nieder</t>
  </si>
  <si>
    <t>Hannah Tempest</t>
  </si>
  <si>
    <t>File list</t>
  </si>
  <si>
    <t>K:\Treatment Archive and Technical Examination Reports\Reports 2000-2050\CIA 2010\MasterA.W.doc</t>
  </si>
  <si>
    <t>K:\Treatment Archive and Technical Examination Reports\Reports 2000-2050\CIA 2010\MasterA.W.EDX\._.DS_Store</t>
  </si>
  <si>
    <t>K:\Treatment Archive and Technical Examination Reports\Reports 2000-2050\CIA 2010\MasterA.W.EDX\.DS_Store</t>
  </si>
  <si>
    <t>K:\Treatment Archive and Technical Examination Reports\Reports 2000-2050\CIA 2010\MasterA.W.EDX\MasterAWs3Highlight.doc</t>
  </si>
  <si>
    <t>K:\Treatment Archive and Technical Examination Reports\Reports 2000-2050\CIA 2010\MasterA.W.EDX\MasterAWs3Lake.doc</t>
  </si>
  <si>
    <t>K:\Treatment Archive and Technical Examination Reports\Reports 2000-2050\CIA 2010\MasterA.W.EDX\MasterAWs3LakeGlaze.doc</t>
  </si>
  <si>
    <t>emf:createdOn</t>
  </si>
  <si>
    <t>Created On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</si>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</sst>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9"/>
      <color indexed="81"/>
      <name val="Tahoma"/>
      <family val="2"/>
      <charset val="204"/>
    </font>
    <font>
      <sz val="12"/>
      <color indexed="8"/>
      <name val="Calibri"/>
      <family val="2"/>
    </font>
    <font>
      <b/>
      <i/>
      <sz val="11"/>
      <color indexed="8"/>
      <name val="Calibri"/>
      <family val="2"/>
      <charset val="204"/>
    </font>
    <font>
      <b/>
      <sz val="11"/>
      <color indexed="10"/>
      <name val="Calibri"/>
      <family val="2"/>
      <charset val="204"/>
    </font>
    <font>
      <b/>
      <i/>
      <sz val="11"/>
      <color indexed="8"/>
      <name val="Calibri"/>
      <family val="2"/>
      <charset val="204"/>
    </font>
    <font>
      <i/>
      <sz val="11"/>
      <color indexed="8"/>
      <name val="Calibri"/>
      <family val="2"/>
      <charset val="204"/>
    </font>
    <font>
      <i/>
      <sz val="11"/>
      <color indexed="60"/>
      <name val="Calibri"/>
      <family val="2"/>
      <charset val="204"/>
    </font>
    <font>
      <i/>
      <sz val="12"/>
      <color indexed="60"/>
      <name val="Calibri"/>
      <family val="2"/>
      <charset val="204"/>
    </font>
    <font>
      <i/>
      <sz val="12"/>
      <color indexed="60"/>
      <name val="Calibri"/>
      <family val="2"/>
      <charset val="204"/>
    </font>
    <font>
      <b/>
      <sz val="12"/>
      <color indexed="10"/>
      <name val="Calibri"/>
      <family val="2"/>
      <charset val="204"/>
    </font>
    <font>
      <sz val="8"/>
      <name val="Calibri"/>
      <family val="2"/>
    </font>
    <font>
      <sz val="16"/>
      <color indexed="8"/>
      <name val="Arial Black"/>
      <family val="2"/>
      <charset val="204"/>
    </font>
    <font>
      <b/>
      <i/>
      <sz val="11"/>
      <color indexed="8"/>
      <name val="Calibri"/>
      <charset val="204"/>
    </font>
    <font>
      <i/>
      <sz val="11"/>
      <color indexed="8"/>
      <name val="Calibri"/>
      <charset val="204"/>
    </font>
    <font>
      <sz val="12"/>
      <color indexed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2" borderId="0" xfId="0" applyFont="1" applyFill="1"/>
    <xf numFmtId="0" fontId="3" fillId="0" borderId="0" xfId="0" applyFont="1" applyAlignment="1">
      <alignment horizontal="right" vertical="center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4" fillId="0" borderId="1" xfId="0" applyFont="1" applyFill="1" applyBorder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49" fontId="0" fillId="0" borderId="0" xfId="0" applyNumberFormat="1" applyFont="1"/>
    <xf numFmtId="49" fontId="0" fillId="0" borderId="0" xfId="0" applyNumberFormat="1"/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3" fillId="0" borderId="0" xfId="0" applyNumberFormat="1" applyFont="1"/>
    <xf numFmtId="0" fontId="0" fillId="0" borderId="0" xfId="0" applyAlignment="1">
      <alignment horizontal="center" vertical="center" textRotation="45"/>
    </xf>
    <xf numFmtId="0" fontId="0" fillId="0" borderId="0" xfId="0" applyAlignment="1">
      <alignment horizontal="left" textRotation="45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5" xfId="0" applyNumberFormat="1" applyBorder="1"/>
    <xf numFmtId="0" fontId="0" fillId="0" borderId="6" xfId="0" applyBorder="1"/>
    <xf numFmtId="49" fontId="0" fillId="0" borderId="7" xfId="0" applyNumberFormat="1" applyBorder="1"/>
    <xf numFmtId="0" fontId="14" fillId="0" borderId="0" xfId="0" applyNumberFormat="1" applyFont="1" applyFill="1" applyBorder="1" applyAlignment="1">
      <alignment wrapText="1"/>
    </xf>
    <xf numFmtId="0" fontId="15" fillId="0" borderId="0" xfId="0" applyNumberFormat="1" applyFont="1" applyFill="1" applyBorder="1"/>
    <xf numFmtId="0" fontId="16" fillId="0" borderId="0" xfId="0" applyFont="1"/>
    <xf numFmtId="0" fontId="1" fillId="3" borderId="0" xfId="0" applyFont="1" applyFill="1" applyAlignment="1">
      <alignment wrapText="1"/>
    </xf>
    <xf numFmtId="14" fontId="3" fillId="0" borderId="0" xfId="0" applyNumberFormat="1" applyFont="1"/>
    <xf numFmtId="22" fontId="3" fillId="0" borderId="0" xfId="0" applyNumberFormat="1" applyFont="1"/>
  </cellXfs>
  <cellStyles count="1">
    <cellStyle name="Normal" xfId="0" builtinId="0"/>
  </cellStyles>
  <dxfs count="16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  <alignment horizontal="left" vertical="bottom" textRotation="0" wrapText="0" relative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indexed="60"/>
        <name val="Calibri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1" name="Table11" displayName="Table11" ref="A2:W65536" totalsRowShown="0" headerRowDxfId="15">
  <autoFilter ref="A2:W65536"/>
  <tableColumns count="23">
    <tableColumn id="1" name="Type"/>
    <tableColumn id="23" name="CIA number"/>
    <tableColumn id="22" name="Title"/>
    <tableColumn id="2" name="Accession Number"/>
    <tableColumn id="3" name="Attribution"/>
    <tableColumn id="4" name="Date" dataDxfId="14"/>
    <tableColumn id="5" name="Century"/>
    <tableColumn id="6" name="Dimensions (h x w x d in cm)"/>
    <tableColumn id="7" name="Media"/>
    <tableColumn id="8" name="Inscription(s)"/>
    <tableColumn id="9" name="Provenance"/>
    <tableColumn id="10" name="Home Location"/>
    <tableColumn id="11" name="Owner"/>
    <tableColumn id="12" name="Bequest"/>
    <tableColumn id="13" name="Current Location"/>
    <tableColumn id="14" name="Support"/>
    <tableColumn id="15" name="Auxiliary Support"/>
    <tableColumn id="16" name="Ground Preparation Layers" dataDxfId="13"/>
    <tableColumn id="17" name="Paint Layers"/>
    <tableColumn id="18" name="Frame"/>
    <tableColumn id="19" name="Record Status"/>
    <tableColumn id="21" name="Record Status Notes"/>
    <tableColumn id="20" name="Conservator(s)" dataDxfId="1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2" name="Table12" displayName="Table12" ref="A2:J10" totalsRowShown="0" headerRowDxfId="11" dataDxfId="10">
  <autoFilter ref="A2:J10"/>
  <tableColumns count="10">
    <tableColumn id="6" name="Type" dataDxfId="9"/>
    <tableColumn id="5" name="Project Code" dataDxfId="8"/>
    <tableColumn id="1" name="Date/Year" dataDxfId="7"/>
    <tableColumn id="2" name="Author" dataDxfId="6"/>
    <tableColumn id="3" name="Title" dataDxfId="5"/>
    <tableColumn id="4" name="Supervisor" dataDxfId="4"/>
    <tableColumn id="10" name="Created On" dataDxfId="3"/>
    <tableColumn id="7" name="Cultural Object Context" dataDxfId="2"/>
    <tableColumn id="8" name="Status" dataDxfId="1"/>
    <tableColumn id="9" name="File li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1"/>
  <sheetViews>
    <sheetView workbookViewId="0">
      <selection activeCell="F5" sqref="F5"/>
    </sheetView>
  </sheetViews>
  <sheetFormatPr defaultRowHeight="15" x14ac:dyDescent="0.25"/>
  <cols>
    <col min="1" max="2" width="12.7109375" customWidth="1"/>
    <col min="3" max="3" width="63.140625" bestFit="1" customWidth="1"/>
    <col min="4" max="4" width="17.85546875" customWidth="1"/>
    <col min="5" max="5" width="33.42578125" bestFit="1" customWidth="1"/>
    <col min="6" max="6" width="14.7109375" style="3" bestFit="1" customWidth="1"/>
    <col min="7" max="7" width="27.85546875" bestFit="1" customWidth="1"/>
    <col min="8" max="8" width="25.85546875" bestFit="1" customWidth="1"/>
    <col min="9" max="9" width="27.140625" bestFit="1" customWidth="1"/>
    <col min="10" max="10" width="13.42578125" customWidth="1"/>
    <col min="11" max="11" width="57.28515625" bestFit="1" customWidth="1"/>
    <col min="12" max="12" width="23.28515625" bestFit="1" customWidth="1"/>
    <col min="13" max="13" width="29" bestFit="1" customWidth="1"/>
    <col min="14" max="14" width="12.7109375" bestFit="1" customWidth="1"/>
    <col min="15" max="15" width="16.42578125" bestFit="1" customWidth="1"/>
    <col min="16" max="16" width="13.42578125" bestFit="1" customWidth="1"/>
    <col min="17" max="17" width="18.140625" customWidth="1"/>
    <col min="18" max="18" width="24.140625" style="1" customWidth="1"/>
    <col min="19" max="19" width="18.7109375" bestFit="1" customWidth="1"/>
    <col min="20" max="20" width="14.28515625" bestFit="1" customWidth="1"/>
    <col min="21" max="21" width="25.7109375" bestFit="1" customWidth="1"/>
    <col min="22" max="22" width="21.28515625" bestFit="1" customWidth="1"/>
    <col min="23" max="23" width="55.42578125" style="1" customWidth="1"/>
  </cols>
  <sheetData>
    <row r="1" spans="1:24" x14ac:dyDescent="0.25">
      <c r="A1" s="16" t="s">
        <v>87</v>
      </c>
      <c r="B1" s="16" t="s">
        <v>89</v>
      </c>
      <c r="C1" s="16" t="s">
        <v>88</v>
      </c>
      <c r="D1" s="16" t="s">
        <v>90</v>
      </c>
      <c r="E1" s="16" t="s">
        <v>91</v>
      </c>
      <c r="F1" s="16" t="s">
        <v>92</v>
      </c>
      <c r="G1" s="16" t="s">
        <v>93</v>
      </c>
      <c r="H1" s="16" t="s">
        <v>94</v>
      </c>
      <c r="I1" s="16" t="s">
        <v>95</v>
      </c>
      <c r="J1" s="16" t="s">
        <v>96</v>
      </c>
      <c r="K1" s="16" t="s">
        <v>97</v>
      </c>
      <c r="L1" s="16" t="s">
        <v>98</v>
      </c>
      <c r="M1" s="16" t="s">
        <v>99</v>
      </c>
      <c r="N1" s="16" t="s">
        <v>100</v>
      </c>
      <c r="O1" s="16" t="s">
        <v>101</v>
      </c>
      <c r="P1" s="16" t="s">
        <v>102</v>
      </c>
      <c r="Q1" s="16" t="s">
        <v>103</v>
      </c>
      <c r="R1" s="16" t="s">
        <v>104</v>
      </c>
      <c r="S1" s="16" t="s">
        <v>105</v>
      </c>
      <c r="T1" s="16" t="s">
        <v>106</v>
      </c>
      <c r="U1" s="16" t="s">
        <v>107</v>
      </c>
      <c r="V1" s="16" t="s">
        <v>108</v>
      </c>
      <c r="W1" s="16" t="s">
        <v>109</v>
      </c>
    </row>
    <row r="2" spans="1:24" ht="30" x14ac:dyDescent="0.25">
      <c r="A2" s="15" t="s">
        <v>1</v>
      </c>
      <c r="B2" s="17" t="s">
        <v>6</v>
      </c>
      <c r="C2" s="18" t="s">
        <v>26</v>
      </c>
      <c r="D2" s="19" t="s">
        <v>7</v>
      </c>
      <c r="E2" s="19" t="s">
        <v>8</v>
      </c>
      <c r="F2" s="19" t="s">
        <v>9</v>
      </c>
      <c r="G2" s="19" t="s">
        <v>10</v>
      </c>
      <c r="H2" s="19" t="s">
        <v>35</v>
      </c>
      <c r="I2" s="19" t="s">
        <v>11</v>
      </c>
      <c r="J2" s="19" t="s">
        <v>12</v>
      </c>
      <c r="K2" s="19" t="s">
        <v>13</v>
      </c>
      <c r="L2" s="19" t="s">
        <v>14</v>
      </c>
      <c r="M2" s="19" t="s">
        <v>15</v>
      </c>
      <c r="N2" s="19" t="s">
        <v>16</v>
      </c>
      <c r="O2" s="19" t="s">
        <v>17</v>
      </c>
      <c r="P2" s="19" t="s">
        <v>18</v>
      </c>
      <c r="Q2" s="19" t="s">
        <v>19</v>
      </c>
      <c r="R2" s="20" t="s">
        <v>20</v>
      </c>
      <c r="S2" s="19" t="s">
        <v>21</v>
      </c>
      <c r="T2" s="19" t="s">
        <v>22</v>
      </c>
      <c r="U2" s="19" t="s">
        <v>2</v>
      </c>
      <c r="V2" s="19" t="s">
        <v>23</v>
      </c>
      <c r="W2" s="20" t="s">
        <v>0</v>
      </c>
    </row>
    <row r="3" spans="1:24" ht="30" x14ac:dyDescent="0.25">
      <c r="A3" s="2" t="s">
        <v>3</v>
      </c>
      <c r="B3" s="25">
        <v>2010</v>
      </c>
      <c r="C3" s="2" t="s">
        <v>50</v>
      </c>
      <c r="D3" s="12" t="s">
        <v>51</v>
      </c>
      <c r="E3" s="2" t="s">
        <v>52</v>
      </c>
      <c r="F3" s="10">
        <v>1536</v>
      </c>
      <c r="G3" s="2" t="s">
        <v>24</v>
      </c>
      <c r="H3" s="2" t="s">
        <v>53</v>
      </c>
      <c r="I3" s="2" t="s">
        <v>54</v>
      </c>
      <c r="J3" s="2" t="s">
        <v>45</v>
      </c>
      <c r="K3" s="2"/>
      <c r="L3" s="2" t="s">
        <v>55</v>
      </c>
      <c r="M3" s="2" t="s">
        <v>55</v>
      </c>
      <c r="N3" s="2"/>
      <c r="O3" s="2"/>
      <c r="P3" s="2" t="s">
        <v>56</v>
      </c>
      <c r="Q3" s="2"/>
      <c r="R3" s="9" t="s">
        <v>57</v>
      </c>
      <c r="S3" s="2" t="s">
        <v>46</v>
      </c>
      <c r="T3" s="2"/>
      <c r="U3" s="2" t="s">
        <v>5</v>
      </c>
      <c r="V3" s="2" t="s">
        <v>36</v>
      </c>
      <c r="W3" s="13" t="s">
        <v>58</v>
      </c>
      <c r="X3" s="2"/>
    </row>
    <row r="4" spans="1:24" ht="351.75" x14ac:dyDescent="0.5">
      <c r="A4" s="37" t="s">
        <v>3</v>
      </c>
      <c r="B4" s="38">
        <v>2011</v>
      </c>
      <c r="C4" s="32" t="s">
        <v>64</v>
      </c>
      <c r="D4" s="12" t="s">
        <v>63</v>
      </c>
      <c r="E4" t="s">
        <v>59</v>
      </c>
      <c r="F4" s="33" t="s">
        <v>60</v>
      </c>
      <c r="G4" s="34" t="s">
        <v>32</v>
      </c>
      <c r="H4" s="35" t="s">
        <v>61</v>
      </c>
      <c r="I4" t="s">
        <v>49</v>
      </c>
      <c r="J4" t="s">
        <v>45</v>
      </c>
      <c r="L4" t="s">
        <v>55</v>
      </c>
      <c r="M4" t="s">
        <v>55</v>
      </c>
      <c r="N4" s="11" t="s">
        <v>71</v>
      </c>
      <c r="P4" t="s">
        <v>47</v>
      </c>
      <c r="Q4" t="s">
        <v>48</v>
      </c>
      <c r="R4" s="1" t="s">
        <v>62</v>
      </c>
      <c r="S4" t="s">
        <v>46</v>
      </c>
      <c r="U4" t="s">
        <v>5</v>
      </c>
      <c r="V4" t="s">
        <v>36</v>
      </c>
      <c r="W4" s="1" t="s">
        <v>58</v>
      </c>
    </row>
    <row r="5" spans="1:24" ht="199.5" x14ac:dyDescent="0.5">
      <c r="A5" s="39" t="s">
        <v>3</v>
      </c>
      <c r="B5" s="40">
        <v>2013</v>
      </c>
      <c r="C5" s="32" t="s">
        <v>65</v>
      </c>
      <c r="D5" s="12" t="s">
        <v>66</v>
      </c>
      <c r="E5" t="s">
        <v>67</v>
      </c>
      <c r="F5" s="33" t="s">
        <v>68</v>
      </c>
      <c r="G5" s="34" t="s">
        <v>33</v>
      </c>
      <c r="H5" s="36" t="s">
        <v>69</v>
      </c>
      <c r="I5" t="s">
        <v>54</v>
      </c>
      <c r="J5" t="s">
        <v>45</v>
      </c>
      <c r="L5" t="s">
        <v>55</v>
      </c>
      <c r="M5" t="s">
        <v>55</v>
      </c>
      <c r="N5" t="s">
        <v>70</v>
      </c>
      <c r="P5" t="s">
        <v>72</v>
      </c>
      <c r="R5" s="1" t="s">
        <v>73</v>
      </c>
      <c r="S5" t="s">
        <v>46</v>
      </c>
      <c r="U5" t="s">
        <v>5</v>
      </c>
      <c r="V5" t="s">
        <v>36</v>
      </c>
      <c r="W5" s="1" t="s">
        <v>58</v>
      </c>
    </row>
    <row r="6" spans="1:24" ht="77.25" x14ac:dyDescent="0.25">
      <c r="A6" t="s">
        <v>3</v>
      </c>
      <c r="B6" s="26">
        <v>2014</v>
      </c>
      <c r="C6" s="32" t="s">
        <v>79</v>
      </c>
      <c r="D6" s="14" t="s">
        <v>74</v>
      </c>
      <c r="E6" t="s">
        <v>67</v>
      </c>
      <c r="F6" s="3" t="s">
        <v>75</v>
      </c>
      <c r="G6" t="s">
        <v>34</v>
      </c>
      <c r="H6" t="s">
        <v>76</v>
      </c>
      <c r="I6" t="s">
        <v>49</v>
      </c>
      <c r="J6" t="s">
        <v>45</v>
      </c>
      <c r="L6" t="s">
        <v>55</v>
      </c>
      <c r="M6" t="s">
        <v>55</v>
      </c>
      <c r="N6" t="s">
        <v>70</v>
      </c>
      <c r="P6" t="s">
        <v>77</v>
      </c>
      <c r="Q6" t="s">
        <v>48</v>
      </c>
      <c r="R6" s="1" t="s">
        <v>78</v>
      </c>
      <c r="S6" t="s">
        <v>46</v>
      </c>
      <c r="T6" t="s">
        <v>45</v>
      </c>
      <c r="U6" t="s">
        <v>5</v>
      </c>
      <c r="V6" t="s">
        <v>36</v>
      </c>
      <c r="W6" s="1" t="s">
        <v>58</v>
      </c>
    </row>
    <row r="7" spans="1:24" ht="131.25" x14ac:dyDescent="0.25">
      <c r="A7" t="s">
        <v>3</v>
      </c>
      <c r="B7" s="26">
        <v>2015</v>
      </c>
      <c r="C7" s="31" t="s">
        <v>86</v>
      </c>
      <c r="D7" s="14" t="s">
        <v>80</v>
      </c>
      <c r="E7" t="s">
        <v>67</v>
      </c>
      <c r="F7" s="3" t="s">
        <v>81</v>
      </c>
      <c r="G7" t="s">
        <v>34</v>
      </c>
      <c r="H7" t="s">
        <v>82</v>
      </c>
      <c r="I7" t="s">
        <v>83</v>
      </c>
      <c r="J7" t="s">
        <v>45</v>
      </c>
      <c r="L7" t="s">
        <v>55</v>
      </c>
      <c r="M7" t="s">
        <v>55</v>
      </c>
      <c r="N7" t="s">
        <v>70</v>
      </c>
      <c r="P7" t="s">
        <v>84</v>
      </c>
      <c r="Q7" t="s">
        <v>48</v>
      </c>
      <c r="R7" s="1" t="s">
        <v>85</v>
      </c>
      <c r="S7" t="s">
        <v>46</v>
      </c>
      <c r="U7" t="s">
        <v>5</v>
      </c>
      <c r="V7" t="s">
        <v>36</v>
      </c>
      <c r="W7" s="1" t="s">
        <v>58</v>
      </c>
    </row>
    <row r="8" spans="1:24" x14ac:dyDescent="0.25">
      <c r="D8" s="2"/>
    </row>
    <row r="9" spans="1:24" x14ac:dyDescent="0.25">
      <c r="D9" s="2"/>
    </row>
    <row r="14" spans="1:24" x14ac:dyDescent="0.25">
      <c r="C14" s="1"/>
    </row>
    <row r="21" ht="30.75" customHeight="1" x14ac:dyDescent="0.25"/>
  </sheetData>
  <phoneticPr fontId="12" type="noConversion"/>
  <dataValidations count="4">
    <dataValidation type="list" allowBlank="1" showInputMessage="1" showErrorMessage="1" sqref="U3:U65536">
      <formula1>INDIRECT("RecordStatus")</formula1>
    </dataValidation>
    <dataValidation type="list" allowBlank="1" showInputMessage="1" showErrorMessage="1" sqref="A3:A65536">
      <formula1>INDIRECT("ObjectType")</formula1>
    </dataValidation>
    <dataValidation type="list" allowBlank="1" showInputMessage="1" showErrorMessage="1" sqref="G3:G65536">
      <formula1>INDIRECT("Century")</formula1>
    </dataValidation>
    <dataValidation type="list" allowBlank="1" showInputMessage="1" showErrorMessage="1" sqref="V3:V65536">
      <formula1>INDIRECT("RecordStatusNotes")</formula1>
    </dataValidation>
  </dataValidations>
  <pageMargins left="0.7" right="0.7" top="0.75" bottom="0.75" header="0.3" footer="0.3"/>
  <pageSetup paperSize="9" orientation="portrait" r:id="rId1"/>
  <ignoredErrors>
    <ignoredError sqref="A3:A7 G3:G7" listDataValidation="1"/>
  </ignoredErrors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"/>
  <sheetViews>
    <sheetView tabSelected="1" topLeftCell="F1" zoomScale="85" zoomScaleNormal="85" workbookViewId="0">
      <selection activeCell="J1" sqref="J1"/>
    </sheetView>
  </sheetViews>
  <sheetFormatPr defaultRowHeight="15.75" x14ac:dyDescent="0.25"/>
  <cols>
    <col min="1" max="1" width="25.28515625" style="8" customWidth="1"/>
    <col min="2" max="2" width="13.42578125" style="23" bestFit="1" customWidth="1"/>
    <col min="3" max="3" width="17.85546875" style="7" bestFit="1" customWidth="1"/>
    <col min="4" max="4" width="29.140625" style="6" bestFit="1" customWidth="1"/>
    <col min="5" max="5" width="152.28515625" style="8" bestFit="1" customWidth="1"/>
    <col min="6" max="7" width="26.28515625" style="6" customWidth="1"/>
    <col min="8" max="8" width="32" style="6" bestFit="1" customWidth="1"/>
    <col min="9" max="9" width="23.5703125" style="6" bestFit="1" customWidth="1"/>
  </cols>
  <sheetData>
    <row r="1" spans="1:10" x14ac:dyDescent="0.25">
      <c r="A1" s="24" t="s">
        <v>87</v>
      </c>
      <c r="B1" s="21"/>
      <c r="C1" s="24" t="s">
        <v>110</v>
      </c>
      <c r="D1" s="24" t="s">
        <v>109</v>
      </c>
      <c r="E1" s="24" t="s">
        <v>88</v>
      </c>
      <c r="F1" s="24" t="s">
        <v>112</v>
      </c>
      <c r="G1" s="24" t="s">
        <v>124</v>
      </c>
      <c r="H1" s="24" t="s">
        <v>113</v>
      </c>
      <c r="I1" s="24" t="s">
        <v>111</v>
      </c>
      <c r="J1" s="24" t="s">
        <v>126</v>
      </c>
    </row>
    <row r="2" spans="1:10" s="27" customFormat="1" ht="15" x14ac:dyDescent="0.25">
      <c r="A2" s="28" t="s">
        <v>1</v>
      </c>
      <c r="B2" s="21" t="s">
        <v>37</v>
      </c>
      <c r="C2" s="29" t="s">
        <v>31</v>
      </c>
      <c r="D2" s="27" t="s">
        <v>25</v>
      </c>
      <c r="E2" s="28" t="s">
        <v>26</v>
      </c>
      <c r="F2" s="27" t="s">
        <v>30</v>
      </c>
      <c r="G2" s="27" t="s">
        <v>125</v>
      </c>
      <c r="H2" s="27" t="s">
        <v>42</v>
      </c>
      <c r="I2" s="27" t="s">
        <v>43</v>
      </c>
      <c r="J2" s="41" t="s">
        <v>117</v>
      </c>
    </row>
    <row r="3" spans="1:10" ht="31.5" x14ac:dyDescent="0.25">
      <c r="A3" s="4" t="s">
        <v>4</v>
      </c>
      <c r="B3" s="22" t="s">
        <v>38</v>
      </c>
      <c r="C3" s="5">
        <v>2008</v>
      </c>
      <c r="D3" s="43" t="s">
        <v>114</v>
      </c>
      <c r="E3" s="44" t="s">
        <v>27</v>
      </c>
      <c r="F3" s="30" t="s">
        <v>41</v>
      </c>
      <c r="G3" s="45">
        <v>37189</v>
      </c>
      <c r="I3" s="6" t="s">
        <v>44</v>
      </c>
      <c r="J3" s="42" t="s">
        <v>118</v>
      </c>
    </row>
    <row r="4" spans="1:10" x14ac:dyDescent="0.25">
      <c r="A4" s="4" t="s">
        <v>4</v>
      </c>
      <c r="B4" s="22" t="s">
        <v>39</v>
      </c>
      <c r="C4" s="5">
        <v>2008</v>
      </c>
      <c r="D4" s="43" t="s">
        <v>115</v>
      </c>
      <c r="E4" s="44" t="s">
        <v>28</v>
      </c>
      <c r="F4" s="30" t="s">
        <v>41</v>
      </c>
      <c r="G4" s="45">
        <v>37190</v>
      </c>
      <c r="I4" s="6" t="s">
        <v>44</v>
      </c>
      <c r="J4" s="42" t="s">
        <v>119</v>
      </c>
    </row>
    <row r="5" spans="1:10" x14ac:dyDescent="0.25">
      <c r="A5" s="4" t="s">
        <v>4</v>
      </c>
      <c r="B5" s="22" t="s">
        <v>40</v>
      </c>
      <c r="C5" s="5">
        <v>2009</v>
      </c>
      <c r="D5" s="43" t="s">
        <v>116</v>
      </c>
      <c r="E5" s="44" t="s">
        <v>29</v>
      </c>
      <c r="F5" s="30" t="s">
        <v>41</v>
      </c>
      <c r="G5" s="46">
        <v>37191.152777777781</v>
      </c>
      <c r="I5" s="6" t="s">
        <v>44</v>
      </c>
      <c r="J5" s="42" t="s">
        <v>120</v>
      </c>
    </row>
    <row r="6" spans="1:10" x14ac:dyDescent="0.25">
      <c r="A6" s="4"/>
      <c r="B6" s="22"/>
      <c r="J6" s="42" t="s">
        <v>121</v>
      </c>
    </row>
    <row r="7" spans="1:10" x14ac:dyDescent="0.25">
      <c r="A7" s="4"/>
      <c r="B7" s="22"/>
      <c r="J7" s="42" t="s">
        <v>122</v>
      </c>
    </row>
    <row r="8" spans="1:10" x14ac:dyDescent="0.25">
      <c r="A8" s="4"/>
      <c r="B8" s="22"/>
      <c r="J8" s="42" t="s">
        <v>123</v>
      </c>
    </row>
    <row r="9" spans="1:10" x14ac:dyDescent="0.25">
      <c r="A9" s="4"/>
      <c r="B9" s="22"/>
      <c r="J9" s="42"/>
    </row>
    <row r="10" spans="1:10" x14ac:dyDescent="0.25">
      <c r="A10" s="4"/>
      <c r="B10" s="22"/>
    </row>
    <row r="11" spans="1:10" ht="15" x14ac:dyDescent="0.25">
      <c r="A11"/>
      <c r="B11"/>
      <c r="C11"/>
      <c r="D11"/>
      <c r="E11"/>
      <c r="F11"/>
      <c r="G11"/>
      <c r="H11"/>
      <c r="I11"/>
    </row>
  </sheetData>
  <phoneticPr fontId="12" type="noConversion"/>
  <dataValidations count="1">
    <dataValidation type="list" allowBlank="1" showInputMessage="1" showErrorMessage="1" sqref="A3:A10">
      <formula1>INDIRECT("ObjectType")</formula1>
    </dataValidation>
  </dataValidations>
  <pageMargins left="0.7" right="0.7" top="0.75" bottom="0.75" header="0.3" footer="0.3"/>
  <pageSetup paperSize="9" orientation="portrait" r:id="rId1"/>
  <ignoredErrors>
    <ignoredError sqref="A3:A5" listDataValidation="1"/>
  </ignoredErrors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for each CIA no.</vt:lpstr>
      <vt:lpstr>Metadata for each 3rd Yr Pro</vt:lpstr>
    </vt:vector>
  </TitlesOfParts>
  <Company>The Courtauld Institute of Art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Anna</dc:creator>
  <cp:lastModifiedBy>Teodossi Dossev</cp:lastModifiedBy>
  <dcterms:created xsi:type="dcterms:W3CDTF">2017-09-27T09:55:04Z</dcterms:created>
  <dcterms:modified xsi:type="dcterms:W3CDTF">2018-03-16T15:11:49Z</dcterms:modified>
</cp:coreProperties>
</file>