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 activeTab="1"/>
  </bookViews>
  <sheets>
    <sheet name="Summary" sheetId="4" r:id="rId1"/>
    <sheet name="Kanban" sheetId="1" r:id="rId2"/>
    <sheet name="Meta data" sheetId="2" r:id="rId3"/>
  </sheets>
  <calcPr calcId="145621"/>
</workbook>
</file>

<file path=xl/calcChain.xml><?xml version="1.0" encoding="utf-8"?>
<calcChain xmlns="http://schemas.openxmlformats.org/spreadsheetml/2006/main">
  <c r="C6" i="4" l="1"/>
  <c r="F28" i="1"/>
  <c r="F17" i="1"/>
  <c r="F5" i="1"/>
  <c r="F40" i="1" l="1"/>
  <c r="C5" i="4" s="1"/>
</calcChain>
</file>

<file path=xl/sharedStrings.xml><?xml version="1.0" encoding="utf-8"?>
<sst xmlns="http://schemas.openxmlformats.org/spreadsheetml/2006/main" count="52" uniqueCount="37">
  <si>
    <t>Type</t>
  </si>
  <si>
    <t>What</t>
  </si>
  <si>
    <t>Who</t>
  </si>
  <si>
    <t>Importance</t>
  </si>
  <si>
    <t>Estimate (Points)</t>
  </si>
  <si>
    <t>Estimate (Hours)</t>
  </si>
  <si>
    <t>Comments</t>
  </si>
  <si>
    <t>Item type:</t>
  </si>
  <si>
    <t>Feature</t>
  </si>
  <si>
    <t>Bug fixing</t>
  </si>
  <si>
    <t>Task</t>
  </si>
  <si>
    <t>Research</t>
  </si>
  <si>
    <t>Kanban Board</t>
  </si>
  <si>
    <t>Template Prepared by:</t>
  </si>
  <si>
    <t>www.xpmconsulting.com</t>
  </si>
  <si>
    <t>Not initiated</t>
  </si>
  <si>
    <t>In progress</t>
  </si>
  <si>
    <t>Completed</t>
  </si>
  <si>
    <t>XXX</t>
  </si>
  <si>
    <t>Bug Xyz</t>
  </si>
  <si>
    <t>High</t>
  </si>
  <si>
    <t>Medium</t>
  </si>
  <si>
    <t>Low</t>
  </si>
  <si>
    <t>YYY</t>
  </si>
  <si>
    <t>ZZZ</t>
  </si>
  <si>
    <t>SSAsas</t>
  </si>
  <si>
    <t>sdsds</t>
  </si>
  <si>
    <t>Team</t>
  </si>
  <si>
    <t>XXXX</t>
  </si>
  <si>
    <t>TeaM</t>
  </si>
  <si>
    <t>Project</t>
  </si>
  <si>
    <t>Updated on:</t>
  </si>
  <si>
    <t>Sprint # of days</t>
  </si>
  <si>
    <t>Progress</t>
  </si>
  <si>
    <t>XX</t>
  </si>
  <si>
    <t>Total</t>
  </si>
  <si>
    <t>Sprint Elapsed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</si>
</sst>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5" fillId="0" borderId="0" xfId="2" applyAlignment="1" applyProtection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2" applyAlignment="1"/>
    <xf numFmtId="14" fontId="2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9" fontId="2" fillId="2" borderId="1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2"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46F421CA-312F-682f-3DD2-61675219B42D}">
      <x14:dxfs count="7">
        <dxf>
          <fill>
            <patternFill>
              <bgColor rgb="FFFF5050"/>
            </patternFill>
          </fill>
        </dxf>
        <dxf>
          <fill>
            <patternFill>
              <bgColor rgb="FFFFC000"/>
            </patternFill>
          </fill>
        </dxf>
        <dxf>
          <fill>
            <patternFill>
              <bgColor theme="6" tint="0.59996337778862885"/>
            </patternFill>
          </fill>
        </dxf>
        <dxf>
          <fill>
            <patternFill>
              <bgColor theme="9" tint="0.59996337778862885"/>
            </patternFill>
          </fill>
        </dxf>
        <dxf>
          <fill>
            <patternFill>
              <bgColor theme="4" tint="0.59996337778862885"/>
            </patternFill>
          </fill>
        </dxf>
        <dxf>
          <fill>
            <patternFill>
              <bgColor theme="6" tint="0.39994506668294322"/>
            </patternFill>
          </fill>
        </dxf>
        <dxf>
          <fill>
            <patternFill>
              <bgColor theme="7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pmconsul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2" sqref="C12"/>
    </sheetView>
  </sheetViews>
  <sheetFormatPr defaultRowHeight="15" x14ac:dyDescent="0.25"/>
  <cols>
    <col min="2" max="2" width="17.5703125" customWidth="1"/>
    <col min="3" max="3" width="24.5703125" customWidth="1"/>
  </cols>
  <sheetData>
    <row r="2" spans="2:3" ht="15.75" thickBot="1" x14ac:dyDescent="0.3">
      <c r="B2" s="1" t="s">
        <v>30</v>
      </c>
      <c r="C2" s="1" t="s">
        <v>34</v>
      </c>
    </row>
    <row r="3" spans="2:3" ht="21" customHeight="1" thickTop="1" thickBot="1" x14ac:dyDescent="0.3">
      <c r="B3" s="1" t="s">
        <v>32</v>
      </c>
      <c r="C3" s="1">
        <v>14</v>
      </c>
    </row>
    <row r="4" spans="2:3" ht="22.5" customHeight="1" thickTop="1" thickBot="1" x14ac:dyDescent="0.3">
      <c r="B4" s="1" t="s">
        <v>31</v>
      </c>
      <c r="C4" s="16">
        <v>43275</v>
      </c>
    </row>
    <row r="5" spans="2:3" ht="16.5" thickTop="1" thickBot="1" x14ac:dyDescent="0.3">
      <c r="B5" s="1" t="s">
        <v>33</v>
      </c>
      <c r="C5" s="19">
        <f ca="1">+Kanban!F28/Kanban!F40</f>
        <v>0.16129032258064516</v>
      </c>
    </row>
    <row r="6" spans="2:3" ht="31.5" thickTop="1" thickBot="1" x14ac:dyDescent="0.3">
      <c r="B6" s="1" t="s">
        <v>36</v>
      </c>
      <c r="C6" s="1">
        <f ca="1">IF(TODAY()&lt;C4,0,IF(TODAY()&gt;(C4+C3),C3,TODAY()-C4))</f>
        <v>4</v>
      </c>
    </row>
    <row r="7" spans="2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10" sqref="A10"/>
    </sheetView>
  </sheetViews>
  <sheetFormatPr defaultRowHeight="15" x14ac:dyDescent="0.25"/>
  <cols>
    <col min="1" max="1" width="2.140625" customWidth="1"/>
    <col min="2" max="2" width="15.5703125" customWidth="1"/>
    <col min="3" max="3" width="18.7109375" customWidth="1"/>
    <col min="5" max="5" width="13.7109375" style="3" customWidth="1"/>
    <col min="8" max="8" width="22.85546875" customWidth="1"/>
  </cols>
  <sheetData>
    <row r="1" spans="1:9" s="2" customFormat="1" ht="57" customHeight="1" x14ac:dyDescent="0.2">
      <c r="A1" s="21" t="s">
        <v>12</v>
      </c>
      <c r="B1" s="21"/>
      <c r="C1" s="21"/>
      <c r="D1" s="21"/>
      <c r="E1" s="21"/>
      <c r="F1" s="21"/>
      <c r="G1" s="21"/>
      <c r="H1" s="21"/>
      <c r="I1" s="14" t="s">
        <v>13</v>
      </c>
    </row>
    <row r="2" spans="1:9" s="2" customFormat="1" ht="16.5" customHeight="1" x14ac:dyDescent="0.25">
      <c r="A2" s="13"/>
      <c r="B2" s="13"/>
      <c r="C2" s="13"/>
      <c r="D2" s="13"/>
      <c r="E2" s="13"/>
      <c r="F2" s="13"/>
      <c r="G2" s="13"/>
      <c r="H2" s="13"/>
      <c r="I2" s="15" t="s">
        <v>14</v>
      </c>
    </row>
    <row r="3" spans="1:9" ht="30.75" thickBot="1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5"/>
    </row>
    <row r="4" spans="1:9" ht="15.75" thickTop="1" x14ac:dyDescent="0.25">
      <c r="A4" s="4"/>
      <c r="B4" s="4"/>
      <c r="C4" s="4"/>
      <c r="D4" s="4"/>
      <c r="E4" s="12"/>
      <c r="F4" s="4"/>
      <c r="G4" s="4"/>
      <c r="H4" s="4"/>
    </row>
    <row r="5" spans="1:9" ht="32.25" customHeight="1" thickBot="1" x14ac:dyDescent="0.3">
      <c r="A5" s="4"/>
      <c r="B5" s="20" t="s">
        <v>15</v>
      </c>
      <c r="C5" s="20"/>
      <c r="D5" s="20"/>
      <c r="E5" s="20"/>
      <c r="F5" s="17">
        <f ca="1">SUBTOTAL(9,OFFSET(F5,1,0):OFFSET(F17,-1,0))</f>
        <v>13</v>
      </c>
      <c r="G5" s="17"/>
      <c r="H5" s="18"/>
    </row>
    <row r="6" spans="1:9" ht="20.25" customHeight="1" thickTop="1" x14ac:dyDescent="0.25">
      <c r="A6" s="4"/>
      <c r="B6" s="4" t="s">
        <v>8</v>
      </c>
      <c r="C6" s="4" t="s">
        <v>18</v>
      </c>
      <c r="D6" s="4"/>
      <c r="E6" s="12" t="s">
        <v>20</v>
      </c>
      <c r="F6" s="4">
        <v>3</v>
      </c>
      <c r="G6" s="4"/>
      <c r="H6" s="4"/>
    </row>
    <row r="7" spans="1:9" ht="20.25" customHeight="1" x14ac:dyDescent="0.25">
      <c r="A7" s="4"/>
      <c r="B7" s="4" t="s">
        <v>9</v>
      </c>
      <c r="C7" s="4" t="s">
        <v>19</v>
      </c>
      <c r="D7" s="4"/>
      <c r="E7" s="12" t="s">
        <v>21</v>
      </c>
      <c r="F7" s="4">
        <v>5</v>
      </c>
      <c r="G7" s="4"/>
      <c r="H7" s="4"/>
    </row>
    <row r="8" spans="1:9" ht="19.5" customHeight="1" x14ac:dyDescent="0.25">
      <c r="A8" s="4"/>
      <c r="B8" s="4" t="s">
        <v>10</v>
      </c>
      <c r="C8" s="4" t="s">
        <v>23</v>
      </c>
      <c r="D8" s="4"/>
      <c r="E8" s="12" t="s">
        <v>22</v>
      </c>
      <c r="F8" s="4">
        <v>5</v>
      </c>
      <c r="G8" s="4"/>
      <c r="H8" s="4"/>
    </row>
    <row r="9" spans="1:9" ht="21" customHeight="1" x14ac:dyDescent="0.25">
      <c r="A9" s="4"/>
      <c r="B9" s="4" t="s">
        <v>11</v>
      </c>
      <c r="C9" s="4" t="s">
        <v>24</v>
      </c>
      <c r="D9" s="4"/>
      <c r="E9" s="12"/>
      <c r="F9" s="4"/>
      <c r="G9" s="4"/>
      <c r="H9" s="4"/>
    </row>
    <row r="10" spans="1:9" ht="21" customHeight="1" x14ac:dyDescent="0.25">
      <c r="A10" s="4"/>
      <c r="B10" s="4"/>
      <c r="C10" s="4"/>
      <c r="D10" s="4"/>
      <c r="E10" s="12"/>
      <c r="F10" s="4"/>
      <c r="G10" s="4"/>
      <c r="H10" s="4"/>
    </row>
    <row r="11" spans="1:9" ht="21.75" customHeight="1" x14ac:dyDescent="0.25">
      <c r="A11" s="4"/>
      <c r="B11" s="4"/>
      <c r="C11" s="4"/>
      <c r="D11" s="4"/>
      <c r="E11" s="12"/>
      <c r="F11" s="4"/>
      <c r="G11" s="4"/>
      <c r="H11" s="4"/>
    </row>
    <row r="12" spans="1:9" ht="21" customHeight="1" x14ac:dyDescent="0.25">
      <c r="A12" s="4"/>
      <c r="B12" s="4"/>
      <c r="C12" s="4"/>
      <c r="D12" s="4"/>
      <c r="E12" s="12"/>
      <c r="F12" s="4"/>
      <c r="G12" s="4"/>
      <c r="H12" s="4"/>
    </row>
    <row r="13" spans="1:9" ht="23.25" customHeight="1" x14ac:dyDescent="0.25">
      <c r="A13" s="4"/>
      <c r="B13" s="4"/>
      <c r="C13" s="4"/>
      <c r="D13" s="4"/>
      <c r="E13" s="12"/>
      <c r="F13" s="4"/>
      <c r="G13" s="4"/>
      <c r="H13" s="4"/>
    </row>
    <row r="14" spans="1:9" ht="21" customHeight="1" x14ac:dyDescent="0.25">
      <c r="A14" s="4"/>
      <c r="B14" s="4"/>
      <c r="C14" s="4"/>
      <c r="D14" s="4"/>
      <c r="E14" s="12"/>
      <c r="F14" s="4"/>
      <c r="G14" s="4"/>
      <c r="H14" s="4"/>
    </row>
    <row r="15" spans="1:9" ht="21" customHeight="1" x14ac:dyDescent="0.25">
      <c r="A15" s="4"/>
      <c r="B15" s="4"/>
      <c r="C15" s="4"/>
      <c r="D15" s="4"/>
      <c r="E15" s="12"/>
      <c r="F15" s="4"/>
      <c r="G15" s="4"/>
      <c r="H15" s="4"/>
    </row>
    <row r="16" spans="1:9" ht="28.5" customHeight="1" x14ac:dyDescent="0.25">
      <c r="A16" s="4"/>
      <c r="E16"/>
    </row>
    <row r="17" spans="1:8" ht="19.5" thickBot="1" x14ac:dyDescent="0.3">
      <c r="A17" s="4"/>
      <c r="B17" s="20" t="s">
        <v>16</v>
      </c>
      <c r="C17" s="20"/>
      <c r="D17" s="20"/>
      <c r="E17" s="20"/>
      <c r="F17" s="17">
        <f ca="1">SUBTOTAL(9,OFFSET(F17,1,0):OFFSET(F28,-1,0))</f>
        <v>13</v>
      </c>
      <c r="G17" s="17"/>
      <c r="H17" s="18"/>
    </row>
    <row r="18" spans="1:8" ht="15.75" thickTop="1" x14ac:dyDescent="0.25">
      <c r="A18" s="4"/>
      <c r="B18" s="4" t="s">
        <v>8</v>
      </c>
      <c r="C18" s="4" t="s">
        <v>26</v>
      </c>
      <c r="D18" s="4" t="s">
        <v>27</v>
      </c>
      <c r="E18" s="12" t="s">
        <v>20</v>
      </c>
      <c r="F18" s="4">
        <v>5</v>
      </c>
      <c r="G18" s="4">
        <v>12</v>
      </c>
      <c r="H18" s="4"/>
    </row>
    <row r="19" spans="1:8" x14ac:dyDescent="0.25">
      <c r="A19" s="4"/>
      <c r="B19" s="4" t="s">
        <v>9</v>
      </c>
      <c r="C19" s="4" t="s">
        <v>25</v>
      </c>
      <c r="D19" s="4" t="s">
        <v>27</v>
      </c>
      <c r="E19" s="12" t="s">
        <v>21</v>
      </c>
      <c r="F19" s="4">
        <v>8</v>
      </c>
      <c r="G19" s="4">
        <v>20</v>
      </c>
      <c r="H19" s="4"/>
    </row>
    <row r="20" spans="1:8" x14ac:dyDescent="0.25">
      <c r="A20" s="4"/>
      <c r="B20" s="4"/>
      <c r="C20" s="4"/>
      <c r="D20" s="4"/>
      <c r="E20" s="12"/>
      <c r="F20" s="4"/>
      <c r="G20" s="4"/>
      <c r="H20" s="4"/>
    </row>
    <row r="21" spans="1:8" x14ac:dyDescent="0.25">
      <c r="A21" s="4"/>
      <c r="B21" s="4"/>
      <c r="C21" s="4"/>
      <c r="D21" s="4"/>
      <c r="E21" s="12"/>
      <c r="F21" s="4"/>
      <c r="G21" s="4"/>
      <c r="H21" s="4"/>
    </row>
    <row r="22" spans="1:8" x14ac:dyDescent="0.25">
      <c r="A22" s="4"/>
      <c r="B22" s="4"/>
      <c r="C22" s="4"/>
      <c r="D22" s="4"/>
      <c r="E22" s="12"/>
      <c r="F22" s="4"/>
      <c r="G22" s="4"/>
      <c r="H22" s="4"/>
    </row>
    <row r="23" spans="1:8" x14ac:dyDescent="0.25">
      <c r="A23" s="4"/>
      <c r="B23" s="4"/>
      <c r="C23" s="4"/>
      <c r="D23" s="4"/>
      <c r="E23" s="12"/>
      <c r="F23" s="4"/>
      <c r="G23" s="4"/>
      <c r="H23" s="4"/>
    </row>
    <row r="24" spans="1:8" x14ac:dyDescent="0.25">
      <c r="A24" s="4"/>
      <c r="B24" s="4"/>
      <c r="C24" s="4"/>
      <c r="D24" s="4"/>
      <c r="E24" s="12"/>
      <c r="F24" s="4"/>
      <c r="G24" s="4"/>
      <c r="H24" s="4"/>
    </row>
    <row r="25" spans="1:8" x14ac:dyDescent="0.25">
      <c r="A25" s="4"/>
      <c r="B25" s="4"/>
      <c r="C25" s="4"/>
      <c r="D25" s="4"/>
      <c r="E25" s="12"/>
      <c r="F25" s="4"/>
      <c r="G25" s="4"/>
      <c r="H25" s="4"/>
    </row>
    <row r="26" spans="1:8" x14ac:dyDescent="0.25">
      <c r="A26" s="4"/>
      <c r="B26" s="4"/>
      <c r="C26" s="4"/>
      <c r="D26" s="4"/>
      <c r="E26" s="12"/>
      <c r="F26" s="4"/>
      <c r="G26" s="4"/>
      <c r="H26" s="4"/>
    </row>
    <row r="27" spans="1:8" x14ac:dyDescent="0.25">
      <c r="A27" s="4"/>
      <c r="E27"/>
    </row>
    <row r="28" spans="1:8" ht="19.5" thickBot="1" x14ac:dyDescent="0.3">
      <c r="A28" s="4"/>
      <c r="B28" s="20" t="s">
        <v>17</v>
      </c>
      <c r="C28" s="20"/>
      <c r="D28" s="20"/>
      <c r="E28" s="20"/>
      <c r="F28" s="17">
        <f ca="1">SUBTOTAL(9,OFFSET(F28,1,0):OFFSET(F40,-1,0))</f>
        <v>5</v>
      </c>
      <c r="G28" s="17"/>
      <c r="H28" s="18"/>
    </row>
    <row r="29" spans="1:8" ht="15.75" thickTop="1" x14ac:dyDescent="0.25">
      <c r="A29" s="4"/>
      <c r="B29" s="4" t="s">
        <v>8</v>
      </c>
      <c r="C29" s="4" t="s">
        <v>28</v>
      </c>
      <c r="D29" s="4" t="s">
        <v>29</v>
      </c>
      <c r="E29" s="12" t="s">
        <v>20</v>
      </c>
      <c r="F29" s="4">
        <v>5</v>
      </c>
      <c r="G29" s="4">
        <v>14</v>
      </c>
      <c r="H29" s="4"/>
    </row>
    <row r="30" spans="1:8" x14ac:dyDescent="0.25">
      <c r="A30" s="4"/>
      <c r="B30" s="4"/>
      <c r="C30" s="4"/>
      <c r="D30" s="4"/>
      <c r="E30" s="12"/>
      <c r="F30" s="4"/>
      <c r="G30" s="4"/>
      <c r="H30" s="4"/>
    </row>
    <row r="31" spans="1:8" x14ac:dyDescent="0.25">
      <c r="A31" s="4"/>
      <c r="B31" s="4"/>
      <c r="C31" s="4"/>
      <c r="D31" s="4"/>
      <c r="E31" s="12"/>
      <c r="F31" s="4"/>
      <c r="G31" s="4"/>
      <c r="H31" s="4"/>
    </row>
    <row r="32" spans="1:8" x14ac:dyDescent="0.25">
      <c r="A32" s="4"/>
      <c r="B32" s="4"/>
      <c r="C32" s="4"/>
      <c r="D32" s="4"/>
      <c r="E32" s="12"/>
      <c r="F32" s="4"/>
      <c r="G32" s="4"/>
      <c r="H32" s="4"/>
    </row>
    <row r="33" spans="1:8" x14ac:dyDescent="0.25">
      <c r="A33" s="4"/>
      <c r="B33" s="4"/>
      <c r="C33" s="4"/>
      <c r="D33" s="4"/>
      <c r="E33" s="12"/>
      <c r="F33" s="4"/>
      <c r="G33" s="4"/>
      <c r="H33" s="4"/>
    </row>
    <row r="34" spans="1:8" x14ac:dyDescent="0.25">
      <c r="A34" s="4"/>
      <c r="B34" s="4"/>
      <c r="C34" s="4"/>
      <c r="D34" s="4"/>
      <c r="E34" s="12"/>
      <c r="F34" s="4"/>
      <c r="G34" s="4"/>
      <c r="H34" s="4"/>
    </row>
    <row r="35" spans="1:8" x14ac:dyDescent="0.25">
      <c r="A35" s="4"/>
      <c r="B35" s="4"/>
      <c r="C35" s="4"/>
      <c r="D35" s="4"/>
      <c r="E35" s="12"/>
      <c r="F35" s="4"/>
      <c r="G35" s="4"/>
      <c r="H35" s="4"/>
    </row>
    <row r="36" spans="1:8" x14ac:dyDescent="0.25">
      <c r="A36" s="4"/>
      <c r="B36" s="4"/>
      <c r="C36" s="4"/>
      <c r="D36" s="4"/>
      <c r="E36" s="12"/>
      <c r="F36" s="4"/>
      <c r="G36" s="4"/>
      <c r="H36" s="4"/>
    </row>
    <row r="37" spans="1:8" x14ac:dyDescent="0.25">
      <c r="A37" s="4"/>
      <c r="B37" s="4"/>
      <c r="C37" s="4"/>
      <c r="D37" s="4"/>
      <c r="E37" s="12"/>
      <c r="F37" s="4"/>
      <c r="G37" s="4"/>
      <c r="H37" s="4"/>
    </row>
    <row r="38" spans="1:8" x14ac:dyDescent="0.25">
      <c r="A38" s="4"/>
      <c r="B38" s="4"/>
      <c r="C38" s="4"/>
      <c r="D38" s="4"/>
      <c r="E38" s="12"/>
      <c r="F38" s="4"/>
      <c r="G38" s="4"/>
      <c r="H38" s="4"/>
    </row>
    <row r="39" spans="1:8" x14ac:dyDescent="0.25">
      <c r="A39" s="4"/>
      <c r="B39" s="4"/>
      <c r="C39" s="4"/>
      <c r="D39" s="4"/>
      <c r="E39" s="12"/>
      <c r="F39" s="4"/>
      <c r="G39" s="4"/>
      <c r="H39" s="4"/>
    </row>
    <row r="40" spans="1:8" ht="19.5" thickBot="1" x14ac:dyDescent="0.3">
      <c r="B40" s="20" t="s">
        <v>35</v>
      </c>
      <c r="C40" s="20"/>
      <c r="D40" s="20"/>
      <c r="E40" s="20"/>
      <c r="F40" s="17">
        <f ca="1">SUBTOTAL(9,F5:OFFSET(F40,-1,0))</f>
        <v>31</v>
      </c>
      <c r="G40" s="17"/>
      <c r="H40" s="18"/>
    </row>
    <row r="41" spans="1:8" ht="15.75" thickTop="1" x14ac:dyDescent="0.25"/>
  </sheetData>
  <mergeCells count="5">
    <mergeCell ref="B40:E40"/>
    <mergeCell ref="B5:E5"/>
    <mergeCell ref="B17:E17"/>
    <mergeCell ref="B28:E28"/>
    <mergeCell ref="A1:H1"/>
  </mergeCells>
  <hyperlinks>
    <hyperlink ref="I2" r:id="rId1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841C3D40-9917-49A5-8E89-91590F638E12}">
            <xm:f>'Meta data'!$B$6</xm:f>
            <x14:dxf>
              <fill>
                <patternFill>
                  <bgColor theme="7" tint="0.59996337778862885"/>
                </patternFill>
              </fill>
            </x14:dxf>
          </x14:cfRule>
          <x14:cfRule type="cellIs" priority="6" operator="equal" id="{617D55C8-EA6C-4120-A448-AD2AF22FDAA9}">
            <xm:f>'Meta data'!$B$4</xm:f>
            <x14:dxf>
              <fill>
                <patternFill>
                  <bgColor theme="6" tint="0.39994506668294322"/>
                </patternFill>
              </fill>
            </x14:dxf>
          </x14:cfRule>
          <x14:cfRule type="cellIs" priority="7" operator="equal" id="{F64B3728-47E2-4F12-9B4D-21658FF4746C}">
            <xm:f>'Meta data'!$B$3</xm:f>
            <x14:dxf>
              <fill>
                <patternFill>
                  <bgColor theme="4" tint="0.59996337778862885"/>
                </patternFill>
              </fill>
            </x14:dxf>
          </x14:cfRule>
          <xm:sqref>B6:B15 B18:B26 B29:B37</xm:sqref>
        </x14:conditionalFormatting>
        <x14:conditionalFormatting xmlns:xm="http://schemas.microsoft.com/office/excel/2006/main">
          <x14:cfRule type="cellIs" priority="5" operator="equal" id="{34768570-6E14-4841-8FA2-8CFAE45AD4B0}">
            <xm:f>'Meta data'!$B$5</xm:f>
            <x14:dxf>
              <fill>
                <patternFill>
                  <bgColor theme="9" tint="0.59996337778862885"/>
                </patternFill>
              </fill>
            </x14:dxf>
          </x14:cfRule>
          <xm:sqref>B29:B37 B18:B26 B6:B15</xm:sqref>
        </x14:conditionalFormatting>
        <x14:conditionalFormatting xmlns:xm="http://schemas.microsoft.com/office/excel/2006/main">
          <x14:cfRule type="cellIs" priority="1" operator="equal" id="{23B46380-77ED-4F26-ACE5-62FF0CC57036}">
            <xm:f>'Meta data'!$D$5</xm:f>
            <x14:dxf>
              <fill>
                <patternFill>
                  <bgColor theme="6" tint="0.59996337778862885"/>
                </patternFill>
              </fill>
            </x14:dxf>
          </x14:cfRule>
          <x14:cfRule type="cellIs" priority="2" operator="equal" id="{397D4A9B-1B29-42AF-BFF7-013C6F4B3A83}">
            <xm:f>'Meta data'!$D$4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8D867956-F6B3-43FD-883C-D967FD15E0E6}">
            <xm:f>'Meta data'!$D$3</xm:f>
            <x14:dxf>
              <fill>
                <patternFill>
                  <bgColor rgb="FFFF5050"/>
                </patternFill>
              </fill>
            </x14:dxf>
          </x14:cfRule>
          <xm:sqref>E6:E15 E18:E26 E29:E37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'Meta data'!$B$3:$B$6</xm:f>
          </x14:formula1>
          <xm:sqref>B29:B38 B6:B15 B18:B26</xm:sqref>
        </x14:dataValidation>
        <x14:dataValidation type="list" allowBlank="1" showInputMessage="1" showErrorMessage="1">
          <x14:formula1>
            <xm:f>'Meta data'!$D$3:$D$5</xm:f>
          </x14:formula1>
          <xm:sqref>E6:E15 E29:E37 E18:E26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17" sqref="C17"/>
    </sheetView>
  </sheetViews>
  <sheetFormatPr defaultRowHeight="15" x14ac:dyDescent="0.25"/>
  <cols>
    <col min="2" max="2" width="13.28515625" customWidth="1"/>
  </cols>
  <sheetData>
    <row r="2" spans="2:4" ht="24" customHeight="1" x14ac:dyDescent="0.25">
      <c r="B2" t="s">
        <v>7</v>
      </c>
      <c r="D2" t="s">
        <v>3</v>
      </c>
    </row>
    <row r="3" spans="2:4" s="3" customFormat="1" ht="22.5" customHeight="1" x14ac:dyDescent="0.25">
      <c r="B3" s="3" t="s">
        <v>8</v>
      </c>
      <c r="D3" s="11" t="s">
        <v>20</v>
      </c>
    </row>
    <row r="4" spans="2:4" s="3" customFormat="1" ht="22.5" customHeight="1" x14ac:dyDescent="0.25">
      <c r="B4" s="7" t="s">
        <v>9</v>
      </c>
      <c r="D4" s="10" t="s">
        <v>21</v>
      </c>
    </row>
    <row r="5" spans="2:4" s="3" customFormat="1" ht="22.5" customHeight="1" x14ac:dyDescent="0.25">
      <c r="B5" s="8" t="s">
        <v>10</v>
      </c>
      <c r="D5" s="9" t="s">
        <v>22</v>
      </c>
    </row>
    <row r="6" spans="2:4" s="3" customFormat="1" ht="22.5" customHeight="1" x14ac:dyDescent="0.25">
      <c r="B6" s="6" t="s">
        <v>11</v>
      </c>
    </row>
  </sheetData>
  <conditionalFormatting sqref="B3">
    <cfRule type="cellIs" dxfId="1" priority="2" operator="equal">
      <formula>$B$3</formula>
    </cfRule>
  </conditionalFormatting>
  <conditionalFormatting sqref="D3">
    <cfRule type="cellIs" dxfId="0" priority="1" operator="equal">
      <formula>$B$3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Kanban</vt:lpstr>
      <vt:lpstr>Meta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Moura</dc:creator>
  <cp:lastModifiedBy>Henrique Moura</cp:lastModifiedBy>
  <dcterms:created xsi:type="dcterms:W3CDTF">2018-06-28T14:04:44Z</dcterms:created>
  <dcterms:modified xsi:type="dcterms:W3CDTF">2018-06-28T17:29:53Z</dcterms:modified>
</cp:coreProperties>
</file>