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07\OneDrive - Tatai Református Gimnázium\Dokumentumok\fakt2023\Kadarkuti_Marton\_ERETTSEGI_GYAKR\info\info_21okt\"/>
    </mc:Choice>
  </mc:AlternateContent>
  <xr:revisionPtr revIDLastSave="52" documentId="11_AD4DB114E441178AC67DF4EB5ED2CE86683EDF1E" xr6:coauthVersionLast="36" xr6:coauthVersionMax="36" xr10:uidLastSave="{A7AA5BFA-EB1A-4167-8324-3EE17AD4FA42}"/>
  <bookViews>
    <workbookView xWindow="0" yWindow="0" windowWidth="22260" windowHeight="12645" activeTab="1" xr2:uid="{00000000-000D-0000-FFFF-FFFF00000000}"/>
  </bookViews>
  <sheets>
    <sheet name="felvetel" sheetId="1" r:id="rId1"/>
    <sheet name="elemz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5" i="2"/>
  <c r="C6" i="2"/>
  <c r="C7" i="2"/>
  <c r="C8" i="2"/>
  <c r="C5" i="2"/>
  <c r="B2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<sst xmlns="http://schemas.openxmlformats.org/spreadsheetml/2006/main" count="6" uniqueCount="6">
  <si>
    <t>Vízi jármű azonosítója</t>
  </si>
  <si>
    <t>Felvételen szerepel</t>
  </si>
  <si>
    <t>Legnagyobb járművek</t>
  </si>
  <si>
    <t>Helyezés</t>
  </si>
  <si>
    <t>Terület</t>
  </si>
  <si>
    <t>Azonosító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</si>
</sst>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workbookViewId="0">
      <selection sqref="A1:AN40"/>
    </sheetView>
  </sheetViews>
  <sheetFormatPr defaultColWidth="20.7109375" defaultRowHeight="15" x14ac:dyDescent="0.25"/>
  <cols>
    <col min="1" max="40" width="2.85546875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>
        <v>7</v>
      </c>
      <c r="AN1" s="1">
        <v>7</v>
      </c>
    </row>
    <row r="2" spans="1:40" x14ac:dyDescent="0.25">
      <c r="A2" s="1"/>
      <c r="B2" s="1">
        <v>27</v>
      </c>
      <c r="C2" s="1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>
        <v>7</v>
      </c>
      <c r="AM2" s="1">
        <v>7</v>
      </c>
      <c r="AN2" s="1">
        <v>7</v>
      </c>
    </row>
    <row r="3" spans="1:40" x14ac:dyDescent="0.25">
      <c r="A3" s="1"/>
      <c r="B3" s="1">
        <v>27</v>
      </c>
      <c r="C3" s="1">
        <v>27</v>
      </c>
      <c r="D3" s="1">
        <v>27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>
        <v>7</v>
      </c>
      <c r="AN3" s="1">
        <v>7</v>
      </c>
    </row>
    <row r="4" spans="1:40" x14ac:dyDescent="0.25">
      <c r="A4" s="1"/>
      <c r="B4" s="1"/>
      <c r="C4" s="1">
        <v>27</v>
      </c>
      <c r="D4" s="1">
        <v>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1">
        <v>9</v>
      </c>
      <c r="K5" s="1">
        <v>9</v>
      </c>
      <c r="L5" s="1">
        <v>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>
        <v>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>
        <v>9</v>
      </c>
      <c r="L7" s="1">
        <v>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>
        <v>9</v>
      </c>
      <c r="L8" s="1">
        <v>9</v>
      </c>
      <c r="M8" s="1"/>
      <c r="N8" s="1"/>
      <c r="O8" s="1">
        <v>12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4</v>
      </c>
      <c r="P9" s="1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6</v>
      </c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4</v>
      </c>
      <c r="O10" s="1">
        <v>4</v>
      </c>
      <c r="P10" s="1">
        <v>4</v>
      </c>
      <c r="Q10" s="1">
        <v>12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6</v>
      </c>
      <c r="AD10" s="1">
        <v>6</v>
      </c>
      <c r="AE10" s="1">
        <v>6</v>
      </c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4</v>
      </c>
      <c r="P11" s="1">
        <v>4</v>
      </c>
      <c r="Q11" s="1">
        <v>4</v>
      </c>
      <c r="R11" s="1">
        <v>12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6</v>
      </c>
      <c r="AD11" s="1">
        <v>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4</v>
      </c>
      <c r="P12" s="1">
        <v>4</v>
      </c>
      <c r="Q12" s="1">
        <v>4</v>
      </c>
      <c r="R12" s="1"/>
      <c r="S12" s="1">
        <v>12</v>
      </c>
      <c r="T12" s="1"/>
      <c r="U12" s="1"/>
      <c r="V12" s="1"/>
      <c r="W12" s="1"/>
      <c r="X12" s="1"/>
      <c r="Y12" s="1"/>
      <c r="Z12" s="1"/>
      <c r="AA12" s="1"/>
      <c r="AB12" s="1"/>
      <c r="AC12" s="1">
        <v>6</v>
      </c>
      <c r="AD12" s="1">
        <v>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6</v>
      </c>
      <c r="AD13" s="1">
        <v>6</v>
      </c>
      <c r="AE13" s="1">
        <v>6</v>
      </c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6</v>
      </c>
      <c r="AD14" s="1"/>
      <c r="AE14" s="1">
        <v>6</v>
      </c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>
        <v>6</v>
      </c>
      <c r="AE15" s="1">
        <v>6</v>
      </c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6</v>
      </c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v>23</v>
      </c>
      <c r="AL19" s="1">
        <v>23</v>
      </c>
      <c r="AM19" s="1"/>
      <c r="AN19" s="1"/>
    </row>
    <row r="20" spans="1:4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13</v>
      </c>
      <c r="W20" s="1">
        <v>14</v>
      </c>
      <c r="X20" s="1">
        <v>15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23</v>
      </c>
      <c r="AM20" s="1">
        <v>23</v>
      </c>
      <c r="AN20" s="1"/>
    </row>
    <row r="21" spans="1:4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13</v>
      </c>
      <c r="W21" s="1">
        <v>14</v>
      </c>
      <c r="X21" s="1">
        <v>15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>
        <v>23</v>
      </c>
      <c r="AN21" s="1">
        <v>23</v>
      </c>
    </row>
    <row r="22" spans="1:40" x14ac:dyDescent="0.25">
      <c r="A22" s="1"/>
      <c r="B22" s="1"/>
      <c r="C22" s="1"/>
      <c r="D22" s="1"/>
      <c r="E22" s="1"/>
      <c r="F22" s="1"/>
      <c r="G22" s="1"/>
      <c r="H22" s="1">
        <v>16</v>
      </c>
      <c r="I22" s="1">
        <v>16</v>
      </c>
      <c r="J22" s="1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13</v>
      </c>
      <c r="W22" s="1">
        <v>14</v>
      </c>
      <c r="X22" s="1">
        <v>15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v>23</v>
      </c>
    </row>
    <row r="23" spans="1:40" x14ac:dyDescent="0.25">
      <c r="A23" s="1"/>
      <c r="B23" s="1"/>
      <c r="C23" s="1"/>
      <c r="D23" s="1"/>
      <c r="E23" s="1"/>
      <c r="F23" s="1"/>
      <c r="G23" s="1"/>
      <c r="H23" s="1">
        <v>16</v>
      </c>
      <c r="I23" s="1">
        <v>16</v>
      </c>
      <c r="J23" s="1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 s="1"/>
      <c r="B24" s="1"/>
      <c r="C24" s="1"/>
      <c r="D24" s="1"/>
      <c r="E24" s="1"/>
      <c r="F24" s="1"/>
      <c r="G24" s="1"/>
      <c r="H24" s="1">
        <v>16</v>
      </c>
      <c r="I24" s="1">
        <v>16</v>
      </c>
      <c r="J24" s="1">
        <v>16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1"/>
      <c r="B25" s="1"/>
      <c r="C25" s="1"/>
      <c r="D25" s="1"/>
      <c r="E25" s="1"/>
      <c r="F25" s="1"/>
      <c r="G25" s="1"/>
      <c r="H25" s="1">
        <v>16</v>
      </c>
      <c r="I25" s="1">
        <v>16</v>
      </c>
      <c r="J25" s="1">
        <v>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v>38</v>
      </c>
    </row>
    <row r="30" spans="1:4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>
        <v>38</v>
      </c>
      <c r="AN30" s="1">
        <v>38</v>
      </c>
    </row>
    <row r="31" spans="1:4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v>38</v>
      </c>
      <c r="AM31" s="1">
        <v>38</v>
      </c>
      <c r="AN31" s="1">
        <v>38</v>
      </c>
    </row>
    <row r="32" spans="1:4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>
        <v>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38</v>
      </c>
      <c r="AL32" s="1">
        <v>38</v>
      </c>
      <c r="AM32" s="1">
        <v>38</v>
      </c>
      <c r="AN32" s="1">
        <v>38</v>
      </c>
    </row>
    <row r="33" spans="1:4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</v>
      </c>
      <c r="O33" s="1">
        <v>2</v>
      </c>
      <c r="P33" s="1">
        <v>2</v>
      </c>
      <c r="Q33" s="1"/>
      <c r="R33" s="1"/>
      <c r="S33" s="1"/>
      <c r="T33" s="1"/>
      <c r="U33" s="1"/>
      <c r="V33" s="1"/>
      <c r="W33" s="1"/>
      <c r="X33" s="1"/>
      <c r="Y33" s="1">
        <v>5</v>
      </c>
      <c r="Z33" s="1">
        <v>5</v>
      </c>
      <c r="AA33" s="1">
        <v>5</v>
      </c>
      <c r="AB33" s="1"/>
      <c r="AC33" s="1"/>
      <c r="AD33" s="1"/>
      <c r="AE33" s="1"/>
      <c r="AF33" s="1"/>
      <c r="AG33" s="1"/>
      <c r="AH33" s="1"/>
      <c r="AI33" s="1"/>
      <c r="AJ33" s="1">
        <v>38</v>
      </c>
      <c r="AK33" s="1">
        <v>38</v>
      </c>
      <c r="AL33" s="1">
        <v>38</v>
      </c>
      <c r="AM33" s="1">
        <v>38</v>
      </c>
      <c r="AN33" s="1">
        <v>38</v>
      </c>
    </row>
    <row r="34" spans="1:4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/>
      <c r="S34" s="1"/>
      <c r="T34" s="1"/>
      <c r="U34" s="1"/>
      <c r="V34" s="1"/>
      <c r="W34" s="1"/>
      <c r="X34" s="1"/>
      <c r="Y34" s="1">
        <v>5</v>
      </c>
      <c r="Z34" s="1">
        <v>5</v>
      </c>
      <c r="AA34" s="1">
        <v>5</v>
      </c>
      <c r="AB34" s="1"/>
      <c r="AC34" s="1"/>
      <c r="AD34" s="1"/>
      <c r="AE34" s="1"/>
      <c r="AF34" s="1"/>
      <c r="AG34" s="1"/>
      <c r="AH34" s="1"/>
      <c r="AI34" s="1">
        <v>38</v>
      </c>
      <c r="AJ34" s="1">
        <v>38</v>
      </c>
      <c r="AK34" s="1">
        <v>38</v>
      </c>
      <c r="AL34" s="1">
        <v>38</v>
      </c>
      <c r="AM34" s="1">
        <v>38</v>
      </c>
      <c r="AN34" s="1">
        <v>38</v>
      </c>
    </row>
    <row r="35" spans="1:4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/>
      <c r="T35" s="1"/>
      <c r="U35" s="1"/>
      <c r="V35" s="1"/>
      <c r="W35" s="1"/>
      <c r="X35" s="1"/>
      <c r="Y35" s="1">
        <v>5</v>
      </c>
      <c r="Z35" s="1">
        <v>5</v>
      </c>
      <c r="AA35" s="1">
        <v>5</v>
      </c>
      <c r="AB35" s="1"/>
      <c r="AC35" s="1"/>
      <c r="AD35" s="1"/>
      <c r="AE35" s="1"/>
      <c r="AF35" s="1"/>
      <c r="AG35" s="1"/>
      <c r="AH35" s="1">
        <v>38</v>
      </c>
      <c r="AI35" s="1">
        <v>38</v>
      </c>
      <c r="AJ35" s="1">
        <v>38</v>
      </c>
      <c r="AK35" s="1">
        <v>38</v>
      </c>
      <c r="AL35" s="1">
        <v>38</v>
      </c>
      <c r="AM35" s="1">
        <v>38</v>
      </c>
      <c r="AN35" s="1">
        <v>38</v>
      </c>
    </row>
    <row r="36" spans="1:4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2</v>
      </c>
      <c r="P36" s="1">
        <v>2</v>
      </c>
      <c r="Q36" s="1">
        <v>2</v>
      </c>
      <c r="R36" s="1">
        <v>2</v>
      </c>
      <c r="S36" s="1"/>
      <c r="T36" s="1"/>
      <c r="U36" s="1"/>
      <c r="V36" s="1"/>
      <c r="W36" s="1"/>
      <c r="X36" s="1"/>
      <c r="Y36" s="1">
        <v>5</v>
      </c>
      <c r="Z36" s="1">
        <v>5</v>
      </c>
      <c r="AA36" s="1">
        <v>5</v>
      </c>
      <c r="AB36" s="1"/>
      <c r="AC36" s="1"/>
      <c r="AD36" s="1"/>
      <c r="AE36" s="1"/>
      <c r="AF36" s="1"/>
      <c r="AG36" s="1"/>
      <c r="AH36" s="1">
        <v>38</v>
      </c>
      <c r="AI36" s="1">
        <v>38</v>
      </c>
      <c r="AJ36" s="1">
        <v>38</v>
      </c>
      <c r="AK36" s="1">
        <v>38</v>
      </c>
      <c r="AL36" s="1">
        <v>38</v>
      </c>
      <c r="AM36" s="1">
        <v>38</v>
      </c>
      <c r="AN36" s="1"/>
    </row>
    <row r="37" spans="1:4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2</v>
      </c>
      <c r="Q37" s="1">
        <v>2</v>
      </c>
      <c r="R37" s="1"/>
      <c r="S37" s="1"/>
      <c r="T37" s="1"/>
      <c r="U37" s="1"/>
      <c r="V37" s="1"/>
      <c r="W37" s="1"/>
      <c r="X37" s="1"/>
      <c r="Y37" s="1">
        <v>5</v>
      </c>
      <c r="Z37" s="1">
        <v>5</v>
      </c>
      <c r="AA37" s="1">
        <v>5</v>
      </c>
      <c r="AB37" s="1"/>
      <c r="AC37" s="1"/>
      <c r="AD37" s="1"/>
      <c r="AE37" s="1"/>
      <c r="AF37" s="1"/>
      <c r="AG37" s="1"/>
      <c r="AH37" s="1"/>
      <c r="AI37" s="1">
        <v>38</v>
      </c>
      <c r="AJ37" s="1">
        <v>38</v>
      </c>
      <c r="AK37" s="1">
        <v>38</v>
      </c>
      <c r="AL37" s="1">
        <v>38</v>
      </c>
      <c r="AM37" s="1"/>
      <c r="AN37" s="1"/>
    </row>
    <row r="38" spans="1:4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5</v>
      </c>
      <c r="Z38" s="1">
        <v>5</v>
      </c>
      <c r="AA38" s="1">
        <v>5</v>
      </c>
      <c r="AB38" s="1"/>
      <c r="AC38" s="1"/>
      <c r="AD38" s="1"/>
      <c r="AE38" s="1"/>
      <c r="AF38" s="1"/>
      <c r="AG38" s="1"/>
      <c r="AH38" s="1"/>
      <c r="AI38" s="1">
        <v>38</v>
      </c>
      <c r="AJ38" s="1">
        <v>38</v>
      </c>
      <c r="AK38" s="1">
        <v>38</v>
      </c>
      <c r="AL38" s="1"/>
      <c r="AM38" s="1"/>
      <c r="AN38" s="1"/>
    </row>
    <row r="39" spans="1:40" x14ac:dyDescent="0.25">
      <c r="A39" s="1"/>
      <c r="B39" s="1"/>
      <c r="C39" s="1">
        <v>32</v>
      </c>
      <c r="D39" s="1"/>
      <c r="E39" s="1">
        <v>32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5</v>
      </c>
      <c r="Z39" s="1">
        <v>5</v>
      </c>
      <c r="AA39" s="1">
        <v>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1"/>
      <c r="B40" s="1"/>
      <c r="C40" s="1">
        <v>32</v>
      </c>
      <c r="D40" s="1">
        <v>32</v>
      </c>
      <c r="E40" s="1">
        <v>32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</sheetData>
  <conditionalFormatting sqref="A1:AN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2">
      <formula>"ÜRES(A1)"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29C4-88CF-4D55-A559-00FE6C8E14B5}">
  <dimension ref="A1:G42"/>
  <sheetViews>
    <sheetView tabSelected="1" workbookViewId="0">
      <selection activeCell="A4" sqref="A4:D4"/>
    </sheetView>
  </sheetViews>
  <sheetFormatPr defaultRowHeight="15" x14ac:dyDescent="0.25"/>
  <cols>
    <col min="1" max="1" width="23.5703125" customWidth="1"/>
    <col min="2" max="2" width="22" customWidth="1"/>
    <col min="4" max="4" width="9.7109375" bestFit="1" customWidth="1"/>
  </cols>
  <sheetData>
    <row r="1" spans="1:7" x14ac:dyDescent="0.25">
      <c r="A1" s="3" t="s">
        <v>0</v>
      </c>
      <c r="B1" s="3" t="s">
        <v>1</v>
      </c>
      <c r="C1" s="2"/>
      <c r="D1" s="2"/>
      <c r="E1" s="2"/>
      <c r="F1" s="2">
        <v>2</v>
      </c>
      <c r="G1" s="2">
        <f>COUNTIF(felvetel!$A$1:$AN$40,"="&amp;F1)</f>
        <v>20</v>
      </c>
    </row>
    <row r="2" spans="1:7" x14ac:dyDescent="0.25">
      <c r="A2" s="2">
        <v>5</v>
      </c>
      <c r="B2" s="2" t="str">
        <f>IF(INDEX(G1:G42,A2-1),"Igen","Nincs rajta")</f>
        <v>Igen</v>
      </c>
      <c r="C2" s="2"/>
      <c r="D2" s="2"/>
      <c r="E2" s="2"/>
      <c r="F2" s="2">
        <v>3</v>
      </c>
      <c r="G2" s="2">
        <f>COUNTIF(felvetel!$A$1:$AN$40,"="&amp;F2)</f>
        <v>0</v>
      </c>
    </row>
    <row r="3" spans="1:7" x14ac:dyDescent="0.25">
      <c r="A3" s="2"/>
      <c r="B3" s="2"/>
      <c r="C3" s="2"/>
      <c r="D3" s="2"/>
      <c r="E3" s="2"/>
      <c r="F3" s="2">
        <v>4</v>
      </c>
      <c r="G3" s="2">
        <f>COUNTIF(felvetel!$A$1:$AN$40,"="&amp;F3)</f>
        <v>11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2"/>
      <c r="F4" s="2">
        <v>5</v>
      </c>
      <c r="G4" s="2">
        <f>COUNTIF(felvetel!$A$1:$AN$40,"="&amp;F4)</f>
        <v>22</v>
      </c>
    </row>
    <row r="5" spans="1:7" x14ac:dyDescent="0.25">
      <c r="A5" s="2"/>
      <c r="B5" s="2">
        <v>1</v>
      </c>
      <c r="C5" s="2">
        <f>LARGE($G$1:$G$42,B5)</f>
        <v>41</v>
      </c>
      <c r="D5" s="2">
        <f>INDEX($F$1:$F$42,MATCH(C5,$G$1:$G$42,0))</f>
        <v>38</v>
      </c>
      <c r="E5" s="2"/>
      <c r="F5" s="2">
        <v>6</v>
      </c>
      <c r="G5" s="2">
        <f>COUNTIF(felvetel!$A$1:$AN$40,"="&amp;F5)</f>
        <v>16</v>
      </c>
    </row>
    <row r="6" spans="1:7" x14ac:dyDescent="0.25">
      <c r="A6" s="2"/>
      <c r="B6" s="2">
        <v>2</v>
      </c>
      <c r="C6" s="2">
        <f t="shared" ref="C6:C8" si="0">LARGE($G$1:$G$42,B6)</f>
        <v>22</v>
      </c>
      <c r="D6" s="2">
        <f t="shared" ref="D6:D8" si="1">INDEX($F$1:$F$42,MATCH(C6,$G$1:$G$42,0))</f>
        <v>5</v>
      </c>
      <c r="E6" s="2"/>
      <c r="F6" s="2">
        <v>7</v>
      </c>
      <c r="G6" s="2">
        <f>COUNTIF(felvetel!$A$1:$AN$40,"="&amp;F6)</f>
        <v>7</v>
      </c>
    </row>
    <row r="7" spans="1:7" x14ac:dyDescent="0.25">
      <c r="A7" s="2"/>
      <c r="B7" s="2">
        <v>3</v>
      </c>
      <c r="C7" s="2">
        <f t="shared" si="0"/>
        <v>20</v>
      </c>
      <c r="D7" s="2">
        <f t="shared" si="1"/>
        <v>2</v>
      </c>
      <c r="E7" s="2"/>
      <c r="F7" s="2">
        <v>8</v>
      </c>
      <c r="G7" s="2">
        <f>COUNTIF(felvetel!$A$1:$AN$40,"="&amp;F7)</f>
        <v>0</v>
      </c>
    </row>
    <row r="8" spans="1:7" x14ac:dyDescent="0.25">
      <c r="A8" s="2"/>
      <c r="B8" s="2">
        <v>4</v>
      </c>
      <c r="C8" s="2">
        <f t="shared" si="0"/>
        <v>16</v>
      </c>
      <c r="D8" s="2">
        <f t="shared" si="1"/>
        <v>6</v>
      </c>
      <c r="E8" s="2"/>
      <c r="F8" s="2">
        <v>9</v>
      </c>
      <c r="G8" s="2">
        <f>COUNTIF(felvetel!$A$1:$AN$40,"="&amp;F8)</f>
        <v>8</v>
      </c>
    </row>
    <row r="9" spans="1:7" x14ac:dyDescent="0.25">
      <c r="A9" s="2"/>
      <c r="B9" s="2"/>
      <c r="C9" s="2"/>
      <c r="D9" s="2"/>
      <c r="E9" s="2"/>
      <c r="F9" s="2">
        <v>10</v>
      </c>
      <c r="G9" s="2">
        <f>COUNTIF(felvetel!$A$1:$AN$40,"="&amp;F9)</f>
        <v>0</v>
      </c>
    </row>
    <row r="10" spans="1:7" x14ac:dyDescent="0.25">
      <c r="A10" s="2"/>
      <c r="B10" s="2"/>
      <c r="C10" s="2"/>
      <c r="D10" s="2"/>
      <c r="E10" s="2"/>
      <c r="F10" s="2">
        <v>11</v>
      </c>
      <c r="G10" s="2">
        <f>COUNTIF(felvetel!$A$1:$AN$40,"="&amp;F10)</f>
        <v>0</v>
      </c>
    </row>
    <row r="11" spans="1:7" x14ac:dyDescent="0.25">
      <c r="A11" s="2"/>
      <c r="B11" s="2"/>
      <c r="C11" s="2"/>
      <c r="D11" s="2"/>
      <c r="E11" s="2"/>
      <c r="F11" s="2">
        <v>12</v>
      </c>
      <c r="G11" s="2">
        <f>COUNTIF(felvetel!$A$1:$AN$40,"="&amp;F11)</f>
        <v>5</v>
      </c>
    </row>
    <row r="12" spans="1:7" x14ac:dyDescent="0.25">
      <c r="A12" s="2"/>
      <c r="B12" s="2"/>
      <c r="C12" s="2"/>
      <c r="D12" s="2"/>
      <c r="E12" s="2"/>
      <c r="F12" s="2">
        <v>13</v>
      </c>
      <c r="G12" s="2">
        <f>COUNTIF(felvetel!$A$1:$AN$40,"="&amp;F12)</f>
        <v>3</v>
      </c>
    </row>
    <row r="13" spans="1:7" x14ac:dyDescent="0.25">
      <c r="A13" s="2"/>
      <c r="B13" s="2"/>
      <c r="C13" s="2"/>
      <c r="D13" s="2"/>
      <c r="E13" s="2"/>
      <c r="F13" s="2">
        <v>14</v>
      </c>
      <c r="G13" s="2">
        <f>COUNTIF(felvetel!$A$1:$AN$40,"="&amp;F13)</f>
        <v>3</v>
      </c>
    </row>
    <row r="14" spans="1:7" x14ac:dyDescent="0.25">
      <c r="A14" s="2"/>
      <c r="B14" s="2"/>
      <c r="C14" s="2"/>
      <c r="D14" s="2"/>
      <c r="E14" s="2"/>
      <c r="F14" s="2">
        <v>15</v>
      </c>
      <c r="G14" s="2">
        <f>COUNTIF(felvetel!$A$1:$AN$40,"="&amp;F14)</f>
        <v>3</v>
      </c>
    </row>
    <row r="15" spans="1:7" x14ac:dyDescent="0.25">
      <c r="A15" s="2"/>
      <c r="B15" s="2"/>
      <c r="C15" s="2"/>
      <c r="D15" s="2"/>
      <c r="E15" s="2"/>
      <c r="F15" s="2">
        <v>16</v>
      </c>
      <c r="G15" s="2">
        <f>COUNTIF(felvetel!$A$1:$AN$40,"="&amp;F15)</f>
        <v>12</v>
      </c>
    </row>
    <row r="16" spans="1:7" x14ac:dyDescent="0.25">
      <c r="A16" s="2"/>
      <c r="B16" s="2"/>
      <c r="C16" s="2"/>
      <c r="D16" s="2"/>
      <c r="E16" s="2"/>
      <c r="F16" s="2">
        <v>17</v>
      </c>
      <c r="G16" s="2">
        <f>COUNTIF(felvetel!$A$1:$AN$40,"="&amp;F16)</f>
        <v>0</v>
      </c>
    </row>
    <row r="17" spans="1:7" x14ac:dyDescent="0.25">
      <c r="A17" s="2"/>
      <c r="B17" s="2"/>
      <c r="C17" s="2"/>
      <c r="D17" s="2"/>
      <c r="E17" s="2"/>
      <c r="F17" s="2">
        <v>18</v>
      </c>
      <c r="G17" s="2">
        <f>COUNTIF(felvetel!$A$1:$AN$40,"="&amp;F17)</f>
        <v>0</v>
      </c>
    </row>
    <row r="18" spans="1:7" x14ac:dyDescent="0.25">
      <c r="A18" s="2"/>
      <c r="B18" s="2"/>
      <c r="C18" s="2"/>
      <c r="D18" s="2"/>
      <c r="E18" s="2"/>
      <c r="F18" s="2">
        <v>19</v>
      </c>
      <c r="G18" s="2">
        <f>COUNTIF(felvetel!$A$1:$AN$40,"="&amp;F18)</f>
        <v>0</v>
      </c>
    </row>
    <row r="19" spans="1:7" x14ac:dyDescent="0.25">
      <c r="A19" s="2"/>
      <c r="B19" s="2"/>
      <c r="C19" s="2"/>
      <c r="D19" s="2"/>
      <c r="E19" s="2"/>
      <c r="F19" s="2">
        <v>20</v>
      </c>
      <c r="G19" s="2">
        <f>COUNTIF(felvetel!$A$1:$AN$40,"="&amp;F19)</f>
        <v>0</v>
      </c>
    </row>
    <row r="20" spans="1:7" x14ac:dyDescent="0.25">
      <c r="A20" s="2"/>
      <c r="B20" s="2"/>
      <c r="C20" s="2"/>
      <c r="D20" s="2"/>
      <c r="E20" s="2"/>
      <c r="F20" s="2">
        <v>21</v>
      </c>
      <c r="G20" s="2">
        <f>COUNTIF(felvetel!$A$1:$AN$40,"="&amp;F20)</f>
        <v>5</v>
      </c>
    </row>
    <row r="21" spans="1:7" x14ac:dyDescent="0.25">
      <c r="A21" s="2"/>
      <c r="B21" s="2"/>
      <c r="C21" s="2"/>
      <c r="D21" s="2"/>
      <c r="E21" s="2"/>
      <c r="F21" s="2">
        <v>22</v>
      </c>
      <c r="G21" s="2">
        <f>COUNTIF(felvetel!$A$1:$AN$40,"="&amp;F21)</f>
        <v>0</v>
      </c>
    </row>
    <row r="22" spans="1:7" x14ac:dyDescent="0.25">
      <c r="A22" s="2"/>
      <c r="B22" s="2"/>
      <c r="C22" s="2"/>
      <c r="D22" s="2"/>
      <c r="E22" s="2"/>
      <c r="F22" s="2">
        <v>23</v>
      </c>
      <c r="G22" s="2">
        <f>COUNTIF(felvetel!$A$1:$AN$40,"="&amp;F22)</f>
        <v>7</v>
      </c>
    </row>
    <row r="23" spans="1:7" x14ac:dyDescent="0.25">
      <c r="A23" s="2"/>
      <c r="B23" s="2"/>
      <c r="C23" s="2"/>
      <c r="D23" s="2"/>
      <c r="E23" s="2"/>
      <c r="F23" s="2">
        <v>24</v>
      </c>
      <c r="G23" s="2">
        <f>COUNTIF(felvetel!$A$1:$AN$40,"="&amp;F23)</f>
        <v>0</v>
      </c>
    </row>
    <row r="24" spans="1:7" x14ac:dyDescent="0.25">
      <c r="A24" s="2"/>
      <c r="B24" s="2"/>
      <c r="C24" s="2"/>
      <c r="D24" s="2"/>
      <c r="E24" s="2"/>
      <c r="F24" s="2">
        <v>25</v>
      </c>
      <c r="G24" s="2">
        <f>COUNTIF(felvetel!$A$1:$AN$40,"="&amp;F24)</f>
        <v>0</v>
      </c>
    </row>
    <row r="25" spans="1:7" x14ac:dyDescent="0.25">
      <c r="A25" s="2"/>
      <c r="B25" s="2"/>
      <c r="C25" s="2"/>
      <c r="D25" s="2"/>
      <c r="E25" s="2"/>
      <c r="F25" s="2">
        <v>26</v>
      </c>
      <c r="G25" s="2">
        <f>COUNTIF(felvetel!$A$1:$AN$40,"="&amp;F25)</f>
        <v>0</v>
      </c>
    </row>
    <row r="26" spans="1:7" x14ac:dyDescent="0.25">
      <c r="A26" s="2"/>
      <c r="B26" s="2"/>
      <c r="C26" s="2"/>
      <c r="D26" s="2"/>
      <c r="E26" s="2"/>
      <c r="F26" s="2">
        <v>27</v>
      </c>
      <c r="G26" s="2">
        <f>COUNTIF(felvetel!$A$1:$AN$40,"="&amp;F26)</f>
        <v>7</v>
      </c>
    </row>
    <row r="27" spans="1:7" x14ac:dyDescent="0.25">
      <c r="A27" s="2"/>
      <c r="B27" s="2"/>
      <c r="C27" s="2"/>
      <c r="D27" s="2"/>
      <c r="E27" s="2"/>
      <c r="F27" s="2">
        <v>28</v>
      </c>
      <c r="G27" s="2">
        <f>COUNTIF(felvetel!$A$1:$AN$40,"="&amp;F27)</f>
        <v>0</v>
      </c>
    </row>
    <row r="28" spans="1:7" x14ac:dyDescent="0.25">
      <c r="A28" s="2"/>
      <c r="B28" s="2"/>
      <c r="C28" s="2"/>
      <c r="D28" s="2"/>
      <c r="E28" s="2"/>
      <c r="F28" s="2">
        <v>29</v>
      </c>
      <c r="G28" s="2">
        <f>COUNTIF(felvetel!$A$1:$AN$40,"="&amp;F28)</f>
        <v>0</v>
      </c>
    </row>
    <row r="29" spans="1:7" x14ac:dyDescent="0.25">
      <c r="A29" s="2"/>
      <c r="B29" s="2"/>
      <c r="C29" s="2"/>
      <c r="D29" s="2"/>
      <c r="E29" s="2"/>
      <c r="F29" s="2">
        <v>30</v>
      </c>
      <c r="G29" s="2">
        <f>COUNTIF(felvetel!$A$1:$AN$40,"="&amp;F29)</f>
        <v>0</v>
      </c>
    </row>
    <row r="30" spans="1:7" x14ac:dyDescent="0.25">
      <c r="A30" s="2"/>
      <c r="B30" s="2"/>
      <c r="C30" s="2"/>
      <c r="D30" s="2"/>
      <c r="E30" s="2"/>
      <c r="F30" s="2">
        <v>31</v>
      </c>
      <c r="G30" s="2">
        <f>COUNTIF(felvetel!$A$1:$AN$40,"="&amp;F30)</f>
        <v>0</v>
      </c>
    </row>
    <row r="31" spans="1:7" x14ac:dyDescent="0.25">
      <c r="A31" s="2"/>
      <c r="B31" s="2"/>
      <c r="C31" s="2"/>
      <c r="D31" s="2"/>
      <c r="E31" s="2"/>
      <c r="F31" s="2">
        <v>32</v>
      </c>
      <c r="G31" s="2">
        <f>COUNTIF(felvetel!$A$1:$AN$40,"="&amp;F31)</f>
        <v>5</v>
      </c>
    </row>
    <row r="32" spans="1:7" x14ac:dyDescent="0.25">
      <c r="A32" s="2"/>
      <c r="B32" s="2"/>
      <c r="C32" s="2"/>
      <c r="D32" s="2"/>
      <c r="E32" s="2"/>
      <c r="F32" s="2">
        <v>33</v>
      </c>
      <c r="G32" s="2">
        <f>COUNTIF(felvetel!$A$1:$AN$40,"="&amp;F32)</f>
        <v>0</v>
      </c>
    </row>
    <row r="33" spans="1:7" x14ac:dyDescent="0.25">
      <c r="A33" s="2"/>
      <c r="B33" s="2"/>
      <c r="C33" s="2"/>
      <c r="D33" s="2"/>
      <c r="E33" s="2"/>
      <c r="F33" s="2">
        <v>34</v>
      </c>
      <c r="G33" s="2">
        <f>COUNTIF(felvetel!$A$1:$AN$40,"="&amp;F33)</f>
        <v>0</v>
      </c>
    </row>
    <row r="34" spans="1:7" x14ac:dyDescent="0.25">
      <c r="A34" s="2"/>
      <c r="B34" s="2"/>
      <c r="C34" s="2"/>
      <c r="D34" s="2"/>
      <c r="E34" s="2"/>
      <c r="F34" s="2">
        <v>35</v>
      </c>
      <c r="G34" s="2">
        <f>COUNTIF(felvetel!$A$1:$AN$40,"="&amp;F34)</f>
        <v>0</v>
      </c>
    </row>
    <row r="35" spans="1:7" x14ac:dyDescent="0.25">
      <c r="A35" s="2"/>
      <c r="B35" s="2"/>
      <c r="C35" s="2"/>
      <c r="D35" s="2"/>
      <c r="E35" s="2"/>
      <c r="F35" s="2">
        <v>36</v>
      </c>
      <c r="G35" s="2">
        <f>COUNTIF(felvetel!$A$1:$AN$40,"="&amp;F35)</f>
        <v>0</v>
      </c>
    </row>
    <row r="36" spans="1:7" x14ac:dyDescent="0.25">
      <c r="A36" s="2"/>
      <c r="B36" s="2"/>
      <c r="C36" s="2"/>
      <c r="D36" s="2"/>
      <c r="E36" s="2"/>
      <c r="F36" s="2">
        <v>37</v>
      </c>
      <c r="G36" s="2">
        <f>COUNTIF(felvetel!$A$1:$AN$40,"="&amp;F36)</f>
        <v>0</v>
      </c>
    </row>
    <row r="37" spans="1:7" x14ac:dyDescent="0.25">
      <c r="A37" s="2"/>
      <c r="B37" s="2"/>
      <c r="C37" s="2"/>
      <c r="D37" s="2"/>
      <c r="E37" s="2"/>
      <c r="F37" s="2">
        <v>38</v>
      </c>
      <c r="G37" s="2">
        <f>COUNTIF(felvetel!$A$1:$AN$40,"="&amp;F37)</f>
        <v>41</v>
      </c>
    </row>
    <row r="38" spans="1:7" x14ac:dyDescent="0.25">
      <c r="A38" s="2"/>
      <c r="B38" s="2"/>
      <c r="C38" s="2"/>
      <c r="D38" s="2"/>
      <c r="E38" s="2"/>
      <c r="F38" s="2">
        <v>39</v>
      </c>
      <c r="G38" s="2">
        <f>COUNTIF(felvetel!$A$1:$AN$40,"="&amp;F38)</f>
        <v>0</v>
      </c>
    </row>
    <row r="39" spans="1:7" x14ac:dyDescent="0.25">
      <c r="A39" s="2"/>
      <c r="B39" s="2"/>
      <c r="C39" s="2"/>
      <c r="D39" s="2"/>
      <c r="E39" s="2"/>
      <c r="F39" s="2">
        <v>40</v>
      </c>
      <c r="G39" s="2">
        <f>COUNTIF(felvetel!$A$1:$AN$40,"="&amp;F39)</f>
        <v>0</v>
      </c>
    </row>
    <row r="40" spans="1:7" x14ac:dyDescent="0.25">
      <c r="A40" s="2"/>
      <c r="B40" s="2"/>
      <c r="C40" s="2"/>
      <c r="D40" s="2"/>
      <c r="E40" s="2"/>
      <c r="F40" s="2">
        <v>41</v>
      </c>
      <c r="G40" s="2">
        <f>COUNTIF(felvetel!$A$1:$AN$40,"="&amp;F40)</f>
        <v>0</v>
      </c>
    </row>
    <row r="41" spans="1:7" x14ac:dyDescent="0.25">
      <c r="A41" s="2"/>
      <c r="B41" s="2"/>
      <c r="C41" s="2"/>
      <c r="D41" s="2"/>
      <c r="E41" s="2"/>
      <c r="F41" s="2">
        <v>42</v>
      </c>
      <c r="G41" s="2">
        <f>COUNTIF(felvetel!$A$1:$AN$40,"="&amp;F41)</f>
        <v>0</v>
      </c>
    </row>
    <row r="42" spans="1:7" x14ac:dyDescent="0.25">
      <c r="A42" s="2"/>
      <c r="B42" s="2"/>
      <c r="C42" s="2"/>
      <c r="D42" s="2"/>
      <c r="E42" s="2"/>
      <c r="F42" s="2">
        <v>43</v>
      </c>
      <c r="G42" s="2">
        <f>COUNTIF(felvetel!$A$1:$AN$40,"="&amp;F42)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felvetel</vt:lpstr>
      <vt:lpstr>elemzes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2025-02-04T11:40:40Z</dcterms:modified>
</cp:coreProperties>
</file>