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H:\B. Csenge\érettségi\emelt\2017 okt\2_Szantofold\"/>
    </mc:Choice>
  </mc:AlternateContent>
  <xr:revisionPtr revIDLastSave="0" documentId="13_ncr:1_{B2327EA6-ED1F-4DBF-99BA-D54E241758F8}" xr6:coauthVersionLast="36" xr6:coauthVersionMax="36" xr10:uidLastSave="{00000000-0000-0000-0000-000000000000}"/>
  <bookViews>
    <workbookView minimized="1" xWindow="0" yWindow="0" windowWidth="22260" windowHeight="12645" activeTab="1" xr2:uid="{00000000-000D-0000-FFFF-FFFF00000000}"/>
  </bookViews>
  <sheets>
    <sheet name="legifelvetel" sheetId="1" r:id="rId1"/>
    <sheet name="eredmenye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L3" i="2" l="1"/>
  <c r="L4" i="2"/>
  <c r="L5" i="2"/>
  <c r="L6" i="2"/>
  <c r="L2" i="2"/>
  <c r="D3" i="2"/>
  <c r="D4" i="2"/>
  <c r="D5" i="2"/>
  <c r="D6" i="2"/>
  <c r="D2" i="2"/>
  <c r="C3" i="2"/>
  <c r="C4" i="2"/>
  <c r="C5" i="2"/>
  <c r="C6" i="2"/>
  <c r="C2" i="2"/>
</calcChain>
</file>

<file path=xl/sharedStrings.xml><?xml version="1.0" encoding="utf-8"?>
<sst xmlns="http://schemas.openxmlformats.org/spreadsheetml/2006/main" count="2525" uniqueCount="15">
  <si>
    <t>K</t>
  </si>
  <si>
    <t>F</t>
  </si>
  <si>
    <t>o</t>
  </si>
  <si>
    <t>B</t>
  </si>
  <si>
    <t>N</t>
  </si>
  <si>
    <t>Hasznosítás</t>
  </si>
  <si>
    <t>Jel</t>
  </si>
  <si>
    <t>Területegység (darab)</t>
  </si>
  <si>
    <t>Terület (ha)</t>
  </si>
  <si>
    <t>A 40. sorban a művelésen kívüli terület nyugati széle</t>
  </si>
  <si>
    <t>Búza</t>
  </si>
  <si>
    <t>Napraforgó</t>
  </si>
  <si>
    <t>Kukorica</t>
  </si>
  <si>
    <t>Földút</t>
  </si>
  <si>
    <t>Művelésen kívül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</si>
</sst>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9" fontId="0" fillId="0" borderId="0" xfId="1" applyFont="1"/>
  </cellXfs>
  <cellStyles count="2">
    <cellStyle name="Normál" xfId="0" builtinId="0"/>
    <cellStyle name="Százalék" xfId="1" builtinId="5"/>
  </cellStyles>
  <dxfs count="4">
    <dxf>
      <fill>
        <patternFill>
          <bgColor theme="1"/>
        </patternFill>
      </fill>
    </dxf>
    <dxf>
      <fill>
        <patternFill>
          <bgColor theme="9" tint="-0.49998474074526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 földterület hasznosítása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A6-4436-B2A5-2E75E75AE1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A6-4436-B2A5-2E75E75AE1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A6-4436-B2A5-2E75E75AE1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A6-4436-B2A5-2E75E75AE1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DA6-4436-B2A5-2E75E75AE1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eredmenyek!$J$2:$K$6</c:f>
              <c:multiLvlStrCache>
                <c:ptCount val="5"/>
                <c:lvl>
                  <c:pt idx="0">
                    <c:v>B</c:v>
                  </c:pt>
                  <c:pt idx="1">
                    <c:v>N</c:v>
                  </c:pt>
                  <c:pt idx="2">
                    <c:v>K</c:v>
                  </c:pt>
                  <c:pt idx="3">
                    <c:v>F</c:v>
                  </c:pt>
                  <c:pt idx="4">
                    <c:v>o</c:v>
                  </c:pt>
                </c:lvl>
                <c:lvl>
                  <c:pt idx="0">
                    <c:v>Búza</c:v>
                  </c:pt>
                  <c:pt idx="1">
                    <c:v>Napraforgó</c:v>
                  </c:pt>
                  <c:pt idx="2">
                    <c:v>Kukorica</c:v>
                  </c:pt>
                  <c:pt idx="3">
                    <c:v>Földút</c:v>
                  </c:pt>
                  <c:pt idx="4">
                    <c:v>Művelésen kívül</c:v>
                  </c:pt>
                </c:lvl>
              </c:multiLvlStrCache>
            </c:multiLvlStrRef>
          </c:cat>
          <c:val>
            <c:numRef>
              <c:f>eredmenyek!$L$2:$L$6</c:f>
              <c:numCache>
                <c:formatCode>0%</c:formatCode>
                <c:ptCount val="5"/>
                <c:pt idx="0">
                  <c:v>0.4168</c:v>
                </c:pt>
                <c:pt idx="1">
                  <c:v>0.23080000000000001</c:v>
                </c:pt>
                <c:pt idx="2">
                  <c:v>0.28920000000000001</c:v>
                </c:pt>
                <c:pt idx="3">
                  <c:v>2.9600000000000001E-2</c:v>
                </c:pt>
                <c:pt idx="4">
                  <c:v>3.3599999999999998E-2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A0-43AB-9B50-69E898754F2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8</xdr:row>
      <xdr:rowOff>4762</xdr:rowOff>
    </xdr:from>
    <xdr:to>
      <xdr:col>8</xdr:col>
      <xdr:colOff>561975</xdr:colOff>
      <xdr:row>22</xdr:row>
      <xdr:rowOff>80962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971258C1-9E87-4DC1-9942-356F04DBB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opLeftCell="A34" zoomScaleNormal="100" workbookViewId="0">
      <selection activeCell="AL41" sqref="AL41"/>
    </sheetView>
  </sheetViews>
  <sheetFormatPr defaultColWidth="9.140625" defaultRowHeight="15" x14ac:dyDescent="0.25"/>
  <cols>
    <col min="1" max="50" width="2" customWidth="1"/>
  </cols>
  <sheetData>
    <row r="1" spans="1:50" ht="12.2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3</v>
      </c>
      <c r="AQ1" s="1" t="s">
        <v>3</v>
      </c>
      <c r="AR1" s="1" t="s">
        <v>3</v>
      </c>
      <c r="AS1" s="1" t="s">
        <v>3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</row>
    <row r="2" spans="1:50" ht="12.2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</row>
    <row r="3" spans="1:50" ht="12.2" customHeight="1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2</v>
      </c>
      <c r="W3" s="1" t="s">
        <v>2</v>
      </c>
      <c r="X3" s="1" t="s">
        <v>2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</row>
    <row r="4" spans="1:50" ht="12.2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2</v>
      </c>
      <c r="Q4" s="1" t="s">
        <v>2</v>
      </c>
      <c r="R4" s="1" t="s">
        <v>1</v>
      </c>
      <c r="S4" s="1" t="s">
        <v>1</v>
      </c>
      <c r="T4" s="1" t="s">
        <v>1</v>
      </c>
      <c r="U4" s="1" t="s">
        <v>2</v>
      </c>
      <c r="V4" s="1" t="s">
        <v>2</v>
      </c>
      <c r="W4" s="1" t="s">
        <v>2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</row>
    <row r="5" spans="1:50" ht="12.2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2</v>
      </c>
      <c r="P5" s="1" t="s">
        <v>2</v>
      </c>
      <c r="Q5" s="1" t="s">
        <v>2</v>
      </c>
      <c r="R5" s="1" t="s">
        <v>3</v>
      </c>
      <c r="S5" s="1" t="s">
        <v>1</v>
      </c>
      <c r="T5" s="1" t="s">
        <v>2</v>
      </c>
      <c r="U5" s="1" t="s">
        <v>2</v>
      </c>
      <c r="V5" s="1" t="s">
        <v>2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</row>
    <row r="6" spans="1:50" ht="12.2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2</v>
      </c>
      <c r="O6" s="1" t="s">
        <v>2</v>
      </c>
      <c r="P6" s="1" t="s">
        <v>2</v>
      </c>
      <c r="Q6" s="1" t="s">
        <v>3</v>
      </c>
      <c r="R6" s="1" t="s">
        <v>3</v>
      </c>
      <c r="S6" s="1" t="s">
        <v>3</v>
      </c>
      <c r="T6" s="1" t="s">
        <v>1</v>
      </c>
      <c r="U6" s="1" t="s">
        <v>2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</row>
    <row r="7" spans="1:50" ht="12.2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2</v>
      </c>
      <c r="N7" s="1" t="s">
        <v>2</v>
      </c>
      <c r="O7" s="1" t="s">
        <v>2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1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 t="s">
        <v>3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2</v>
      </c>
      <c r="AL7" s="1" t="s">
        <v>2</v>
      </c>
      <c r="AM7" s="1" t="s">
        <v>3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</row>
    <row r="8" spans="1:50" ht="12.2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2</v>
      </c>
      <c r="N8" s="1" t="s">
        <v>2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1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2</v>
      </c>
      <c r="AJ8" s="1" t="s">
        <v>2</v>
      </c>
      <c r="AK8" s="1" t="s">
        <v>2</v>
      </c>
      <c r="AL8" s="1" t="s">
        <v>2</v>
      </c>
      <c r="AM8" s="1" t="s">
        <v>2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</row>
    <row r="9" spans="1:50" ht="12.2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2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1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2</v>
      </c>
      <c r="AL9" s="1" t="s">
        <v>2</v>
      </c>
      <c r="AM9" s="1" t="s">
        <v>2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</row>
    <row r="10" spans="1:50" ht="12.2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1</v>
      </c>
      <c r="Y10" s="1" t="s">
        <v>3</v>
      </c>
      <c r="Z10" s="1" t="s">
        <v>3</v>
      </c>
      <c r="AA10" s="1" t="s">
        <v>3</v>
      </c>
      <c r="AB10" s="1" t="s">
        <v>3</v>
      </c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</row>
    <row r="11" spans="1:50" ht="12.2" customHeight="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1</v>
      </c>
      <c r="Z11" s="1" t="s">
        <v>2</v>
      </c>
      <c r="AA11" s="1" t="s">
        <v>2</v>
      </c>
      <c r="AB11" s="1" t="s">
        <v>3</v>
      </c>
      <c r="AC11" s="1" t="s">
        <v>3</v>
      </c>
      <c r="AD11" s="1" t="s">
        <v>3</v>
      </c>
      <c r="AE11" s="1" t="s">
        <v>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 t="s">
        <v>3</v>
      </c>
      <c r="AX11" s="1" t="s">
        <v>3</v>
      </c>
    </row>
    <row r="12" spans="1:50" ht="12.2" customHeight="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1</v>
      </c>
      <c r="AA12" s="1" t="s">
        <v>2</v>
      </c>
      <c r="AB12" s="1" t="s">
        <v>3</v>
      </c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</row>
    <row r="13" spans="1:50" ht="12.2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1</v>
      </c>
      <c r="AB13" s="1" t="s">
        <v>3</v>
      </c>
      <c r="AC13" s="1" t="s">
        <v>3</v>
      </c>
      <c r="AD13" s="1" t="s">
        <v>3</v>
      </c>
      <c r="AE13" s="1" t="s">
        <v>3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</row>
    <row r="14" spans="1:50" ht="12.2" customHeigh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1</v>
      </c>
      <c r="AC14" s="1" t="s">
        <v>2</v>
      </c>
      <c r="AD14" s="1" t="s">
        <v>2</v>
      </c>
      <c r="AE14" s="1" t="s">
        <v>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</row>
    <row r="15" spans="1:50" ht="12.2" customHeight="1" x14ac:dyDescent="0.2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1</v>
      </c>
      <c r="AD15" s="1" t="s">
        <v>1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2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</row>
    <row r="16" spans="1:50" ht="12.2" customHeight="1" x14ac:dyDescent="0.25">
      <c r="A16" s="1" t="s">
        <v>2</v>
      </c>
      <c r="B16" s="1" t="s">
        <v>2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1" t="s">
        <v>3</v>
      </c>
      <c r="AB16" s="1" t="s">
        <v>3</v>
      </c>
      <c r="AC16" s="1" t="s">
        <v>3</v>
      </c>
      <c r="AD16" s="1" t="s">
        <v>1</v>
      </c>
      <c r="AE16" s="1" t="s">
        <v>3</v>
      </c>
      <c r="AF16" s="1" t="s">
        <v>3</v>
      </c>
      <c r="AG16" s="1" t="s">
        <v>3</v>
      </c>
      <c r="AH16" s="1" t="s">
        <v>3</v>
      </c>
      <c r="AI16" s="1" t="s">
        <v>2</v>
      </c>
      <c r="AJ16" s="1" t="s">
        <v>2</v>
      </c>
      <c r="AK16" s="1" t="s">
        <v>2</v>
      </c>
      <c r="AL16" s="1" t="s">
        <v>2</v>
      </c>
      <c r="AM16" s="1" t="s">
        <v>3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</row>
    <row r="17" spans="1:50" ht="12.2" customHeight="1" x14ac:dyDescent="0.25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3</v>
      </c>
      <c r="AB17" s="1" t="s">
        <v>3</v>
      </c>
      <c r="AC17" s="1" t="s">
        <v>1</v>
      </c>
      <c r="AD17" s="1" t="s">
        <v>1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2</v>
      </c>
      <c r="AJ17" s="1" t="s">
        <v>2</v>
      </c>
      <c r="AK17" s="1" t="s">
        <v>2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</row>
    <row r="18" spans="1:50" ht="12.2" customHeight="1" x14ac:dyDescent="0.25">
      <c r="A18" s="1" t="s">
        <v>2</v>
      </c>
      <c r="B18" s="1" t="s">
        <v>2</v>
      </c>
      <c r="C18" s="1" t="s">
        <v>2</v>
      </c>
      <c r="D18" s="1" t="s">
        <v>2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3</v>
      </c>
      <c r="AB18" s="1" t="s">
        <v>1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2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</row>
    <row r="19" spans="1:50" ht="12.2" customHeight="1" x14ac:dyDescent="0.25">
      <c r="A19" s="1" t="s">
        <v>2</v>
      </c>
      <c r="B19" s="1" t="s">
        <v>2</v>
      </c>
      <c r="C19" s="1" t="s">
        <v>2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  <c r="AA19" s="1" t="s">
        <v>1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</row>
    <row r="20" spans="1:50" ht="12.2" customHeight="1" x14ac:dyDescent="0.25">
      <c r="A20" s="1" t="s">
        <v>2</v>
      </c>
      <c r="B20" s="1" t="s">
        <v>2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1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</row>
    <row r="21" spans="1:50" ht="12.2" customHeight="1" x14ac:dyDescent="0.25">
      <c r="A21" s="1" t="s">
        <v>2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1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</row>
    <row r="22" spans="1:50" ht="12.2" customHeight="1" x14ac:dyDescent="0.25">
      <c r="A22" s="1" t="s">
        <v>3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1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</row>
    <row r="23" spans="1:50" ht="12.2" customHeight="1" x14ac:dyDescent="0.25">
      <c r="A23" s="1" t="s">
        <v>3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1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</row>
    <row r="24" spans="1:50" ht="12.2" customHeight="1" x14ac:dyDescent="0.25">
      <c r="A24" s="1" t="s">
        <v>3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 t="s">
        <v>1</v>
      </c>
      <c r="W24" s="1" t="s">
        <v>1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</row>
    <row r="25" spans="1:50" ht="12.2" customHeight="1" x14ac:dyDescent="0.25">
      <c r="A25" s="1" t="s">
        <v>3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4</v>
      </c>
      <c r="V25" s="1" t="s">
        <v>4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</row>
    <row r="26" spans="1:50" ht="12.2" customHeight="1" x14ac:dyDescent="0.25">
      <c r="A26" s="1" t="s">
        <v>3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</row>
    <row r="27" spans="1:50" ht="12.2" customHeight="1" x14ac:dyDescent="0.25">
      <c r="A27" s="1" t="s">
        <v>3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4</v>
      </c>
      <c r="T27" s="1" t="s">
        <v>4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</row>
    <row r="28" spans="1:50" ht="12.2" customHeight="1" x14ac:dyDescent="0.25">
      <c r="A28" s="1" t="s">
        <v>3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</row>
    <row r="29" spans="1:50" ht="12.2" customHeight="1" x14ac:dyDescent="0.25">
      <c r="A29" s="1" t="s">
        <v>3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</row>
    <row r="30" spans="1:50" ht="12.2" customHeight="1" x14ac:dyDescent="0.25">
      <c r="A30" s="1" t="s">
        <v>3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</row>
    <row r="31" spans="1:50" ht="12.2" customHeight="1" x14ac:dyDescent="0.25">
      <c r="A31" s="1" t="s">
        <v>3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4</v>
      </c>
      <c r="P31" s="1" t="s">
        <v>4</v>
      </c>
      <c r="Q31" s="1" t="s">
        <v>4</v>
      </c>
      <c r="R31" s="1" t="s">
        <v>4</v>
      </c>
      <c r="S31" s="1" t="s">
        <v>4</v>
      </c>
      <c r="T31" s="1" t="s">
        <v>4</v>
      </c>
      <c r="U31" s="1" t="s">
        <v>4</v>
      </c>
      <c r="V31" s="1" t="s">
        <v>4</v>
      </c>
      <c r="W31" s="1" t="s">
        <v>4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</row>
    <row r="32" spans="1:50" ht="12.2" customHeight="1" x14ac:dyDescent="0.25">
      <c r="A32" s="1" t="s">
        <v>3</v>
      </c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4</v>
      </c>
      <c r="O32" s="1" t="s">
        <v>4</v>
      </c>
      <c r="P32" s="1" t="s">
        <v>4</v>
      </c>
      <c r="Q32" s="1" t="s">
        <v>4</v>
      </c>
      <c r="R32" s="1" t="s">
        <v>4</v>
      </c>
      <c r="S32" s="1" t="s">
        <v>4</v>
      </c>
      <c r="T32" s="1" t="s">
        <v>4</v>
      </c>
      <c r="U32" s="1" t="s">
        <v>4</v>
      </c>
      <c r="V32" s="1" t="s">
        <v>4</v>
      </c>
      <c r="W32" s="1" t="s">
        <v>4</v>
      </c>
      <c r="X32" s="1" t="s">
        <v>4</v>
      </c>
      <c r="Y32" s="1" t="s">
        <v>4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</row>
    <row r="33" spans="1:50" ht="12.2" customHeight="1" x14ac:dyDescent="0.25">
      <c r="A33" s="1" t="s">
        <v>3</v>
      </c>
      <c r="B33" s="1" t="s">
        <v>3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 t="s">
        <v>4</v>
      </c>
      <c r="T33" s="1" t="s">
        <v>4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4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</row>
    <row r="34" spans="1:50" ht="12.2" customHeight="1" x14ac:dyDescent="0.25">
      <c r="A34" s="1" t="s">
        <v>3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4</v>
      </c>
      <c r="R34" s="1" t="s">
        <v>4</v>
      </c>
      <c r="S34" s="1" t="s">
        <v>4</v>
      </c>
      <c r="T34" s="1" t="s">
        <v>4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4</v>
      </c>
      <c r="AA34" s="1" t="s">
        <v>4</v>
      </c>
      <c r="AB34" s="1" t="s">
        <v>4</v>
      </c>
      <c r="AC34" s="1" t="s">
        <v>4</v>
      </c>
      <c r="AD34" s="1" t="s">
        <v>4</v>
      </c>
      <c r="AE34" s="1" t="s">
        <v>4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</row>
    <row r="35" spans="1:50" ht="12.2" customHeight="1" x14ac:dyDescent="0.25">
      <c r="A35" s="1" t="s">
        <v>3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4</v>
      </c>
      <c r="L35" s="1" t="s">
        <v>4</v>
      </c>
      <c r="M35" s="1" t="s">
        <v>4</v>
      </c>
      <c r="N35" s="1" t="s">
        <v>4</v>
      </c>
      <c r="O35" s="1" t="s">
        <v>4</v>
      </c>
      <c r="P35" s="1" t="s">
        <v>4</v>
      </c>
      <c r="Q35" s="1" t="s">
        <v>4</v>
      </c>
      <c r="R35" s="1" t="s">
        <v>4</v>
      </c>
      <c r="S35" s="1" t="s">
        <v>4</v>
      </c>
      <c r="T35" s="1" t="s">
        <v>4</v>
      </c>
      <c r="U35" s="1" t="s">
        <v>4</v>
      </c>
      <c r="V35" s="1" t="s">
        <v>4</v>
      </c>
      <c r="W35" s="1" t="s">
        <v>4</v>
      </c>
      <c r="X35" s="1" t="s">
        <v>4</v>
      </c>
      <c r="Y35" s="1" t="s">
        <v>4</v>
      </c>
      <c r="Z35" s="1" t="s">
        <v>4</v>
      </c>
      <c r="AA35" s="1" t="s">
        <v>4</v>
      </c>
      <c r="AB35" s="1" t="s">
        <v>4</v>
      </c>
      <c r="AC35" s="1" t="s">
        <v>4</v>
      </c>
      <c r="AD35" s="1" t="s">
        <v>4</v>
      </c>
      <c r="AE35" s="1" t="s">
        <v>4</v>
      </c>
      <c r="AF35" s="1" t="s">
        <v>4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</row>
    <row r="36" spans="1:50" ht="12.2" customHeight="1" x14ac:dyDescent="0.25">
      <c r="A36" s="1" t="s">
        <v>3</v>
      </c>
      <c r="B36" s="1" t="s">
        <v>3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4</v>
      </c>
      <c r="R36" s="1" t="s">
        <v>4</v>
      </c>
      <c r="S36" s="1" t="s">
        <v>4</v>
      </c>
      <c r="T36" s="1" t="s">
        <v>4</v>
      </c>
      <c r="U36" s="1" t="s">
        <v>4</v>
      </c>
      <c r="V36" s="1" t="s">
        <v>4</v>
      </c>
      <c r="W36" s="1" t="s">
        <v>4</v>
      </c>
      <c r="X36" s="1" t="s">
        <v>4</v>
      </c>
      <c r="Y36" s="1" t="s">
        <v>4</v>
      </c>
      <c r="Z36" s="1" t="s">
        <v>4</v>
      </c>
      <c r="AA36" s="1" t="s">
        <v>4</v>
      </c>
      <c r="AB36" s="1" t="s">
        <v>4</v>
      </c>
      <c r="AC36" s="1" t="s">
        <v>4</v>
      </c>
      <c r="AD36" s="1" t="s">
        <v>4</v>
      </c>
      <c r="AE36" s="1" t="s">
        <v>4</v>
      </c>
      <c r="AF36" s="1" t="s">
        <v>4</v>
      </c>
      <c r="AG36" s="1" t="s">
        <v>4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</row>
    <row r="37" spans="1:50" ht="12.2" customHeight="1" x14ac:dyDescent="0.25">
      <c r="A37" s="1" t="s">
        <v>3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4</v>
      </c>
      <c r="Q37" s="1" t="s">
        <v>4</v>
      </c>
      <c r="R37" s="1" t="s">
        <v>4</v>
      </c>
      <c r="S37" s="1" t="s">
        <v>4</v>
      </c>
      <c r="T37" s="1" t="s">
        <v>4</v>
      </c>
      <c r="U37" s="1" t="s">
        <v>4</v>
      </c>
      <c r="V37" s="1" t="s">
        <v>4</v>
      </c>
      <c r="W37" s="1" t="s">
        <v>4</v>
      </c>
      <c r="X37" s="1" t="s">
        <v>4</v>
      </c>
      <c r="Y37" s="1" t="s">
        <v>4</v>
      </c>
      <c r="Z37" s="1" t="s">
        <v>4</v>
      </c>
      <c r="AA37" s="1" t="s">
        <v>4</v>
      </c>
      <c r="AB37" s="1" t="s">
        <v>4</v>
      </c>
      <c r="AC37" s="1" t="s">
        <v>4</v>
      </c>
      <c r="AD37" s="1" t="s">
        <v>4</v>
      </c>
      <c r="AE37" s="1" t="s">
        <v>4</v>
      </c>
      <c r="AF37" s="1" t="s">
        <v>4</v>
      </c>
      <c r="AG37" s="1" t="s">
        <v>4</v>
      </c>
      <c r="AH37" s="1" t="s">
        <v>4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</row>
    <row r="38" spans="1:50" ht="12.2" customHeight="1" x14ac:dyDescent="0.25">
      <c r="A38" s="1" t="s">
        <v>3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 s="1" t="s">
        <v>4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4</v>
      </c>
      <c r="AB38" s="1" t="s">
        <v>4</v>
      </c>
      <c r="AC38" s="1" t="s">
        <v>4</v>
      </c>
      <c r="AD38" s="1" t="s">
        <v>4</v>
      </c>
      <c r="AE38" s="1" t="s">
        <v>4</v>
      </c>
      <c r="AF38" s="1" t="s">
        <v>4</v>
      </c>
      <c r="AG38" s="1" t="s">
        <v>4</v>
      </c>
      <c r="AH38" s="1" t="s">
        <v>4</v>
      </c>
      <c r="AI38" s="1" t="s">
        <v>4</v>
      </c>
      <c r="AJ38" s="1" t="s">
        <v>0</v>
      </c>
      <c r="AK38" s="1" t="s">
        <v>0</v>
      </c>
      <c r="AL38" s="1" t="s">
        <v>0</v>
      </c>
      <c r="AM38" s="1" t="s">
        <v>2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</row>
    <row r="39" spans="1:50" ht="12.2" customHeight="1" x14ac:dyDescent="0.25">
      <c r="A39" s="1" t="s">
        <v>3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  <c r="R39" s="1" t="s">
        <v>4</v>
      </c>
      <c r="S39" s="1" t="s">
        <v>4</v>
      </c>
      <c r="T39" s="1" t="s">
        <v>4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 t="s">
        <v>4</v>
      </c>
      <c r="AA39" s="1" t="s">
        <v>4</v>
      </c>
      <c r="AB39" s="1" t="s">
        <v>4</v>
      </c>
      <c r="AC39" s="1" t="s">
        <v>4</v>
      </c>
      <c r="AD39" s="1" t="s">
        <v>4</v>
      </c>
      <c r="AE39" s="1" t="s">
        <v>4</v>
      </c>
      <c r="AF39" s="1" t="s">
        <v>4</v>
      </c>
      <c r="AG39" s="1" t="s">
        <v>4</v>
      </c>
      <c r="AH39" s="1" t="s">
        <v>4</v>
      </c>
      <c r="AI39" s="1" t="s">
        <v>4</v>
      </c>
      <c r="AJ39" s="1" t="s">
        <v>4</v>
      </c>
      <c r="AK39" s="1" t="s">
        <v>0</v>
      </c>
      <c r="AL39" s="1" t="s">
        <v>2</v>
      </c>
      <c r="AM39" s="1" t="s">
        <v>2</v>
      </c>
      <c r="AN39" s="1" t="s">
        <v>2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</row>
    <row r="40" spans="1:50" ht="12.2" customHeight="1" x14ac:dyDescent="0.25">
      <c r="A40" s="1" t="s">
        <v>3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4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4</v>
      </c>
      <c r="P40" s="1" t="s">
        <v>4</v>
      </c>
      <c r="Q40" s="1" t="s">
        <v>4</v>
      </c>
      <c r="R40" s="1" t="s">
        <v>4</v>
      </c>
      <c r="S40" s="1" t="s">
        <v>4</v>
      </c>
      <c r="T40" s="1" t="s">
        <v>4</v>
      </c>
      <c r="U40" s="1" t="s">
        <v>4</v>
      </c>
      <c r="V40" s="1" t="s">
        <v>4</v>
      </c>
      <c r="W40" s="1" t="s">
        <v>4</v>
      </c>
      <c r="X40" s="1" t="s">
        <v>4</v>
      </c>
      <c r="Y40" s="1" t="s">
        <v>4</v>
      </c>
      <c r="Z40" s="1" t="s">
        <v>4</v>
      </c>
      <c r="AA40" s="1" t="s">
        <v>4</v>
      </c>
      <c r="AB40" s="1" t="s">
        <v>4</v>
      </c>
      <c r="AC40" s="1" t="s">
        <v>4</v>
      </c>
      <c r="AD40" s="1" t="s">
        <v>4</v>
      </c>
      <c r="AE40" s="1" t="s">
        <v>4</v>
      </c>
      <c r="AF40" s="1" t="s">
        <v>4</v>
      </c>
      <c r="AG40" s="1" t="s">
        <v>4</v>
      </c>
      <c r="AH40" s="1" t="s">
        <v>4</v>
      </c>
      <c r="AI40" s="1" t="s">
        <v>4</v>
      </c>
      <c r="AJ40" s="1" t="s">
        <v>4</v>
      </c>
      <c r="AK40" s="1" t="s">
        <v>4</v>
      </c>
      <c r="AL40" s="1" t="s">
        <v>2</v>
      </c>
      <c r="AM40" s="1" t="s">
        <v>1</v>
      </c>
      <c r="AN40" s="1" t="s">
        <v>2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</row>
    <row r="41" spans="1:50" ht="12.2" customHeight="1" x14ac:dyDescent="0.25">
      <c r="A41" s="1" t="s">
        <v>3</v>
      </c>
      <c r="B41" s="1" t="s">
        <v>3</v>
      </c>
      <c r="C41" s="1" t="s">
        <v>3</v>
      </c>
      <c r="D41" s="1" t="s">
        <v>3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4</v>
      </c>
      <c r="O41" s="1" t="s">
        <v>4</v>
      </c>
      <c r="P41" s="1" t="s">
        <v>4</v>
      </c>
      <c r="Q41" s="1" t="s">
        <v>4</v>
      </c>
      <c r="R41" s="1" t="s">
        <v>4</v>
      </c>
      <c r="S41" s="1" t="s">
        <v>4</v>
      </c>
      <c r="T41" s="1" t="s">
        <v>4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4</v>
      </c>
      <c r="Z41" s="1" t="s">
        <v>4</v>
      </c>
      <c r="AA41" s="1" t="s">
        <v>4</v>
      </c>
      <c r="AB41" s="1" t="s">
        <v>4</v>
      </c>
      <c r="AC41" s="1" t="s">
        <v>4</v>
      </c>
      <c r="AD41" s="1" t="s">
        <v>4</v>
      </c>
      <c r="AE41" s="1" t="s">
        <v>4</v>
      </c>
      <c r="AF41" s="1" t="s">
        <v>4</v>
      </c>
      <c r="AG41" s="1" t="s">
        <v>4</v>
      </c>
      <c r="AH41" s="1" t="s">
        <v>4</v>
      </c>
      <c r="AI41" s="1" t="s">
        <v>4</v>
      </c>
      <c r="AJ41" s="1" t="s">
        <v>4</v>
      </c>
      <c r="AK41" s="1" t="s">
        <v>3</v>
      </c>
      <c r="AL41" s="1" t="s">
        <v>2</v>
      </c>
      <c r="AM41" s="1" t="s">
        <v>1</v>
      </c>
      <c r="AN41" s="1" t="s">
        <v>2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</row>
    <row r="42" spans="1:50" ht="12.2" customHeight="1" x14ac:dyDescent="0.25">
      <c r="A42" s="1" t="s">
        <v>3</v>
      </c>
      <c r="B42" s="1" t="s">
        <v>3</v>
      </c>
      <c r="C42" s="1" t="s">
        <v>3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 t="s">
        <v>4</v>
      </c>
      <c r="S42" s="1" t="s">
        <v>4</v>
      </c>
      <c r="T42" s="1" t="s">
        <v>4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4</v>
      </c>
      <c r="Z42" s="1" t="s">
        <v>4</v>
      </c>
      <c r="AA42" s="1" t="s">
        <v>4</v>
      </c>
      <c r="AB42" s="1" t="s">
        <v>4</v>
      </c>
      <c r="AC42" s="1" t="s">
        <v>4</v>
      </c>
      <c r="AD42" s="1" t="s">
        <v>4</v>
      </c>
      <c r="AE42" s="1" t="s">
        <v>4</v>
      </c>
      <c r="AF42" s="1" t="s">
        <v>4</v>
      </c>
      <c r="AG42" s="1" t="s">
        <v>4</v>
      </c>
      <c r="AH42" s="1" t="s">
        <v>4</v>
      </c>
      <c r="AI42" s="1" t="s">
        <v>4</v>
      </c>
      <c r="AJ42" s="1" t="s">
        <v>3</v>
      </c>
      <c r="AK42" s="1" t="s">
        <v>3</v>
      </c>
      <c r="AL42" s="1" t="s">
        <v>3</v>
      </c>
      <c r="AM42" s="1" t="s">
        <v>1</v>
      </c>
      <c r="AN42" s="1" t="s">
        <v>2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</row>
    <row r="43" spans="1:50" ht="12.2" customHeight="1" x14ac:dyDescent="0.25">
      <c r="A43" s="1" t="s">
        <v>3</v>
      </c>
      <c r="B43" s="1" t="s">
        <v>3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4</v>
      </c>
      <c r="Q43" s="1" t="s">
        <v>4</v>
      </c>
      <c r="R43" s="1" t="s">
        <v>4</v>
      </c>
      <c r="S43" s="1" t="s">
        <v>4</v>
      </c>
      <c r="T43" s="1" t="s">
        <v>4</v>
      </c>
      <c r="U43" s="1" t="s">
        <v>4</v>
      </c>
      <c r="V43" s="1" t="s">
        <v>4</v>
      </c>
      <c r="W43" s="1" t="s">
        <v>4</v>
      </c>
      <c r="X43" s="1" t="s">
        <v>4</v>
      </c>
      <c r="Y43" s="1" t="s">
        <v>4</v>
      </c>
      <c r="Z43" s="1" t="s">
        <v>4</v>
      </c>
      <c r="AA43" s="1" t="s">
        <v>4</v>
      </c>
      <c r="AB43" s="1" t="s">
        <v>4</v>
      </c>
      <c r="AC43" s="1" t="s">
        <v>4</v>
      </c>
      <c r="AD43" s="1" t="s">
        <v>4</v>
      </c>
      <c r="AE43" s="1" t="s">
        <v>4</v>
      </c>
      <c r="AF43" s="1" t="s">
        <v>4</v>
      </c>
      <c r="AG43" s="1" t="s">
        <v>4</v>
      </c>
      <c r="AH43" s="1" t="s">
        <v>4</v>
      </c>
      <c r="AI43" s="1" t="s">
        <v>3</v>
      </c>
      <c r="AJ43" s="1" t="s">
        <v>3</v>
      </c>
      <c r="AK43" s="1" t="s">
        <v>3</v>
      </c>
      <c r="AL43" s="1" t="s">
        <v>3</v>
      </c>
      <c r="AM43" s="1" t="s">
        <v>1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</row>
    <row r="44" spans="1:50" ht="12.2" customHeight="1" x14ac:dyDescent="0.25">
      <c r="A44" s="1" t="s">
        <v>3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4</v>
      </c>
      <c r="Q44" s="1" t="s">
        <v>4</v>
      </c>
      <c r="R44" s="1" t="s">
        <v>4</v>
      </c>
      <c r="S44" s="1" t="s">
        <v>4</v>
      </c>
      <c r="T44" s="1" t="s">
        <v>4</v>
      </c>
      <c r="U44" s="1" t="s">
        <v>4</v>
      </c>
      <c r="V44" s="1" t="s">
        <v>4</v>
      </c>
      <c r="W44" s="1" t="s">
        <v>4</v>
      </c>
      <c r="X44" s="1" t="s">
        <v>4</v>
      </c>
      <c r="Y44" s="1" t="s">
        <v>4</v>
      </c>
      <c r="Z44" s="1" t="s">
        <v>4</v>
      </c>
      <c r="AA44" s="1" t="s">
        <v>4</v>
      </c>
      <c r="AB44" s="1" t="s">
        <v>4</v>
      </c>
      <c r="AC44" s="1" t="s">
        <v>4</v>
      </c>
      <c r="AD44" s="1" t="s">
        <v>4</v>
      </c>
      <c r="AE44" s="1" t="s">
        <v>4</v>
      </c>
      <c r="AF44" s="1" t="s">
        <v>4</v>
      </c>
      <c r="AG44" s="1" t="s">
        <v>4</v>
      </c>
      <c r="AH44" s="1" t="s">
        <v>3</v>
      </c>
      <c r="AI44" s="1" t="s">
        <v>3</v>
      </c>
      <c r="AJ44" s="1" t="s">
        <v>3</v>
      </c>
      <c r="AK44" s="1" t="s">
        <v>3</v>
      </c>
      <c r="AL44" s="1" t="s">
        <v>3</v>
      </c>
      <c r="AM44" s="1" t="s">
        <v>1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</row>
    <row r="45" spans="1:50" ht="12.2" customHeight="1" x14ac:dyDescent="0.25">
      <c r="A45" s="1" t="s">
        <v>4</v>
      </c>
      <c r="B45" s="1" t="s">
        <v>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R45" s="1" t="s">
        <v>4</v>
      </c>
      <c r="S45" s="1" t="s">
        <v>4</v>
      </c>
      <c r="T45" s="1" t="s">
        <v>4</v>
      </c>
      <c r="U45" s="1" t="s">
        <v>4</v>
      </c>
      <c r="V45" s="1" t="s">
        <v>4</v>
      </c>
      <c r="W45" s="1" t="s">
        <v>4</v>
      </c>
      <c r="X45" s="1" t="s">
        <v>4</v>
      </c>
      <c r="Y45" s="1" t="s">
        <v>4</v>
      </c>
      <c r="Z45" s="1" t="s">
        <v>4</v>
      </c>
      <c r="AA45" s="1" t="s">
        <v>4</v>
      </c>
      <c r="AB45" s="1" t="s">
        <v>4</v>
      </c>
      <c r="AC45" s="1" t="s">
        <v>4</v>
      </c>
      <c r="AD45" s="1" t="s">
        <v>4</v>
      </c>
      <c r="AE45" s="1" t="s">
        <v>4</v>
      </c>
      <c r="AF45" s="1" t="s">
        <v>4</v>
      </c>
      <c r="AG45" s="1" t="s">
        <v>3</v>
      </c>
      <c r="AH45" s="1" t="s">
        <v>3</v>
      </c>
      <c r="AI45" s="1" t="s">
        <v>3</v>
      </c>
      <c r="AJ45" s="1" t="s">
        <v>3</v>
      </c>
      <c r="AK45" s="1" t="s">
        <v>3</v>
      </c>
      <c r="AL45" s="1" t="s">
        <v>3</v>
      </c>
      <c r="AM45" s="1" t="s">
        <v>1</v>
      </c>
      <c r="AN45" s="1" t="s">
        <v>1</v>
      </c>
      <c r="AO45" s="1" t="s">
        <v>1</v>
      </c>
      <c r="AP45" s="1" t="s">
        <v>1</v>
      </c>
      <c r="AQ45" s="1" t="s">
        <v>1</v>
      </c>
      <c r="AR45" s="1" t="s">
        <v>1</v>
      </c>
      <c r="AS45" s="1" t="s">
        <v>1</v>
      </c>
      <c r="AT45" s="1" t="s">
        <v>1</v>
      </c>
      <c r="AU45" s="1" t="s">
        <v>1</v>
      </c>
      <c r="AV45" s="1" t="s">
        <v>1</v>
      </c>
      <c r="AW45" s="1" t="s">
        <v>1</v>
      </c>
      <c r="AX45" s="1" t="s">
        <v>1</v>
      </c>
    </row>
    <row r="46" spans="1:50" ht="12.2" customHeight="1" x14ac:dyDescent="0.25">
      <c r="A46" s="1" t="s">
        <v>4</v>
      </c>
      <c r="B46" s="1" t="s">
        <v>4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  <c r="N46" s="1" t="s">
        <v>4</v>
      </c>
      <c r="O46" s="1" t="s">
        <v>4</v>
      </c>
      <c r="P46" s="1" t="s">
        <v>4</v>
      </c>
      <c r="Q46" s="1" t="s">
        <v>4</v>
      </c>
      <c r="R46" s="1" t="s">
        <v>4</v>
      </c>
      <c r="S46" s="1" t="s">
        <v>4</v>
      </c>
      <c r="T46" s="1" t="s">
        <v>4</v>
      </c>
      <c r="U46" s="1" t="s">
        <v>4</v>
      </c>
      <c r="V46" s="1" t="s">
        <v>4</v>
      </c>
      <c r="W46" s="1" t="s">
        <v>4</v>
      </c>
      <c r="X46" s="1" t="s">
        <v>4</v>
      </c>
      <c r="Y46" s="1" t="s">
        <v>4</v>
      </c>
      <c r="Z46" s="1" t="s">
        <v>4</v>
      </c>
      <c r="AA46" s="1" t="s">
        <v>4</v>
      </c>
      <c r="AB46" s="1" t="s">
        <v>4</v>
      </c>
      <c r="AC46" s="1" t="s">
        <v>4</v>
      </c>
      <c r="AD46" s="1" t="s">
        <v>4</v>
      </c>
      <c r="AE46" s="1" t="s">
        <v>4</v>
      </c>
      <c r="AF46" s="1" t="s">
        <v>3</v>
      </c>
      <c r="AG46" s="1" t="s">
        <v>3</v>
      </c>
      <c r="AH46" s="1" t="s">
        <v>3</v>
      </c>
      <c r="AI46" s="1" t="s">
        <v>3</v>
      </c>
      <c r="AJ46" s="1" t="s">
        <v>3</v>
      </c>
      <c r="AK46" s="1" t="s">
        <v>3</v>
      </c>
      <c r="AL46" s="1" t="s">
        <v>3</v>
      </c>
      <c r="AM46" s="1" t="s">
        <v>3</v>
      </c>
      <c r="AN46" s="1" t="s">
        <v>3</v>
      </c>
      <c r="AO46" s="1" t="s">
        <v>3</v>
      </c>
      <c r="AP46" s="1" t="s">
        <v>3</v>
      </c>
      <c r="AQ46" s="1" t="s">
        <v>3</v>
      </c>
      <c r="AR46" s="1" t="s">
        <v>3</v>
      </c>
      <c r="AS46" s="1" t="s">
        <v>3</v>
      </c>
      <c r="AT46" s="1" t="s">
        <v>3</v>
      </c>
      <c r="AU46" s="1" t="s">
        <v>3</v>
      </c>
      <c r="AV46" s="1" t="s">
        <v>3</v>
      </c>
      <c r="AW46" s="1" t="s">
        <v>3</v>
      </c>
      <c r="AX46" s="1" t="s">
        <v>3</v>
      </c>
    </row>
    <row r="47" spans="1:50" ht="12.2" customHeight="1" x14ac:dyDescent="0.25">
      <c r="A47" s="1" t="s">
        <v>4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4</v>
      </c>
      <c r="AE47" s="1" t="s">
        <v>3</v>
      </c>
      <c r="AF47" s="1" t="s">
        <v>3</v>
      </c>
      <c r="AG47" s="1" t="s">
        <v>3</v>
      </c>
      <c r="AH47" s="1" t="s">
        <v>3</v>
      </c>
      <c r="AI47" s="1" t="s">
        <v>3</v>
      </c>
      <c r="AJ47" s="1" t="s">
        <v>3</v>
      </c>
      <c r="AK47" s="1" t="s">
        <v>3</v>
      </c>
      <c r="AL47" s="1" t="s">
        <v>3</v>
      </c>
      <c r="AM47" s="1" t="s">
        <v>3</v>
      </c>
      <c r="AN47" s="1" t="s">
        <v>3</v>
      </c>
      <c r="AO47" s="1" t="s">
        <v>3</v>
      </c>
      <c r="AP47" s="1" t="s">
        <v>3</v>
      </c>
      <c r="AQ47" s="1" t="s">
        <v>3</v>
      </c>
      <c r="AR47" s="1" t="s">
        <v>3</v>
      </c>
      <c r="AS47" s="1" t="s">
        <v>3</v>
      </c>
      <c r="AT47" s="1" t="s">
        <v>3</v>
      </c>
      <c r="AU47" s="1" t="s">
        <v>3</v>
      </c>
      <c r="AV47" s="1" t="s">
        <v>3</v>
      </c>
      <c r="AW47" s="1" t="s">
        <v>3</v>
      </c>
      <c r="AX47" s="1" t="s">
        <v>3</v>
      </c>
    </row>
    <row r="48" spans="1:50" ht="12.2" customHeight="1" x14ac:dyDescent="0.25">
      <c r="A48" s="1" t="s">
        <v>4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4</v>
      </c>
      <c r="Q48" s="1" t="s">
        <v>4</v>
      </c>
      <c r="R48" s="1" t="s">
        <v>4</v>
      </c>
      <c r="S48" s="1" t="s">
        <v>4</v>
      </c>
      <c r="T48" s="1" t="s">
        <v>4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4</v>
      </c>
      <c r="Z48" s="1" t="s">
        <v>4</v>
      </c>
      <c r="AA48" s="1" t="s">
        <v>4</v>
      </c>
      <c r="AB48" s="1" t="s">
        <v>4</v>
      </c>
      <c r="AC48" s="1" t="s">
        <v>4</v>
      </c>
      <c r="AD48" s="1" t="s">
        <v>3</v>
      </c>
      <c r="AE48" s="1" t="s">
        <v>3</v>
      </c>
      <c r="AF48" s="1" t="s">
        <v>3</v>
      </c>
      <c r="AG48" s="1" t="s">
        <v>3</v>
      </c>
      <c r="AH48" s="1" t="s">
        <v>3</v>
      </c>
      <c r="AI48" s="1" t="s">
        <v>3</v>
      </c>
      <c r="AJ48" s="1" t="s">
        <v>3</v>
      </c>
      <c r="AK48" s="1" t="s">
        <v>3</v>
      </c>
      <c r="AL48" s="1" t="s">
        <v>3</v>
      </c>
      <c r="AM48" s="1" t="s">
        <v>3</v>
      </c>
      <c r="AN48" s="1" t="s">
        <v>3</v>
      </c>
      <c r="AO48" s="1" t="s">
        <v>3</v>
      </c>
      <c r="AP48" s="1" t="s">
        <v>3</v>
      </c>
      <c r="AQ48" s="1" t="s">
        <v>3</v>
      </c>
      <c r="AR48" s="1" t="s">
        <v>3</v>
      </c>
      <c r="AS48" s="1" t="s">
        <v>3</v>
      </c>
      <c r="AT48" s="1" t="s">
        <v>3</v>
      </c>
      <c r="AU48" s="1" t="s">
        <v>3</v>
      </c>
      <c r="AV48" s="1" t="s">
        <v>3</v>
      </c>
      <c r="AW48" s="1" t="s">
        <v>3</v>
      </c>
      <c r="AX48" s="1" t="s">
        <v>3</v>
      </c>
    </row>
    <row r="49" spans="1:50" ht="12.2" customHeight="1" x14ac:dyDescent="0.25">
      <c r="A49" s="1" t="s">
        <v>4</v>
      </c>
      <c r="B49" s="1" t="s">
        <v>4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 t="s">
        <v>4</v>
      </c>
      <c r="P49" s="1" t="s">
        <v>4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4</v>
      </c>
      <c r="W49" s="1" t="s">
        <v>4</v>
      </c>
      <c r="X49" s="1" t="s">
        <v>4</v>
      </c>
      <c r="Y49" s="1" t="s">
        <v>4</v>
      </c>
      <c r="Z49" s="1" t="s">
        <v>4</v>
      </c>
      <c r="AA49" s="1" t="s">
        <v>4</v>
      </c>
      <c r="AB49" s="1" t="s">
        <v>4</v>
      </c>
      <c r="AC49" s="1" t="s">
        <v>3</v>
      </c>
      <c r="AD49" s="1" t="s">
        <v>3</v>
      </c>
      <c r="AE49" s="1" t="s">
        <v>3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 t="s">
        <v>3</v>
      </c>
      <c r="AN49" s="1" t="s">
        <v>3</v>
      </c>
      <c r="AO49" s="1" t="s">
        <v>3</v>
      </c>
      <c r="AP49" s="1" t="s">
        <v>3</v>
      </c>
      <c r="AQ49" s="1" t="s">
        <v>3</v>
      </c>
      <c r="AR49" s="1" t="s">
        <v>3</v>
      </c>
      <c r="AS49" s="1" t="s">
        <v>3</v>
      </c>
      <c r="AT49" s="1" t="s">
        <v>3</v>
      </c>
      <c r="AU49" s="1" t="s">
        <v>3</v>
      </c>
      <c r="AV49" s="1" t="s">
        <v>3</v>
      </c>
      <c r="AW49" s="1" t="s">
        <v>3</v>
      </c>
      <c r="AX49" s="1" t="s">
        <v>3</v>
      </c>
    </row>
    <row r="50" spans="1:50" ht="12.2" customHeight="1" x14ac:dyDescent="0.25">
      <c r="A50" s="1" t="s">
        <v>4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4</v>
      </c>
      <c r="Q50" s="1" t="s">
        <v>4</v>
      </c>
      <c r="R50" s="1" t="s">
        <v>4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3</v>
      </c>
      <c r="AC50" s="1" t="s">
        <v>3</v>
      </c>
      <c r="AD50" s="1" t="s">
        <v>3</v>
      </c>
      <c r="AE50" s="1" t="s">
        <v>3</v>
      </c>
      <c r="AF50" s="1" t="s">
        <v>3</v>
      </c>
      <c r="AG50" s="1" t="s">
        <v>3</v>
      </c>
      <c r="AH50" s="1" t="s">
        <v>3</v>
      </c>
      <c r="AI50" s="1" t="s">
        <v>3</v>
      </c>
      <c r="AJ50" s="1" t="s">
        <v>3</v>
      </c>
      <c r="AK50" s="1" t="s">
        <v>3</v>
      </c>
      <c r="AL50" s="1" t="s">
        <v>3</v>
      </c>
      <c r="AM50" s="1" t="s">
        <v>3</v>
      </c>
      <c r="AN50" s="1" t="s">
        <v>3</v>
      </c>
      <c r="AO50" s="1" t="s">
        <v>3</v>
      </c>
      <c r="AP50" s="1" t="s">
        <v>3</v>
      </c>
      <c r="AQ50" s="1" t="s">
        <v>3</v>
      </c>
      <c r="AR50" s="1" t="s">
        <v>3</v>
      </c>
      <c r="AS50" s="1" t="s">
        <v>3</v>
      </c>
      <c r="AT50" s="1" t="s">
        <v>3</v>
      </c>
      <c r="AU50" s="1" t="s">
        <v>3</v>
      </c>
      <c r="AV50" s="1" t="s">
        <v>3</v>
      </c>
      <c r="AW50" s="1" t="s">
        <v>3</v>
      </c>
      <c r="AX50" s="1" t="s">
        <v>3</v>
      </c>
    </row>
  </sheetData>
  <conditionalFormatting sqref="A1:AX50">
    <cfRule type="cellIs" dxfId="3" priority="4" operator="equal">
      <formula>"B"</formula>
    </cfRule>
    <cfRule type="cellIs" dxfId="2" priority="3" operator="equal">
      <formula>"N"</formula>
    </cfRule>
    <cfRule type="cellIs" dxfId="1" priority="2" operator="equal">
      <formula>"K"</formula>
    </cfRule>
    <cfRule type="cellIs" dxfId="0" priority="1" operator="equal">
      <formula>"F"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98DB-0825-4144-85DC-BA7A4D379BE0}">
  <dimension ref="A1:L6"/>
  <sheetViews>
    <sheetView tabSelected="1" workbookViewId="0">
      <selection activeCell="E2" sqref="E2"/>
    </sheetView>
  </sheetViews>
  <sheetFormatPr defaultRowHeight="15" x14ac:dyDescent="0.25"/>
  <cols>
    <col min="1" max="1" width="15.5703125" bestFit="1" customWidth="1"/>
    <col min="3" max="3" width="16" customWidth="1"/>
    <col min="4" max="4" width="7.85546875" customWidth="1"/>
    <col min="5" max="5" width="25.85546875" customWidth="1"/>
  </cols>
  <sheetData>
    <row r="1" spans="1:12" s="3" customFormat="1" ht="36" customHeight="1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12" x14ac:dyDescent="0.25">
      <c r="A2" t="s">
        <v>10</v>
      </c>
      <c r="B2" t="s">
        <v>3</v>
      </c>
      <c r="C2">
        <f>COUNTIF(legifelvetel!$A$1:$AX$50,B2)</f>
        <v>1042</v>
      </c>
      <c r="D2" s="2">
        <f>ROUND(C2*(12*12/10000),2)</f>
        <v>15</v>
      </c>
      <c r="E2">
        <f>MATCH("o",legifelvetel!A40:AX40,0)</f>
        <v>38</v>
      </c>
      <c r="J2" s="5" t="s">
        <v>10</v>
      </c>
      <c r="K2" s="5" t="s">
        <v>3</v>
      </c>
      <c r="L2" s="5">
        <f>C2/SUM($C$2:$C$6)</f>
        <v>0.4168</v>
      </c>
    </row>
    <row r="3" spans="1:12" x14ac:dyDescent="0.25">
      <c r="A3" t="s">
        <v>11</v>
      </c>
      <c r="B3" t="s">
        <v>4</v>
      </c>
      <c r="C3">
        <f>COUNTIF(legifelvetel!$A$1:$AX$50,B3)</f>
        <v>577</v>
      </c>
      <c r="D3" s="2">
        <f t="shared" ref="D3:D6" si="0">ROUND(C3*(12*12/10000),2)</f>
        <v>8.31</v>
      </c>
      <c r="J3" s="5" t="s">
        <v>11</v>
      </c>
      <c r="K3" s="5" t="s">
        <v>4</v>
      </c>
      <c r="L3" s="5">
        <f t="shared" ref="L3:L6" si="1">C3/SUM($C$2:$C$6)</f>
        <v>0.23080000000000001</v>
      </c>
    </row>
    <row r="4" spans="1:12" x14ac:dyDescent="0.25">
      <c r="A4" t="s">
        <v>12</v>
      </c>
      <c r="B4" t="s">
        <v>0</v>
      </c>
      <c r="C4">
        <f>COUNTIF(legifelvetel!$A$1:$AX$50,B4)</f>
        <v>723</v>
      </c>
      <c r="D4" s="2">
        <f t="shared" si="0"/>
        <v>10.41</v>
      </c>
      <c r="J4" s="5" t="s">
        <v>12</v>
      </c>
      <c r="K4" s="5" t="s">
        <v>0</v>
      </c>
      <c r="L4" s="5">
        <f t="shared" si="1"/>
        <v>0.28920000000000001</v>
      </c>
    </row>
    <row r="5" spans="1:12" x14ac:dyDescent="0.25">
      <c r="A5" t="s">
        <v>13</v>
      </c>
      <c r="B5" t="s">
        <v>1</v>
      </c>
      <c r="C5">
        <f>COUNTIF(legifelvetel!$A$1:$AX$50,B5)</f>
        <v>74</v>
      </c>
      <c r="D5" s="2">
        <f t="shared" si="0"/>
        <v>1.07</v>
      </c>
      <c r="J5" s="5" t="s">
        <v>13</v>
      </c>
      <c r="K5" s="5" t="s">
        <v>1</v>
      </c>
      <c r="L5" s="5">
        <f t="shared" si="1"/>
        <v>2.9600000000000001E-2</v>
      </c>
    </row>
    <row r="6" spans="1:12" x14ac:dyDescent="0.25">
      <c r="A6" t="s">
        <v>14</v>
      </c>
      <c r="B6" t="s">
        <v>2</v>
      </c>
      <c r="C6">
        <f>COUNTIF(legifelvetel!$A$1:$AX$50,B6)</f>
        <v>84</v>
      </c>
      <c r="D6" s="2">
        <f t="shared" si="0"/>
        <v>1.21</v>
      </c>
      <c r="J6" s="5" t="s">
        <v>14</v>
      </c>
      <c r="K6" s="5" t="s">
        <v>2</v>
      </c>
      <c r="L6" s="5">
        <f t="shared" si="1"/>
        <v>3.3599999999999998E-2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legifelvetel</vt:lpstr>
      <vt:lpstr>eredmenyek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callisto01</dc:creator>
  <cp:lastModifiedBy>callisto01</cp:lastModifiedBy>
  <dcterms:created xsi:type="dcterms:W3CDTF">2015-06-05T18:19:34Z</dcterms:created>
  <dcterms:modified xsi:type="dcterms:W3CDTF">2023-10-18T12:54:30Z</dcterms:modified>
</cp:coreProperties>
</file>