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nathanaelkoch/Desktop/MetsaseireAndmekvaliteediKontroll/"/>
    </mc:Choice>
  </mc:AlternateContent>
  <xr:revisionPtr revIDLastSave="0" documentId="13_ncr:1_{C01D3429-3E13-CA46-85B5-D4408FC15239}" xr6:coauthVersionLast="47" xr6:coauthVersionMax="47" xr10:uidLastSave="{00000000-0000-0000-0000-000000000000}"/>
  <bookViews>
    <workbookView xWindow="0" yWindow="660" windowWidth="28800" windowHeight="17980" xr2:uid="{D2D43799-390A-464F-9CF3-AC6A16E2A8F0}"/>
  </bookViews>
  <sheets>
    <sheet name="Ärisõnastik" sheetId="3" r:id="rId1"/>
    <sheet name="Andmesõnastik" sheetId="1" r:id="rId2"/>
    <sheet name="Ärireeglid" sheetId="4" r:id="rId3"/>
    <sheet name="Andmekvaliteedi reeglid"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alcChain>
</file>

<file path=xl/sharedStrings.xml><?xml version="1.0" encoding="utf-8"?>
<sst xmlns="http://schemas.openxmlformats.org/spreadsheetml/2006/main" count="946" uniqueCount="504">
  <si>
    <t>Programm</t>
  </si>
  <si>
    <t>seiretööga seotud programmi nimi I tase</t>
  </si>
  <si>
    <t>seireprogrammi nimetus</t>
  </si>
  <si>
    <t>kehtiv</t>
  </si>
  <si>
    <t>seireprogramm</t>
  </si>
  <si>
    <t>Seiretöö nimetus</t>
  </si>
  <si>
    <t>seiretöö nimetus</t>
  </si>
  <si>
    <t>Seiretöö nimetus infosüsteemis</t>
  </si>
  <si>
    <t>seiretöö</t>
  </si>
  <si>
    <t>Vastutav partner</t>
  </si>
  <si>
    <t>seiretöö vastutav partner (asutus)</t>
  </si>
  <si>
    <t>vastutab seiretöö täitmise eest</t>
  </si>
  <si>
    <t>Vastutav isik</t>
  </si>
  <si>
    <t>seiretöö vastutav isik</t>
  </si>
  <si>
    <t>Isiki, kes vastutab seiretöö täitmise eest</t>
  </si>
  <si>
    <t>Seirekoha KKR</t>
  </si>
  <si>
    <t>seirekoha kood</t>
  </si>
  <si>
    <t>Keskkonnaseire jaama, ala või koha unikaalne registrikood Eesti Looduse Infosüsteemist EELIS</t>
  </si>
  <si>
    <t>seirekoht</t>
  </si>
  <si>
    <t>Seirekoha nimi</t>
  </si>
  <si>
    <t>seirekoha nimi</t>
  </si>
  <si>
    <t>Keskkonnaseire jaama, ala või koha nimetus Eesti Looduse Infosüsteemist EELIS</t>
  </si>
  <si>
    <t>Jahipiirkonna peamine maakond</t>
  </si>
  <si>
    <t>Seirekoha staatus</t>
  </si>
  <si>
    <t>seirekoha staatus</t>
  </si>
  <si>
    <t>Keskkonnaseire jaama, ala või koha staatus</t>
  </si>
  <si>
    <t>Seirekoha x L-EST97</t>
  </si>
  <si>
    <t>seirekoha X koordinaat</t>
  </si>
  <si>
    <t>Keskkonnaseire jaama, ala või koha koordinaat X (L-EST) Eesti Looduse Infosüsteemist EELIS</t>
  </si>
  <si>
    <t>seirekoht, geograafilised koordinaadid</t>
  </si>
  <si>
    <t>Seirekoha y L-EST97</t>
  </si>
  <si>
    <t>seirekoha Y koordinaat</t>
  </si>
  <si>
    <t>Keskkonnaseire jaama, ala või koha koordinaat Y (L-EST) Eesti Looduse Infosüsteemist EELIS</t>
  </si>
  <si>
    <t>Sisestatud x L-EST97</t>
  </si>
  <si>
    <t>Sisestatud y L-EST97</t>
  </si>
  <si>
    <t>Seotud seirejaama KKR</t>
  </si>
  <si>
    <t>Seotud seirejaama nimi</t>
  </si>
  <si>
    <t>Seotud seirejaama x L-EST97</t>
  </si>
  <si>
    <t>Seotud seirejaama y L-EST97</t>
  </si>
  <si>
    <t>Veekogu KKR</t>
  </si>
  <si>
    <t>Veekogu nimi</t>
  </si>
  <si>
    <t>Seirekogumi kood</t>
  </si>
  <si>
    <t>Seirekogumi nimi</t>
  </si>
  <si>
    <t>Veekogumi tüüp</t>
  </si>
  <si>
    <t>Puuraugu KKR</t>
  </si>
  <si>
    <t>Põhjaveekiht</t>
  </si>
  <si>
    <t>Näitaja nimetus</t>
  </si>
  <si>
    <t>näitaja nimetus</t>
  </si>
  <si>
    <t>Seiretöö käigus seiratava näitaja nimetus infosüsteemis</t>
  </si>
  <si>
    <t>seirenäitaja</t>
  </si>
  <si>
    <t>Näitaja lühend</t>
  </si>
  <si>
    <t>näitaja lühend</t>
  </si>
  <si>
    <t>Seirenäitaja lühend või tähis, keemilise aine korral ka keemiline valem või sümbol</t>
  </si>
  <si>
    <t>Näitaja grupp</t>
  </si>
  <si>
    <t>Süsteemi liigitus, mis näitab seirenäitaja või indeksi kuuluvust teatud gruppi või rühma</t>
  </si>
  <si>
    <t>Alamgrupp</t>
  </si>
  <si>
    <t>Liik/takson (est)</t>
  </si>
  <si>
    <t>Liik/takson (lad)</t>
  </si>
  <si>
    <t>Sisestatud liik (lad)</t>
  </si>
  <si>
    <t>Isendi nr</t>
  </si>
  <si>
    <t>Liigi kategooria</t>
  </si>
  <si>
    <t>Proovi / vaatluse  kood</t>
  </si>
  <si>
    <t>proovi/vaatluse kood</t>
  </si>
  <si>
    <t>Sisestatud proovile või vaatlusele omistatud unikaalne kood infosüsteemis</t>
  </si>
  <si>
    <t>proovivõtmine</t>
  </si>
  <si>
    <t>Prooviprotokolli / vaatluslehe nr</t>
  </si>
  <si>
    <t>Proovi / vaatluse kirjeldus</t>
  </si>
  <si>
    <t>Proovivõtja / vaatlejad</t>
  </si>
  <si>
    <t>Vaatleja EELIS ID</t>
  </si>
  <si>
    <t>Labori dok. nr</t>
  </si>
  <si>
    <t>Analüüsi aeg</t>
  </si>
  <si>
    <t>Analüüsi teostaja</t>
  </si>
  <si>
    <t>Seireaeg</t>
  </si>
  <si>
    <t>seireaja algus</t>
  </si>
  <si>
    <t>Proovi või vaatluse seireaja alguse kuupäev või kuupäev ja kellaaeg</t>
  </si>
  <si>
    <t>seire</t>
  </si>
  <si>
    <t>Seireaja lõpp</t>
  </si>
  <si>
    <t>seireaja lõpp</t>
  </si>
  <si>
    <t>Proovi või vaatluse seireaja lõpu kuupäev või kuupäev ja kellaaeg</t>
  </si>
  <si>
    <t>Seireaja täpsustus</t>
  </si>
  <si>
    <t>Seotud vaatlus</t>
  </si>
  <si>
    <t>Proovi sügavus (m)</t>
  </si>
  <si>
    <t>Vaatlusgrupp</t>
  </si>
  <si>
    <t>vaatlusgrupp</t>
  </si>
  <si>
    <t>Vaatlusgrupi unikaalne kood infosüsteemis</t>
  </si>
  <si>
    <t>vaatlus</t>
  </si>
  <si>
    <t>Proovivõtumeetodi nimetus</t>
  </si>
  <si>
    <t>Proovivõtumeetodi standard</t>
  </si>
  <si>
    <t>Proovivõtumeetodi proovivõtu sügavus</t>
  </si>
  <si>
    <t>Proovi liik</t>
  </si>
  <si>
    <t>Proovivõtuseade</t>
  </si>
  <si>
    <t>Proovimaatriks</t>
  </si>
  <si>
    <t>Püügivahendi silmasuurus</t>
  </si>
  <si>
    <t>Osa saagist</t>
  </si>
  <si>
    <t>Püügireisi nr</t>
  </si>
  <si>
    <t>Traali tõmbe nr</t>
  </si>
  <si>
    <t>Traali tõmbe kestvus</t>
  </si>
  <si>
    <t>Kordsus</t>
  </si>
  <si>
    <t>Seireala pindala</t>
  </si>
  <si>
    <t>Väärtuse staatus</t>
  </si>
  <si>
    <t>väärtuse staatus</t>
  </si>
  <si>
    <t>Olek, mis antakse andmebaasi sisestatud seirenäitaja väärtuse kirjele</t>
  </si>
  <si>
    <t>Erimärk</t>
  </si>
  <si>
    <t>Mõõdetud arvväärtus</t>
  </si>
  <si>
    <t>mõõdetud arvväärtus</t>
  </si>
  <si>
    <t>Seirenäitaja arvuline väärtus, millega andmed andmebaasi sisestati</t>
  </si>
  <si>
    <t>Mõõdetud määramistäpsus</t>
  </si>
  <si>
    <t>Määramispiir</t>
  </si>
  <si>
    <t>Mõõtemääramatus</t>
  </si>
  <si>
    <t>Määramatuse kommentaar</t>
  </si>
  <si>
    <t>Arvväärtus</t>
  </si>
  <si>
    <t>teisendatud arvväärtus</t>
  </si>
  <si>
    <t>Seirenäitaja arvuline väärtus, mis on teisendatud mõõdetud väärtuse ühikust vaikimisi ühikusse</t>
  </si>
  <si>
    <t>Mõõdetud väärtuse ühik</t>
  </si>
  <si>
    <t>Seirenäitaja väärtuse määramiseks kasutatud mõõtühik (pikkusühik, massiühik jne)</t>
  </si>
  <si>
    <t>Väärtuse ühik</t>
  </si>
  <si>
    <t>Väärtus (muud)</t>
  </si>
  <si>
    <t>väärtus (muud)</t>
  </si>
  <si>
    <t>Seirenäitaja väärtus, mis ei ole arvuline</t>
  </si>
  <si>
    <t>Väärtuse täpsustus</t>
  </si>
  <si>
    <t>Mõõtmata</t>
  </si>
  <si>
    <t>Viimane kommentaar väärtuse juures</t>
  </si>
  <si>
    <t>Analüüsimeetodi nimetus</t>
  </si>
  <si>
    <t>Analüüsimeetodi tööjuhendi nr</t>
  </si>
  <si>
    <t>Analüüsimeetodi allikas</t>
  </si>
  <si>
    <t>Meetodi täpsustus</t>
  </si>
  <si>
    <t>Mullaproov</t>
  </si>
  <si>
    <t>Mullahorisont</t>
  </si>
  <si>
    <t>Mullaproovi sügavus</t>
  </si>
  <si>
    <t>tähis(veerg)</t>
  </si>
  <si>
    <t>termin</t>
  </si>
  <si>
    <t>määratlus</t>
  </si>
  <si>
    <t>termini URI</t>
  </si>
  <si>
    <t>allikas</t>
  </si>
  <si>
    <t>kehtivus</t>
  </si>
  <si>
    <t>loomiskuupäev</t>
  </si>
  <si>
    <t>muutmiskuupäev</t>
  </si>
  <si>
    <t>seos ärisõnastikuga</t>
  </si>
  <si>
    <t>seos ärisõnastiku 
mõistega URI</t>
  </si>
  <si>
    <t>monitoring program</t>
  </si>
  <si>
    <t>I taseme seireprogramm, näiteks riiklik keskkonnaseire programm.Tegevuskava pikaajalise ja järjepideva keskkonnaseisundi seire tegemiseks, et selgitada välja keskkonnaseisundi muutusi ja lahendada rahvusvahelisi ja riikliku tähtsusega probleeme, mis nõuavad jälgimist ja prioriseerimist</t>
  </si>
  <si>
    <t>a level I monitoring program, such as the National Environmental Monitoring Program.An action plan for long-term and continuous monitoring of the state of the environment to identify changes in the state of the environment and to solve problems of international and national importance that require monitoring and prioritization</t>
  </si>
  <si>
    <t>https:/https://www.riigiteataja.ee/akt/121102017001/ems.elnet.ee/id/EMS013610</t>
  </si>
  <si>
    <t>Riigiteataja</t>
  </si>
  <si>
    <t>ei</t>
  </si>
  <si>
    <t>keskkonnaseire</t>
  </si>
  <si>
    <t>monitoring work</t>
  </si>
  <si>
    <t>teatud perioodi (tavaliselt ühe aasta) kestev tegevus, mille käigus teostatakse valdkondlikku seiret ning kogutakse ja esitatakse andmeid keskkonnaseisundi kohta</t>
  </si>
  <si>
    <t>an activity lasting a certain period (usually one year) during which sectoral monitoring is carried out and data on the state of the environment is collected and presented</t>
  </si>
  <si>
    <t>https://kese.envir.ee/juhend/KESE_kasutusjuhend.docx</t>
  </si>
  <si>
    <t>KESE kasutusjuhend</t>
  </si>
  <si>
    <t>monitoring site</t>
  </si>
  <si>
    <t>punkt- või joonobjektina märgitud koht, kus toimuvad seireprogrammi või seiretööga määratud proovivõtmised, vaatlused ja mõõtmised ning kus keskkonnaseireehitised puuduvad</t>
  </si>
  <si>
    <t>the place marked as a point or line object where sampling, observations and measurements determined by the monitoring program or monitoring work take place and where there are no environmental monitoring buildings</t>
  </si>
  <si>
    <t>geograafilised koordinaadid</t>
  </si>
  <si>
    <t>geographical coordinates</t>
  </si>
  <si>
    <t>geograafilised laius ja pikkus, mille abil määratakse mistahes punkti asukohta maakera pinnal või kaardil</t>
  </si>
  <si>
    <t>geographical latitude and longitude used to determine the location of any point on the earth's surface or on a map</t>
  </si>
  <si>
    <t>https://ems.elnet.ee/id/EMS022389</t>
  </si>
  <si>
    <t>jah</t>
  </si>
  <si>
    <t>seirejaam</t>
  </si>
  <si>
    <t>monitoring station</t>
  </si>
  <si>
    <t>koht, kus toimuvad seireprogrammi või seiretööga määratud proovivõtmised, vaatlused ja mõõtmised ning kus võib olla seadmetega varustatud alalised või alalised ja ajutised keskkonnaseireehitised</t>
  </si>
  <si>
    <t>a place where sampling, observations and measurements determined by a monitoring program or monitoring work take place and where there may be permanent or permanent and temporary environmental monitoring structures equipped with equipment</t>
  </si>
  <si>
    <t>monitoring indicator</t>
  </si>
  <si>
    <t>seirekohal mõõdetav, vaadeldav või määratav parameeter</t>
  </si>
  <si>
    <t>a parameter that can be measured, observed or determined at a monitoring site</t>
  </si>
  <si>
    <t>https://www.riigiteataja.ee/akt/121102017001</t>
  </si>
  <si>
    <t>sampling</t>
  </si>
  <si>
    <t>uuritavast objektist teatava materjalikoguse võtmine, mille tulemusena saadakse kogu uuritavat objekti või mõnda selle konkreetset osa esindav proov</t>
  </si>
  <si>
    <t>taking a certain amount of material from the object under investigation, resulting in a sample representing the entire object under investigation or a specific part of it</t>
  </si>
  <si>
    <t>https://sonaveeb.ee/search/unif/dlall/dsall/prooviv%C3%B5tmine/1</t>
  </si>
  <si>
    <t>Sõnaveeb</t>
  </si>
  <si>
    <t>monitoring</t>
  </si>
  <si>
    <t>püsikontroll, pidev millegi seisundi jälgimine</t>
  </si>
  <si>
    <t>constant monitoring, constant monitoring of the state of something</t>
  </si>
  <si>
    <t>[ÕS] Eesti õigekeelsussõnaraamat ÕS 2018 (eki.ee)</t>
  </si>
  <si>
    <t>EKI</t>
  </si>
  <si>
    <t>observation</t>
  </si>
  <si>
    <t>seirekohal teostatav vaatlus</t>
  </si>
  <si>
    <t>observation at the monitoring site</t>
  </si>
  <si>
    <t>http://entsyklopeedia.ee/artikkel/vaatlus1</t>
  </si>
  <si>
    <t>Eesti Entsüklopeedia</t>
  </si>
  <si>
    <t>Termin</t>
  </si>
  <si>
    <t>Termin (inglise 
keeles)</t>
  </si>
  <si>
    <t xml:space="preserve">Määratlus </t>
  </si>
  <si>
    <t>Määratlus (inglise 
keeles)</t>
  </si>
  <si>
    <t>Allika URI</t>
  </si>
  <si>
    <t>Allikas</t>
  </si>
  <si>
    <t xml:space="preserve">On eelistermin </t>
  </si>
  <si>
    <t>On kõrgeim tase</t>
  </si>
  <si>
    <t>On grupeeriv</t>
  </si>
  <si>
    <t xml:space="preserve">On seotud </t>
  </si>
  <si>
    <t>Loomise kuupäev</t>
  </si>
  <si>
    <t>Muutmise kuupäev</t>
  </si>
  <si>
    <t>Märkused</t>
  </si>
  <si>
    <t>id</t>
  </si>
  <si>
    <t>Reegli nimetus</t>
  </si>
  <si>
    <t>Kirjeldus</t>
  </si>
  <si>
    <t>Tingimused</t>
  </si>
  <si>
    <t>Näited</t>
  </si>
  <si>
    <t>Andmekvaliteedi reegli ärivõtmed</t>
  </si>
  <si>
    <t>Reegli ärivõti</t>
  </si>
  <si>
    <t>Ärisõnastiku termin</t>
  </si>
  <si>
    <t>Dimensioon</t>
  </si>
  <si>
    <t>Probleemi liik</t>
  </si>
  <si>
    <t>Reegli kirjeldus</t>
  </si>
  <si>
    <t>Ärireegli id</t>
  </si>
  <si>
    <t>Puuduv väärtus</t>
  </si>
  <si>
    <t>Õigsus</t>
  </si>
  <si>
    <t>Väärtusvahemiku rikkumine</t>
  </si>
  <si>
    <t>Reeglipärasus</t>
  </si>
  <si>
    <t>Andmemustritest kõrvalekalded</t>
  </si>
  <si>
    <t>Funktsionaalse sõltuvuse rikkumine</t>
  </si>
  <si>
    <t>Andmeelement peab vastama etteantud loendile.</t>
  </si>
  <si>
    <t>Näitajate alamgrupp, kuhu näitaja kuulub.</t>
  </si>
  <si>
    <t xml:space="preserve"> grupp</t>
  </si>
  <si>
    <t>näitaja alamgrupp</t>
  </si>
  <si>
    <t>Proovi või vaatlusega seotud mulla horisont.</t>
  </si>
  <si>
    <t>Proovi/vaatluse mullahorisont</t>
  </si>
  <si>
    <t xml:space="preserve">Mullaproovi sügavus	</t>
  </si>
  <si>
    <t>Mullaproovi arvutatud sügavus (vahemik)</t>
  </si>
  <si>
    <t>mullaproov</t>
  </si>
  <si>
    <t>analüüsimeetodi tööjuhendi nr</t>
  </si>
  <si>
    <t>analüüsimeetodi allikas</t>
  </si>
  <si>
    <t>analüüsimeetodi standard</t>
  </si>
  <si>
    <t>analüüsimeetodi nimetus</t>
  </si>
  <si>
    <t>Analüüsimeetodi alusallikas.</t>
  </si>
  <si>
    <t>Analüüsimeetodi standard</t>
  </si>
  <si>
    <t>Analüüsimeetodiga kaasneva tööjuhendi nimetus</t>
  </si>
  <si>
    <t>liigi/taksoni  eestikeelne nimi</t>
  </si>
  <si>
    <t>liigi/taksoni ladinakeelne nimi</t>
  </si>
  <si>
    <t>Liigi/taksoni eestikeelne nimi.</t>
  </si>
  <si>
    <t>Liigi/taksoni ladinakeelne nimi.</t>
  </si>
  <si>
    <t>sisestatud liik ladinakeeles</t>
  </si>
  <si>
    <t>Sisestatud liik ladinakeeles.</t>
  </si>
  <si>
    <t>proovivõtt</t>
  </si>
  <si>
    <t>uuringuks või analüüsiks tarviliku materjali võtmine või üksikobjektide kogumine veest, settest, pinnasest või mujalt</t>
  </si>
  <si>
    <t>taking material necessary for research or analysis or collecting individual objects from water, sediment, soil or elsewhere</t>
  </si>
  <si>
    <t>https://sonaveeb.ee/search/unif/dlall/dsall/prooviv%C3%B5tt/1</t>
  </si>
  <si>
    <t>analüüsimeetod</t>
  </si>
  <si>
    <t>analysis method</t>
  </si>
  <si>
    <t>(alg)osadeks lahutava uurimise läbiviimise viis</t>
  </si>
  <si>
    <t>the method of carrying out an investigation that divides into (primary) parts</t>
  </si>
  <si>
    <t>https://sonaveeb.ee/search/unif/dlall/dsall/anal%C3%BC%C3%BCsimeetod/1</t>
  </si>
  <si>
    <t>analüüs</t>
  </si>
  <si>
    <t>Prooviprotokolli / vaatluslehe number.</t>
  </si>
  <si>
    <t>prooviprotokolli / vaatluslehe number</t>
  </si>
  <si>
    <t>proovivõtja / vaatlejad</t>
  </si>
  <si>
    <t>analüüsi aeg</t>
  </si>
  <si>
    <t>proovivõtumeetodi nimetus</t>
  </si>
  <si>
    <t>proovi liik</t>
  </si>
  <si>
    <t>proovimaatriks</t>
  </si>
  <si>
    <t>Proovivõtja / vaatlejad.</t>
  </si>
  <si>
    <t>Vaatleja EELIS ID.</t>
  </si>
  <si>
    <t>Proovivõtumeetodi nimetus.</t>
  </si>
  <si>
    <t>Proovi liik.</t>
  </si>
  <si>
    <t>vaatleja EELIS ID</t>
  </si>
  <si>
    <t>Laborianalüüsi kuupäev ja kellaaeg.</t>
  </si>
  <si>
    <t>Proovimaatriks, kuhu näitaja kuulub.</t>
  </si>
  <si>
    <t>erimärk</t>
  </si>
  <si>
    <t>Väärtuse erimärk.</t>
  </si>
  <si>
    <t>Programm välja kohustuslikkus</t>
  </si>
  <si>
    <t>exists_Programm</t>
  </si>
  <si>
    <t>Seiretöö nimetus välja kohustuslikkus</t>
  </si>
  <si>
    <t>Vastutav partner välja kohustuslikkus</t>
  </si>
  <si>
    <t>Vastutav isik välja kohustuslikkus</t>
  </si>
  <si>
    <t>Seirekoha kohustuslikkus</t>
  </si>
  <si>
    <t>Seirekoha koodi õigsus ja funktsionaalne sõltuvus seirekoha nimega</t>
  </si>
  <si>
    <t>Igal seirekohal on unikaalne kümnekohaline kood ja koodile  vastav seirekoha nimi</t>
  </si>
  <si>
    <t>Seirekoha kood koosnem kolmest suurest täest ja seitsmest numbrist.
Seirekoha kood peab vastama valitud seirekoha nimele</t>
  </si>
  <si>
    <t>Seirekoha staatus kohustuslikkus</t>
  </si>
  <si>
    <t>Seirekoha staatus väli ei tohi olla tühi</t>
  </si>
  <si>
    <t>Seirekoha koordinaatide väärtusvahemik</t>
  </si>
  <si>
    <t>Seirekoha ja seirejaama koorindaadid peavad vastama L-EST97 koordinaatide süsteemile</t>
  </si>
  <si>
    <t>Näitaja nimetus välja kohustuslikkus</t>
  </si>
  <si>
    <t>Näitaja nimetus veerg peab olema täidetud</t>
  </si>
  <si>
    <t>Näitaja nimetus väli ei tohi olla tühi</t>
  </si>
  <si>
    <t>Näitaja nimetuse funktsionaalne sõltuvus näitaja lühendi, grupi ja alamgrupiga</t>
  </si>
  <si>
    <t>Vastavalt näitaja nimele peavad olema täidetud näitaja lühend, grupp ja alamgrupp veerud</t>
  </si>
  <si>
    <t>Proovi / vaatluse kood väli ei tohi olla tühi</t>
  </si>
  <si>
    <t>Proovivõtja/vaatleja veerg peab olema täidetud. Igal proovivõtjal/vaatlejal on unikaalne ID ja sellele vastav proovivõtja/vaatleja ees- ja perekonnanimi.</t>
  </si>
  <si>
    <t>Seireaja õigsus</t>
  </si>
  <si>
    <t>Seireaeg peab olema määratud algus ja lõpu kuupäevaga ning esitatud ühtses formaadis</t>
  </si>
  <si>
    <t>Väärtuse staatus väli ei tohi olla tühi</t>
  </si>
  <si>
    <t>Arvväärtuse õigsus</t>
  </si>
  <si>
    <t>condition_Arvväärtus</t>
  </si>
  <si>
    <t xml:space="preserve">Väärtus (muud) </t>
  </si>
  <si>
    <t>Kui arvväärtus väli on tühi, siis peab olema täidetud veerg Väärtus (muu)</t>
  </si>
  <si>
    <t>Analüüsimeetodi standard väli ei tohi olla tühi</t>
  </si>
  <si>
    <t>exists_Seiretöö_nimetus</t>
  </si>
  <si>
    <t>exists_Vastutav_partner</t>
  </si>
  <si>
    <t>exists_Vastutav_isik</t>
  </si>
  <si>
    <t xml:space="preserve">Kehtiv: SJA7506000 II-8 Karepa (Lääne-Virumaa metskond kvartal QN042 eraldis 5)
Vigane: S3740001 Aravete 1: LU </t>
  </si>
  <si>
    <t>exists_Seirekoha_staatus</t>
  </si>
  <si>
    <t>Seirekoha ja seotud seirejaama x koordinaadid peavad jääma vahemikku 6383851 ja 6606656
Seirekoha ja seotud seirejaama y koordinaadid peavad jääma vahemikku 387377 ja 733508</t>
  </si>
  <si>
    <t xml:space="preserve">condition_Seirekoha_x_L-EST97
condition_Seirekoha_y_L-EST97
condition_Sisestatud_x_L-EST97
condition_Sisestatud_y_L-EST97
</t>
  </si>
  <si>
    <t>exists_Näitaja_nimetus</t>
  </si>
  <si>
    <t>correlation_Näitaja_lühend
correlation_Näitaja_grupp
correlation_Alamgrupp</t>
  </si>
  <si>
    <t>exists_Väärtuse_staatus</t>
  </si>
  <si>
    <t>condition_Väärtus_(muud)</t>
  </si>
  <si>
    <t>Kehtiv: SJA7506000 II-8 Karepa (Lääne-Virumaa metskond kvartal QN042 eraldis 5) x 6601467,2927  y 635922,3523
Vigane: SJB3740001 Langi analoog: E_1 (2020) x 4489316.0  y 944006.9</t>
  </si>
  <si>
    <t>correlation_Liik/takson_(est)
correlation_Liik/takson_(lad)
correlation_Sisestatud_liik_(lad)</t>
  </si>
  <si>
    <t>format_Seirekoha_KKR
correlation_Seirekoha_KKR</t>
  </si>
  <si>
    <t>exists_Proovi_/_vaatluse_kood</t>
  </si>
  <si>
    <t>exists_Proovi_/_vaatluse_kood correlation_Prooviprotokolli_/_vaatluslehe_nr</t>
  </si>
  <si>
    <t>format_Analüüsi_aeg</t>
  </si>
  <si>
    <t xml:space="preserve">Kehtiv: Seireaeg = 01.11.2021  00:00:00, Seireaja lõpp = 02.05.2022  00:00:00
Vigane: Seireaeg = 09/16/2020 00:00, Seireaja lõpp = 01.10.2016  00:00:00 </t>
  </si>
  <si>
    <t>Kehtiv: 12.10.2022 00:00 Vigane:  09/16/2020 00:00</t>
  </si>
  <si>
    <t>Analüüsi aeg peab vastama formaadile DD.MM.YYYYTHH:MM</t>
  </si>
  <si>
    <t>Analüüsi aeg peab olema esitatud ühtses formaadis</t>
  </si>
  <si>
    <t>Analüüsi aeg õigsus</t>
  </si>
  <si>
    <t>Proovi/vaatluse koodi kohustuslikkus ja õigsus</t>
  </si>
  <si>
    <t>exists_Proovivõtja_/_vaatlejad correlation_Vaatleja_EELIS_ID</t>
  </si>
  <si>
    <t>Andmesõnastiku termin</t>
  </si>
  <si>
    <t>Täielikkus</t>
  </si>
  <si>
    <t>Seirekoha kood koosneb kolmest suurest tähest ja seitsmest numbrist</t>
  </si>
  <si>
    <t>Seirekoha kood peab vastama etteantud seirekoha nimele</t>
  </si>
  <si>
    <t>näitaja grupp</t>
  </si>
  <si>
    <t>correlation_Alamgrupp</t>
  </si>
  <si>
    <t>format_Seireaeg</t>
  </si>
  <si>
    <t>Seireaeg väli peab vastama formaadile DD.MM.YYYYTHH:MM</t>
  </si>
  <si>
    <t>Seireaja lõpp peab vastama formaadile DD.MM.YYYYTHH:MM</t>
  </si>
  <si>
    <t>condition_Seireaeg</t>
  </si>
  <si>
    <t>Seireaeg välja väärtus peab olema väiksem kui Seireaja lõpp välja väärtus</t>
  </si>
  <si>
    <t>proovivõtu meetodi kirjeldus</t>
  </si>
  <si>
    <t>proovivõtu meetodi proovivõtu liik</t>
  </si>
  <si>
    <t>näitaja proovimaatriks nimetus</t>
  </si>
  <si>
    <t>Kui Arvväärtus väli on tühi, siis peab olema täidetud Väärtus (muu) väli</t>
  </si>
  <si>
    <t>Tähis</t>
  </si>
  <si>
    <t>exists_Seirekoha_KKR</t>
  </si>
  <si>
    <t>format_Seirekoha_KKR</t>
  </si>
  <si>
    <t>correlation_Seirekoha_KKR</t>
  </si>
  <si>
    <t>condition_Seirekoha_x_L-EST97</t>
  </si>
  <si>
    <t>condition_Seirekoha_y_L-EST97</t>
  </si>
  <si>
    <t>condition_Sisestatud_x_L-EST97</t>
  </si>
  <si>
    <t>condition_Sisestatud_y_L-EST97</t>
  </si>
  <si>
    <t>correlation_Näitaja_lühend</t>
  </si>
  <si>
    <t>correlation_Näitaja_grupp</t>
  </si>
  <si>
    <t>format_Seireaja_lõpp</t>
  </si>
  <si>
    <t>Kohustuslik väli  peab olema väärtustatud.</t>
  </si>
  <si>
    <t>Programm väli ei tohi olla tühi.    
Programm väli peab vastama etteantud loendile.</t>
  </si>
  <si>
    <t>Programm veerg peab olema täidetud ja vastama etteantud loendile.</t>
  </si>
  <si>
    <t>Seiretöö nimetus veerg peab olema täidetud ja vastama etteantud loendile.</t>
  </si>
  <si>
    <t>Vastutav partner veerg peab olema täidetud ja vastama etteantud loendile.</t>
  </si>
  <si>
    <t>Vastutav isik veerg peab olema täidetud ja vastama etteantud loendile.</t>
  </si>
  <si>
    <t>Seirekoha kood ja nimi peavad olema täidetud ja vastama etteantud loendile.</t>
  </si>
  <si>
    <t>Seirekoha staatus veerg peab olema täidetud ja vastama etteantud loendile.</t>
  </si>
  <si>
    <t>Seiretöö nimetus väli ei tohi olla tühi.
Seiretöö nimetus väli peab vastama etteantud loendile.</t>
  </si>
  <si>
    <t>Vastutav partner väli ei tohi olla tühi.
Vastutav partner väli peab vastama etteantud loendile.</t>
  </si>
  <si>
    <t>Vastutav isik väli ei tohi olla tühi.
Vastutav isik väli peab vastama etteantud loendile.</t>
  </si>
  <si>
    <t>Seirekoha kood ja seirekoha nimi väljad ei tohi olla tühjad.
Seirekoha kood ja seirekoha nimi väljad peavad vastama etteantud loendile.</t>
  </si>
  <si>
    <t>Seirekoha staatus väli ei tohi olla tühi.
Seirekoha staatus väli peab vastama etteantud loendile.</t>
  </si>
  <si>
    <t>exists_Programm
patern_Programm</t>
  </si>
  <si>
    <t>exists_Seiretöö_nimetus
patern_Seiretöö_nimetus</t>
  </si>
  <si>
    <t>exists_Vastutav_partner
patern_Vastutav_partner</t>
  </si>
  <si>
    <t>exists_Vastutav_isik
patern_Vastutav_isik</t>
  </si>
  <si>
    <t xml:space="preserve">exists_Seirekoha_KKR
patern_Seirekoha_KKR
exists_Seirekoha_nimi 
patern_Seirekoha_nimi </t>
  </si>
  <si>
    <t>exists_Seirekoha_staatus
patern_Seirekoha_staatus</t>
  </si>
  <si>
    <t>patern_Programm</t>
  </si>
  <si>
    <t>patern_Seiretöö_nimetus</t>
  </si>
  <si>
    <t>patern_Vastutav_partner</t>
  </si>
  <si>
    <t>patern_Vastutav_isik</t>
  </si>
  <si>
    <t>patern_Seirekoha_KKR</t>
  </si>
  <si>
    <t>patern_Seirekoha_staatus</t>
  </si>
  <si>
    <t>Seirekoha x L-EST97 peab jääma vahemikku 6383851 ja 6606656</t>
  </si>
  <si>
    <t>Sisestatud x L-EST97 peab jääma vahemikku 6383851 ja 6606656</t>
  </si>
  <si>
    <t>Seirekoha y L-EST97 peab jääma vahemikku 387377 ja 733508</t>
  </si>
  <si>
    <t>Sisestatud y L-EST97 peab jääma vahemikku 387377 ja 733508</t>
  </si>
  <si>
    <t>exists_Näitaja_nimetus
patern_Näitaja_nimetus</t>
  </si>
  <si>
    <t>Näitaja nimetus väli ei tohi olla tühi.
Näitaja nimetus väli peab vastama etteantud loendile.</t>
  </si>
  <si>
    <t>patern_Näitaja_nimetus</t>
  </si>
  <si>
    <t>Näitaja lühend peab olema vastavuses väljaga Näitaja nimetus
Näitaja grupp peab olema vastavuses väljaga Näitaja nimetus
Näitaja alamgrupp peab olema vastavuses väljaga Näitaja nimetus</t>
  </si>
  <si>
    <t>Näitaja lühend peab olema vastavuses väljaga Näitaja nimetus</t>
  </si>
  <si>
    <t>Näitaja grupp peab olema vastavuses väljaga Näitaja nimetus</t>
  </si>
  <si>
    <t>Näitaja alamgrupp peab olema vastavuses väljaga Näitaja nimetus</t>
  </si>
  <si>
    <t>Liik/takson (est) peab olema vastavuses väljaga Liik/takson (lad)
Liik/takson (lad) peab olema vastavuses väljaga Sisestatud liik (lad)
Sisestatud liik (lad) peab olema vastavuses väljaga Liik/takson (lad)</t>
  </si>
  <si>
    <t>Vastavalt näitaja nimele Liik/takson (est) peavad olema täidetud Liik/takson (lad) ja
Sisestatud liik (lad) veerud</t>
  </si>
  <si>
    <t>Liik/takson (est) funktsionaalne sõltuvus Liik/takson (lad) ja
Sisestatud liik (lad) veeruga</t>
  </si>
  <si>
    <t>Kehtiv: Liik/takson (est) = harilik kuusk, 
Liik/takson (lad) = Picea abies
Sisestatud liik (lad) = Picea abies 
Vigane:  Liik/takson (est) = harilik mänd, 
Liik/takson (lad) = Picea abies
Sisestatud liik (lad) = Pinus sylvestris</t>
  </si>
  <si>
    <t>correlation_Liik/takson_(est)</t>
  </si>
  <si>
    <t>correlation_Liik/takson_(lad)</t>
  </si>
  <si>
    <t>correlation_Sisestatud_liik_(lad)</t>
  </si>
  <si>
    <t>Liik/takson (est) peab olema vastavuses väljaga Liik/takson (lad)</t>
  </si>
  <si>
    <t>Liik/takson (lad) peab olema vastavuses väljaga Sisestatud liik (lad)</t>
  </si>
  <si>
    <t>Sisestatud liik (lad) peab olema vastavuses väljaga Liik/takson (lad)</t>
  </si>
  <si>
    <t>correlation_Prooviprotokolli_/_vaatluslehe_nr</t>
  </si>
  <si>
    <t>Proovi / vaatluse kood veerg peab olema täidetud. Prooviprotokolli / vaatluslehe nr peab vastama õigele proovi / vaatluse koodile</t>
  </si>
  <si>
    <t>Proovi / vaatluse kood väli peab olema täidetud
Prooviprotokolli / vaatluslehe nr peab olema vastavuses väljaga Proovi / vaatluse kood</t>
  </si>
  <si>
    <t>correlation_Vaatleja_EELIS_ID</t>
  </si>
  <si>
    <t>Proovivõtja/vaatlejad kohustuslikkus ja vaatleja EELIS ID õigsus</t>
  </si>
  <si>
    <t>Proovivõtja/vaatleja väli peab olema täidetud
Vaatleja EELIS ID peab olema vastavuses väljaga Proovivõtja/vaatleja</t>
  </si>
  <si>
    <t>Prooviprotokolli / vaatluslehe nr peab olema vastavuses väljaga Proovi / vaatluse kood</t>
  </si>
  <si>
    <t>Proovivõtja/vaatleja väli peab olema täidetud väli peab olema täidetud</t>
  </si>
  <si>
    <t xml:space="preserve">exists_Proovivõtja_/_vaatlejad </t>
  </si>
  <si>
    <t>Vaatleja EELIS ID peab olema vastavuses väljaga Proovivõtja/vaatleja</t>
  </si>
  <si>
    <t>Analüüsi aeg väli peab vastama formaadile DD.MM.YYYYTHH:MM</t>
  </si>
  <si>
    <t>Vaatlus grupp väli peab vastama etteantud loendile.</t>
  </si>
  <si>
    <t xml:space="preserve">Seireaja algus peab vastama formaadile DD.MM.YYYYTHH:MM
Seireaja lõpp peab vastama formaadile DD.MM.YYYYTHH:MM
</t>
  </si>
  <si>
    <t xml:space="preserve">format_Seireaeg
format_Seireaja_lõpp
</t>
  </si>
  <si>
    <t>Kehtiv: Visuaalne puude võra seisundi hindamine
Vigane: Priit</t>
  </si>
  <si>
    <t>patern_Vaatlus_grupp</t>
  </si>
  <si>
    <t>laborianalüüsi kuupäev ja kellaaeg.</t>
  </si>
  <si>
    <t>vaatlusgrupi unikaalne kood infosüsteemis</t>
  </si>
  <si>
    <t>Vaatlus grupp õigsus</t>
  </si>
  <si>
    <t>Väärtuse täpsustus välja kohustuslikkus ja õigsus</t>
  </si>
  <si>
    <t>Väärtuse täpsustus veerg peab olema täidetud ja vastama etteantud loendile.</t>
  </si>
  <si>
    <t>Väärtuse täpsustus väli ei tohi olla tühi.
Väärtuse täpsustus väli peab vastama etteantud loendile.</t>
  </si>
  <si>
    <t>exists_Väärtuse_täpsustus
patern_Väärtuse_täpsustus</t>
  </si>
  <si>
    <t>exists_Väärtuse_täpsustus</t>
  </si>
  <si>
    <t>patern_Väärtuse_täpsustus</t>
  </si>
  <si>
    <t>exists_Väärtuse_staatus
patern_Väärtuse_staatus</t>
  </si>
  <si>
    <t>Väärtuse staatus väli ei tohi olla tühi
Väärtuse staatus väli peab vastama etteantud loendile</t>
  </si>
  <si>
    <t>Väärtuse staatus veerg peab olema täidetud ja vastama etteantud loendile.</t>
  </si>
  <si>
    <t>Väärtuse staatus kohustuslikkus ja õigsus</t>
  </si>
  <si>
    <t>patern_Väärtuse_staatus</t>
  </si>
  <si>
    <t>exists_Seirekoha_nimi</t>
  </si>
  <si>
    <t>patern_Proovivõtumeetodi_nimetus
correlation_Proovivõtumeetodi_nimetus</t>
  </si>
  <si>
    <t>patern_Proovi_liik
correlation_Proovi_liik</t>
  </si>
  <si>
    <t>patern_Proovimaatriks
correlation_Proovimaatriks</t>
  </si>
  <si>
    <t>Proovimaatriks õigsus  ja funktsionaalne sõltuvus</t>
  </si>
  <si>
    <t>Proovi liik õigsus  ja funktsionaalne sõltuvus</t>
  </si>
  <si>
    <t>Proovivõtumeetodi nimetuse õigsus ja funktsionaalne sõltuvus</t>
  </si>
  <si>
    <t>Proovivõtumeetodi nimetus väli peab vastama etteantud loendile.
Proovivõtumeetodi nimetus peab olema vastavuses väljaga Proovi liik</t>
  </si>
  <si>
    <t>Proovimaatriks väli peab vastama etteantud loendile.
Proovimaatriks peab olema vastavuses väljaga Proovivõtumeetodi nimetus</t>
  </si>
  <si>
    <t>Proovimaatriks väli peab vastama etteantud loendile.Proovimaatriks peab olema vastavuses väljaga Proovivõtumeetodi nimetus</t>
  </si>
  <si>
    <t>Proovivõtumeetodi nimetus väli peab vastama etteantud loendile.Proovivõtumeetodi nimetus peab olema vastavuses väljaga Proovi liik</t>
  </si>
  <si>
    <t>Kehtiv: Proovivõtumeetodi nimetus = Variseproov (viljad ja seemned), Proovi liik = Keskmistatud proov
Vigane: Proovivõtumeetodi nimetus = Viljad, Proovi liik = Keskmistatud proov</t>
  </si>
  <si>
    <t>Kehtiv: MullaseireC1 Võra seisundi ja kahjustuste hindamine I aste, CC Võra seisundi ja kahjustuste hindamine II aste, DP Sademete seire ja saastekoormus sademetest, FO Okaste ja lehtede seire, LF Varise seire, Metsaseire, SO Metsamulla seire, SS Mullavee seire  Vigane:  NaN</t>
  </si>
  <si>
    <t>Kehtiv: Metsaseire 2022 a  Vigane:  NaN</t>
  </si>
  <si>
    <t>Kehtiv: Keskkonnaagentuur Vigane:  NaN</t>
  </si>
  <si>
    <t>Kehtiv: Vladislav Apuhtin
Vigane:  NaN</t>
  </si>
  <si>
    <t>Kehtiv: Seirekoha KKR = SJA7863000, Seirekoha nimi = II-2 Vihula (Lääne-Virumaa metskond kvartal VU003 eraldis 12)
Vigane:  Seirekoha KKR =  NaN, Seirekoha nimi =  NaN</t>
  </si>
  <si>
    <t>Kehtiv: Arhiveeritud, Kehtiv
Vigane:  NaN</t>
  </si>
  <si>
    <t>Kehtiv: Kaadmium
Vigane:  NaN</t>
  </si>
  <si>
    <t>Kehtiv: Näitaja nimetus = Kaadmium, Näitaja lühend = Cd, Näitaja grupp = Ohtlikud ained vees, Alamgrupp = Metallid
Vigane:  Näitaja nimetus = Vask, Näitaja lühend = Au, Näitaja grupp =  NaN, Alamgrupp = Pestitsiidid</t>
  </si>
  <si>
    <t>Kehtiv: P0000790341  546
Vigane:  NaN</t>
  </si>
  <si>
    <t xml:space="preserve">Kehtiv: Teadmata, Kaarel Aruste  -2056850093
Vigane:  NaN </t>
  </si>
  <si>
    <t>Kehtiv: Kehtiv
Vigane:  NaN</t>
  </si>
  <si>
    <t>Kehtiv: -
Vigane:  NaN</t>
  </si>
  <si>
    <t>Proovi liik väli peab vastama etteantud loendile. 
Proovi liik peab olema vastavuses väljaga Proovimaatriks</t>
  </si>
  <si>
    <t>Proovi liik väli peab vastama etteantud loendile. Proovi liik peab olema vastavuses väljaga Proovimaatriks</t>
  </si>
  <si>
    <t>Kehtiv: Proovi liik = Keskmistatud proov, Proovimaatriks = Varis
Vigane: Proovi liik = NaN Proovimaatriks = Keskmistatud</t>
  </si>
  <si>
    <t>Kehtiv: Proovimaatriks = Varis, Proovivõtumeetodi nimetus = Variseproov (viljad ja seemned)
Vigane: Proovimaatriks = NaN, Proovivõtumeetodi nimetus =  seemned</t>
  </si>
  <si>
    <t>correlation_Proovivõtumeetodi_nimetus</t>
  </si>
  <si>
    <t>correlation_Proovi_liik</t>
  </si>
  <si>
    <t>correlation_Proovimaatriks</t>
  </si>
  <si>
    <t>Proovivõtumeetodi nimetus peab olema vastavuses väljaga Proovi liik</t>
  </si>
  <si>
    <t>Proovi liik peab olema vastavuses väljaga Proovimaatriks</t>
  </si>
  <si>
    <t>Proovimaatriks peab olema vastavuses väljaga Proovivõtumeetodi nimetus</t>
  </si>
  <si>
    <t>Erimärk õigsus</t>
  </si>
  <si>
    <t>Erimärk väli peab vastama etteantud loendile</t>
  </si>
  <si>
    <t>Kehtiv: &lt;
Vigane:  +</t>
  </si>
  <si>
    <t>patern_Erimärk</t>
  </si>
  <si>
    <t>väärtuse erimärk</t>
  </si>
  <si>
    <t>Mõõdetud arvväärtuse õigsus</t>
  </si>
  <si>
    <t>condition_Mõõdetud_arvväärtus</t>
  </si>
  <si>
    <t>Mõõdetud arväärtus peab olema lubatud piirväärtuste vahemikus.
1000 okka kuivkaal
  Mõõdetud väärtuse ühik: g
    max: 3.97, min: 0
Aktiivne happesus
  Mõõdetud väärtuse ühik: cmol+/kg KA
    max: 15.0, min: 0
Alumiinium
  Mõõdetud väärtuse ühik: mg/l
    max: 2.7, min: 0
Ammooniumlämmastik (NH4N)
  Mõõdetud väärtuse ühik: mgN/l
    max: 4.8, min: 0
Asendusalumiinium
  Mõõdetud väärtuse ühik: cmol+/kg KA
    max: 10.0, min: 0
Asendushappesus
  Mõõdetud väärtuse ühik: cmol+/kg KA
    max: 22.0, min: 0
Asenduskaalium
  Mõõdetud väärtuse ühik: cmol+/kg KA
    max: 2.4, min: 0
Asenduskaltsium
  Mõõdetud väärtuse ühik: cmol+/kg KA
    max: 110.0, min: 0
Asendusmagneesium
  Mõõdetud väärtuse ühik: cmol+/kg KA
    max: 8.4, min: 0
Asendusmangaan
  Mõõdetud väärtuse ühik: cmol+/kg KA
    max: 2.3, min: 0
Asendusnaatrium
  Mõõdetud väärtuse ühik: cmol+/kg KA
    max: 1.2, min: 0
Asendusraud
  Mõõdetud väärtuse ühik: cmol+/kg KA
    max: 0.62, min: 0
Boor
  Mõõdetud väärtuse ühik: μg/g KA
    max: 15.0, min: 0
Boor (kõik puuliigid)
  Mõõdetud väärtuse ühik: μg/g KA
    max: 28.0, min: 0
Elavhõbe
  Mõõdetud väärtuse ühik: ng/g KA
    max: 27.0, min: 0
Elavhõbe (kõik puuliigid)
  Mõõdetud väärtuse ühik: ng/g KA
    max: 93.0, min: 0
Elektrijuhtivus
  Mõõdetud väärtuse ühik: µS/cm
    max: 245.0, min: 0
Fosfor
  Mõõdetud väärtuse ühik: mg/kg KA
    max: 1600.0, min: 0
Kaadmium
  Mõõdetud väärtuse ühik: mg/kg KA
    max: 0.69, min: 0
  Mõõdetud väärtuse ühik: ng/g KA
    max: 34.0, min: 0
  Mõõdetud väärtuse ühik: µg/l
    max: 0.26, min: 0
Kaadmium (kõik puuliigid)
  Mõõdetud väärtuse ühik: ng/g KA
    max: 180.0, min: 0
Kaalium
  Mõõdetud väärtuse ühik: mg/g KA
    max: 4.4, min: 0
  Mõõdetud väärtuse ühik: mg/kg KA
    max: 1700.0, min: 0
  Mõõdetud väärtuse ühik: mg/l
    max: 33.0, min: 0
Kaalium (kõik puuliigid)
  Mõõdetud väärtuse ühik: mg/g KA
    max: 6.0, min: 0
Kaltsium
  Mõõdetud väärtuse ühik: mg/g KA
    max: 13.0, min: 0
  Mõõdetud väärtuse ühik: mg/kg KA
    max: 41000.0, min: 0
  Mõõdetud väärtuse ühik: mg/l
    max: 20.0, min: 0
Kaltsium (kõik puuliigid)
  Mõõdetud väärtuse ühik: mg/g KA
    max: 16.0, min: 0
Karbonaadid
  Mõõdetud väärtuse ühik: g/kg KA
    max: 42.0, min: 0
Kloriid
  Mõõdetud väärtuse ühik: mg/l
    max: 29.0, min: 0
Kroom
  Mõõdetud väärtuse ühik: μg/g KA
    max: 0.64, min: 0
Kroom (kõik puuliigid)
  Mõõdetud väärtuse ühik: μg/g KA
    max: 2.3, min: 0
Lahustunud orgaaniline süsinik
  Mõõdetud väärtuse ühik: mgC/l
    max: 95.0, min: 0
Leelisus
  Mõõdetud väärtuse ühik: µekv/l
    max: 414.0, min: 0
Magneesium
  Mõõdetud väärtuse ühik: mg/g KA
    max: 1.2, min: 0
  Mõõdetud väärtuse ühik: mg/kg KA
    max: 1800.0, min: 0
  Mõõdetud väärtuse ühik: mg/l
    max: 7.8, min: 0
Magneesium (kõik puuliigid)
  Mõõdetud väärtuse ühik: mg/g KA
    max: 3.1, min: 0
Mangaan
  Mõõdetud väärtuse ühik: mg/kg KA
    max: 1400.0, min: 0
  Mõõdetud väärtuse ühik: mg/l
    max: 0.49, min: 0
  Mõõdetud väärtuse ühik: μg/g KA
    max: 910.0, min: 0
Mangaan (kõik puuliigid)
  Mõõdetud väärtuse ühik: μg/g KA
    max: 940.0, min: 0
Mullaniiskus
  Mõõdetud väärtuse ühik: % KA
    max: 11.1, min: 0
Mullavett proovis
  Mõõdetud väärtuse ühik: ml
    max: 4866.666667, min: 0
Naatrium
  Mõõdetud väärtuse ühik: mg/l
    max: 12.0, min: 0
Nikkel
  Mõõdetud väärtuse ühik: μg/g KA
    max: 1.5, min: 0
Nikkel (kõik puuliigid)
  Mõõdetud väärtuse ühik: μg/g KA
    max: 2.5, min: 0
Nitraatlämmastik (NO3N)
  Mõõdetud väärtuse ühik: mgN/l
    max: 2.5, min: 0
Orgaanilise kihi kuivkaal
  Mõõdetud väärtuse ühik: kg/m² KA
    max: 58.62, min: 0
Plii
  Mõõdetud väärtuse ühik: mg/kg KA
    max: 77.0, min: 0
  Mõõdetud väärtuse ühik: µg/l
    max: 11.0, min: 0
  Mõõdetud väärtuse ühik: μg/g KA
    max: 0.1, min: 0
Plii (kõik puuliigid)
  Mõõdetud väärtuse ühik: μg/g KA
    max: 2.4, min: 0
Puu kõrgus
  Mõõdetud väärtuse ühik: m
    max: 39.3, min: 0
Puu rinnasdiameeter
  Mõõdetud väärtuse ühik: cm
    max: 59.0, min: 0
Puu vanus
  Mõõdetud väärtuse ühik: a
    max: 179.0, min: 0
Raud
  Mõõdetud väärtuse ühik: mg/l
    max: 0.75, min: 0
  Mõõdetud väärtuse ühik: μg/g KA
    max: 51.0, min: 0
Raud (kõik puuliigid)
  Mõõdetud väärtuse ühik: μg/g KA
    max: 640.0, min: 0
Sademete hulk
  Mõõdetud väärtuse ühik: mm
    max: 157.0, min: 0
Sulfaatväävel (SO4S)
  Mõõdetud väärtuse ühik: mgS/l
    max: 26.0, min: 0
Tsink
  Mõõdetud väärtuse ühik: mg/kg KA
    max: 110.0, min: 0
  Mõõdetud väärtuse ühik: µg/l
    max: 74.0, min: 0
  Mõõdetud väärtuse ühik: μg/g KA
    max: 20.0, min: 0
Tsink (kõik puuliigid)
  Mõõdetud väärtuse ühik: μg/g KA
    max: 90.0, min: 0
Vanimad okkad
  Mõõdetud väärtuse ühik: a
    max: 4.0, min: 0
Varise kuivkaal m² kohta
  Mõõdetud väärtuse ühik: kg/m²
    max: 0.714541548, min: 0
Varise kuivkaal m² kohta (kõik puuliigid)
  Mõõdetud väärtuse ühik: kg/m²
    max: 0.151646301, min: 0
Vask
  Mõõdetud väärtuse ühik: mg/kg KA
    max: 18.0, min: 0
  Mõõdetud väärtuse ühik: µg/l
    max: 40.0, min: 0
  Mõõdetud väärtuse ühik: μg/g KA
    max: 2.3, min: 0
Vask (kõik puuliigid)
  Mõõdetud väärtuse ühik: μg/g KA
    max: 13.0, min: 0
Väävel
  Mõõdetud väärtuse ühik: mg/g KA
    max: 0.87, min: 0
Väävel (kõik puuliigid)
  Mõõdetud väärtuse ühik: mg/g KA
    max: 1.3, min: 0
Üldfosfor
  Mõõdetud väärtuse ühik: mg/g KA
    max: 1.4, min: 0
  Mõõdetud väärtuse ühik: mg/l
    max: 3.6, min: 0
Üldfosfor (kõik puuliigid)
  Mõõdetud väärtuse ühik: mg/g KA
    max: 1.5, min: 0
Üldlämmastik
  Mõõdetud väärtuse ühik: g/kg KA
    max: 33.0, min: 0
  Mõõdetud väärtuse ühik: mg/g KA
    max: 8.8, min: 0
  Mõõdetud väärtuse ühik: mg/l
    max: 10.0, min: 0
Üldlämmastik (kõik puuliigid)
  Mõõdetud väärtuse ühik: mg/g KA
    max: 12.0, min: 0
Üldorgaaniline süsinik
  Mõõdetud väärtuse ühik: g/100 g KA
    max: 48.0, min: 0
  Mõõdetud väärtuse ühik: g/kg KA
    max: 500.0, min: 0
Üldorgaaniline süsinik (kõik puuliigid)
  Mõõdetud väärtuse ühik: g/100 g KA
    max: 50.0, min: 0
pH
    max: 14, min: 0
pH (CaCl2)
    max: 14, min: 0
pH (H2O)
    max: 14, min: 0
Okastiku vanuseklassid
    max: 10, min: 0</t>
  </si>
  <si>
    <t>1000 okka kuivkaal
  Mõõdetud väärtuse ühik: g
    max: 3.97, min: 0
Aktiivne happesus
  Mõõdetud väärtuse ühik: cmol+/kg KA
    max: 15.0, min: 0
Alumiinium
  Mõõdetud väärtuse ühik: mg/l
    max: 2.7, min: 0
Ammooniumlämmastik (NH4N)
  Mõõdetud väärtuse ühik: mgN/l
    max: 4.8, min: 0
Asendusalumiinium
  Mõõdetud väärtuse ühik: cmol+/kg KA
    max: 10.0, min: 0
Asendushappesus
  Mõõdetud väärtuse ühik: cmol+/kg KA
    max: 22.0, min: 0
Asenduskaalium
  Mõõdetud väärtuse ühik: cmol+/kg KA
    max: 2.4, min: 0
Asenduskaltsium
  Mõõdetud väärtuse ühik: cmol+/kg KA
    max: 110.0, min: 0
Asendusmagneesium
  Mõõdetud väärtuse ühik: cmol+/kg KA
    max: 8.4, min: 0
Asendusmangaan
  Mõõdetud väärtuse ühik: cmol+/kg KA
    max: 2.3, min: 0
Asendusnaatrium
  Mõõdetud väärtuse ühik: cmol+/kg KA
    max: 1.2, min: 0
Asendusraud
  Mõõdetud väärtuse ühik: cmol+/kg KA
    max: 0.62, min: 0
Boor
  Mõõdetud väärtuse ühik: μg/g KA
    max: 15.0, min: 0
Boor (kõik puuliigid)
  Mõõdetud väärtuse ühik: μg/g KA
    max: 28.0, min: 0
Elavhõbe
  Mõõdetud väärtuse ühik: mg/kg KA
    max: 0.027, min: 0
Elavhõbe (kõik puuliigid)
  Mõõdetud väärtuse ühik: mg/kg KA
    max: 0.093, min: 0
Elektrijuhtivus
  Mõõdetud väärtuse ühik: µS/cm
    max: 245.0, min: 0
Fosfor
  Mõõdetud väärtuse ühik: mg/kg KA
    max: 1600.0, min: 0
Kaadmium
  Mõõdetud väärtuse ühik: mg/kg KA
    max: 0.69, min: 0
  Mõõdetud väärtuse ühik: mg/l
    max: 0.00026, min: 0
  Mõõdetud väärtuse ühik: ng/g KA
    max: 34.0, min: 0
Kaadmium (kõik puuliigid)
  Mõõdetud väärtuse ühik: ng/g KA
    max: 180.0, min: 0
Kaalium
  Mõõdetud väärtuse ühik: mg/g KA
    max: 4.4, min: 0
  Mõõdetud väärtuse ühik: mg/kg KA
    max: 1700.0, min: 0
  Mõõdetud väärtuse ühik: mg/l
    max: 33.0, min: 0
Kaalium (kõik puuliigid)
  Mõõdetud väärtuse ühik: mg/g KA
    max: 6.0, min: 0
Kaltsium
  Mõõdetud väärtuse ühik: mg/g KA
    max: 13.0, min: 0
  Mõõdetud väärtuse ühik: mg/kg KA
    max: 41000.0, min: 0
  Mõõdetud väärtuse ühik: mg/l
    max: 20.0, min: 0
Kaltsium (kõik puuliigid)
  Mõõdetud väärtuse ühik: mg/g KA
    max: 16.0, min: 0
Karbonaadid
  Mõõdetud väärtuse ühik: g/kg KA
    max: 42.0, min: 0
Kloriid
  Mõõdetud väärtuse ühik: mg/l
    max: 29.0, min: 0
Kroom
  Mõõdetud väärtuse ühik: mg/kg KA
    max: 0.64, min: 0
Kroom (kõik puuliigid)
  Mõõdetud väärtuse ühik: mg/kg KA
    max: 2.3, min: 0
Lahustunud orgaaniline süsinik
  Mõõdetud väärtuse ühik: mg/l
    max: 95.0, min: 0
  Mõõdetud väärtuse ühik: mgC/l
    max: 43.0, min: 0
Leelisus
  Mõõdetud väärtuse ühik: µekv/l
    max: 414.0, min: 0
Magneesium
  Mõõdetud väärtuse ühik: mg/g KA
    max: 1.2, min: 0
  Mõõdetud väärtuse ühik: mg/kg KA
    max: 1800.0, min: 0
  Mõõdetud väärtuse ühik: mg/l
    max: 7.8, min: 0
Magneesium (kõik puuliigid)
  Mõõdetud väärtuse ühik: mg/g KA
    max: 3.1, min: 0
Mangaan
  Mõõdetud väärtuse ühik: mg/kg KA
    max: 1400.0, min: 0
  Mõõdetud väärtuse ühik: mg/l
    max: 0.49, min: 0
  Mõõdetud väärtuse ühik: μg/g KA
    max: 910.0, min: 0
Mangaan (kõik puuliigid)
  Mõõdetud väärtuse ühik: μg/g KA
    max: 940.0, min: 0
Mullaniiskus
  Mõõdetud väärtuse ühik: % KA
    max: 11.1, min: 0
Mullavett proovis
  Mõõdetud väärtuse ühik: ml
    max: 4866.666667, min: 0
Naatrium
  Mõõdetud väärtuse ühik: mg/l
    max: 12.0, min: 0
Nikkel
  Mõõdetud väärtuse ühik: mg/kg KA
    max: 1.5, min: 0
Nikkel (kõik puuliigid)
  Mõõdetud väärtuse ühik: mg/kg KA
    max: 2.5, min: 0
Nitraatlämmastik (NO3N)
  Mõõdetud väärtuse ühik: mgN/l
    max: 2.5, min: 0
Orgaanilise kihi kuivkaal
  Mõõdetud väärtuse ühik: kg/m² KA
    max: 58.62, min: 0
Plii
  Mõõdetud väärtuse ühik: mg/kg KA
    max: 77.0, min: 0
  Mõõdetud väärtuse ühik: µg/l
    max: 11.0, min: 0
  Mõõdetud väärtuse ühik: μg/g KA
    max: 0.1, min: 0
Plii (kõik puuliigid)
  Mõõdetud väärtuse ühik: μg/g KA
    max: 2.4, min: 0
Puu kõrgus
  Mõõdetud väärtuse ühik: m
    max: 39.3, min: 0
Puu rinnasdiameeter
  Mõõdetud väärtuse ühik: cm
    max: 59.0, min: 0
Puu vanus
  Mõõdetud väärtuse ühik: a
    max: 179.0, min: 0
Raud
  Mõõdetud väärtuse ühik: mg/l
    max: 0.75, min: 0
  Mõõdetud väärtuse ühik: μg/g KA
    max: 51.0, min: 0
Raud (kõik puuliigid)
  Mõõdetud väärtuse ühik: μg/g KA
    max: 640.0, min: 0
Sademete hulk
  Mõõdetud väärtuse ühik: mm
    max: 157.0, min: 0
Sulfaatväävel (SO4S)
  Mõõdetud väärtuse ühik: mgS/l
    max: 26.0, min: 0
Tsink
  Mõõdetud väärtuse ühik: mg/kg KA
    max: 110.0, min: 0
  Mõõdetud väärtuse ühik: µg/l
    max: 74.0, min: 0
  Mõõdetud väärtuse ühik: μg/g KA
    max: 20.0, min: 0
Tsink (kõik puuliigid)
  Mõõdetud väärtuse ühik: μg/g KA
    max: 90.0, min: 0
Vanimad okkad
  Mõõdetud väärtuse ühik: a
    max: 4.0, min: 0
Varise kuivkaal m² kohta
  Mõõdetud väärtuse ühik: kg/m²
    max: 0.714541548, min: 0
Varise kuivkaal m² kohta (kõik puuliigid)
  Mõõdetud väärtuse ühik: kg/m²
    max: 0.151646301, min: 0
Vask
  Mõõdetud väärtuse ühik: mg/kg KA
    max: 18.0, min: 0
  Mõõdetud väärtuse ühik: µg/l
    max: 40.0, min: 0
  Mõõdetud väärtuse ühik: μg/g KA
    max: 2.3, min: 0
Vask (kõik puuliigid)
  Mõõdetud väärtuse ühik: μg/g KA
    max: 13.0, min: 0
Väävel
  Mõõdetud väärtuse ühik: mg/g KA
    max: 0.87, min: 0
Väävel (kõik puuliigid)
  Mõõdetud väärtuse ühik: mg/g KA
    max: 1.3, min: 0
Üldfosfor
  Mõõdetud väärtuse ühik: mg/g KA
    max: 1.4, min: 0
  Mõõdetud väärtuse ühik: mg/l
    max: 3.6, min: 0
Üldfosfor (kõik puuliigid)
  Mõõdetud väärtuse ühik: mg/g KA
    max: 1.5, min: 0
Üldlämmastik
  Mõõdetud väärtuse ühik: mg/g KA
    max: 8.8, min: 0
  Mõõdetud väärtuse ühik: mg/kg KA
    max: 33000.0, min: 0
  Mõõdetud väärtuse ühik: mg/l
    max: 10.0, min: 0
Üldlämmastik (kõik puuliigid)
  Mõõdetud väärtuse ühik: mg/g KA
    max: 12.0, min: 0
Üldorgaaniline süsinik
  Mõõdetud väärtuse ühik: g/100 g KA
    max: 48.0, min: 0
  Mõõdetud väärtuse ühik: mg/kg KA
    max: 500000.0, min: 0
Üldorgaaniline süsinik (kõik puuliigid)
  Mõõdetud väärtuse ühik: g/100 g KA
    max: 50.0, min: 0
pH
    max: 14, min: 0
pH (CaCl2)
    max: 14, min: 0
pH (H2O)
    max: 14, min: 0
Okastiku vanuseklassid
    max: 10, min: 0</t>
  </si>
  <si>
    <t xml:space="preserve">Kehtiv: Näitaja nimetus = Üldfosfor,  Mõõdetud arvväärtus =  1.4, Väärtuse ühik = mg/g KA
Vigane: Näitaja nimetus = Sulfaatväävel (SO4S), Arvväärtus = 5, Väärtuse ühik = kg/m²
</t>
  </si>
  <si>
    <t>patern_Mõõdetud_väärtuse_ühik</t>
  </si>
  <si>
    <t>patern_Väärtuse_ühik</t>
  </si>
  <si>
    <t>Mõõdetud väärtuse ühik väli peab vastama etteantud loendile.</t>
  </si>
  <si>
    <t>Väärtuse ühik väli peab vastama etteantud loendile.</t>
  </si>
  <si>
    <t xml:space="preserve">Kehtiv: Mõõdetud väärtuse ühik = cmol+/kg KA, 
Vigane: Mõõdetud väärtuse ühik = cmol+/kg  </t>
  </si>
  <si>
    <t xml:space="preserve">Kehtiv: Väärtuse ühik = % KA, 
Vigane: Väärtuse ühik = % </t>
  </si>
  <si>
    <t>Kui väärtust ei ole võimalik numbriliselt määrata, siis peab olema määratud veerg Väärtus (muud)</t>
  </si>
  <si>
    <t>Kehtiv: Arvväärtus =  NaN, Väärtus (muud) = Terve
Vigane: Arvväärtus = 0.783, Väärtus (muud) = Terve</t>
  </si>
  <si>
    <t>patern_Analüüsimeetodi_standard</t>
  </si>
  <si>
    <t xml:space="preserve">patern_Analüüsimeetodi_nimetus </t>
  </si>
  <si>
    <t>patern_Analüüsimeetodi_tööjuhendi_nr</t>
  </si>
  <si>
    <t>patern_Analüüsimeetodi_allikas</t>
  </si>
  <si>
    <t xml:space="preserve">Väärtuse ühik õigsus </t>
  </si>
  <si>
    <t>Analüüsimeetodi nimetus õigsus</t>
  </si>
  <si>
    <t>Analüüsimeetodi tööjuhendi nr õigsus</t>
  </si>
  <si>
    <t>Analüüsimeetodi allikas õigsus</t>
  </si>
  <si>
    <t>Analüüsimeetodi standardi õigsus</t>
  </si>
  <si>
    <t>Analüüsimeetodi standard väli peab vastama etteantud loendile.</t>
  </si>
  <si>
    <t>Analüüsimeetodi nimetus väli peab vastama etteantud loendile.</t>
  </si>
  <si>
    <t>Analüüsimeetodi tööjuhendi nr väli peab vastama etteantud loendile.</t>
  </si>
  <si>
    <t>Analüüsimeetodi allikas väli peab vastama etteantud loendile.</t>
  </si>
  <si>
    <t>Kehtiv: EVS-EN 13806
Vigane:  EN</t>
  </si>
  <si>
    <t>Kehtiv: ISO 10523 (EC)
Vigane: ISO</t>
  </si>
  <si>
    <t>v</t>
  </si>
  <si>
    <t>Mullaproov funktsionaalne sõltuvus</t>
  </si>
  <si>
    <t>Mullahorisont funktsionaalne sõltuvus</t>
  </si>
  <si>
    <t>Mullaproovi sügavus funktsionaalne sõltuvus</t>
  </si>
  <si>
    <t>correlation_Mullaproov</t>
  </si>
  <si>
    <t>correlation_Mullahorisont</t>
  </si>
  <si>
    <t>correlation_Mullaproovi_sügavus</t>
  </si>
  <si>
    <t>Mullaproov peab olema vastavuses väljaga Mullahorisont</t>
  </si>
  <si>
    <t>Mullahorisont peab olema vastavuses väljaga Mullaproovi sügavus</t>
  </si>
  <si>
    <t>Mullaproovi sügavus peab olema vastavuses väljaga Mullaproov</t>
  </si>
  <si>
    <t>Kehtiv: Mullaproov = Kihist, Mullahorisont = M05
Vigane: Mullaproov = Kihist, Mullahorisont = NaN</t>
  </si>
  <si>
    <t>Kehtiv: Mullahorisont = Keskmistatud proov, Mullaproovi sügavus = 0.0 - 5.0
Vigane: Mullahorisont = NaN Mullaproovi sügavus =40.0 - 80.0</t>
  </si>
  <si>
    <t>Kehtiv: Mullaproovi sügavus = 0.0 - 5.0,  Mullaproov = Kihist
Vigane: Mullaproovi sügavus = 0.0 - 5.0,  Mullaproov = NaN</t>
  </si>
  <si>
    <t>Kehtiv: Vee, muda ja settee metallisisalduste määramine induktiivsisestunud plasma aatomemissioonspektromeetriga.
Vigane: 06</t>
  </si>
  <si>
    <t>Ühel näitajal võib olla mitu mõõtühikut ja Mõõdetud arvväärtus peab jääma selle ühiku lubatud piirväärtuste vahemikus</t>
  </si>
  <si>
    <t>Ühel näitajal võib olla mitu mõõtühikut ja Arvväärtus peab jääma selle ühiku lubatud piirväärtuste vahemikus</t>
  </si>
  <si>
    <t>Ühel näitajal võib olla mitu mõõtühikut ja Mõõdetud arvväärtus peab
jääma selle ühiku lubatud piirväärtuste vahemikus.
1000 okka kuivkaal
  Mõõdetud väärtuse ühik: g
    max: 3.97, min: 0
Aktiivne happesus
  Mõõdetud väärtuse ühik: cmol+/kg KA
    max: 15.0, min: 0
Alumiinium
  Mõõdetud väärtuse ühik: mg/l
    max: 2.7, min: 0
Ammooniumlämmastik (NH4N)
  Mõõdetud väärtuse ühik: mgN/l
    max: 4.8, min: 0
Asendusalumiinium
  Mõõdetud väärtuse ühik: cmol+/kg KA
    max: 10.0, min: 0
Asendushappesus
  Mõõdetud väärtuse ühik: cmol+/kg KA
    max: 22.0, min: 0
Asenduskaalium
  Mõõdetud väärtuse ühik: cmol+/kg KA
    max: 2.4, min: 0
Asenduskaltsium
  Mõõdetud väärtuse ühik: cmol+/kg KA
    max: 110.0, min: 0
Asendusmagneesium
  Mõõdetud väärtuse ühik: cmol+/kg KA
    max: 8.4, min: 0
Asendusmangaan
  Mõõdetud väärtuse ühik: cmol+/kg KA
    max: 2.3, min: 0
Asendusnaatrium
  Mõõdetud väärtuse ühik: cmol+/kg KA
    max: 1.2, min: 0
Asendusraud
  Mõõdetud väärtuse ühik: cmol+/kg KA
    max: 0.62, min: 0
Boor
  Mõõdetud väärtuse ühik: μg/g KA
    max: 15.0, min: 0
Boor (kõik puuliigid)
  Mõõdetud väärtuse ühik: μg/g KA
    max: 28.0, min: 0
Elavhõbe
  Mõõdetud väärtuse ühik: ng/g KA
    max: 27.0, min: 0
Elavhõbe (kõik puuliigid)
  Mõõdetud väärtuse ühik: ng/g KA
    max: 93.0, min: 0
Elektrijuhtivus
  Mõõdetud väärtuse ühik: µS/cm
    max: 245.0, min: 0
Fosfor
  Mõõdetud väärtuse ühik: mg/kg KA
    max: 1600.0, min: 0
Kaadmium
  Mõõdetud väärtuse ühik: mg/kg KA
    max: 0.69, min: 0
  Mõõdetud väärtuse ühik: ng/g KA
    max: 34.0, min: 0
  Mõõdetud väärtuse ühik: µg/l
    max: 0.26, min: 0
Kaadmium (kõik puuliigid)
  Mõõdetud väärtuse ühik: ng/g KA
    max: 180.0, min: 0
Kaalium
  Mõõdetud väärtuse ühik: mg/g KA
    max: 4.4, min: 0
  Mõõdetud väärtuse ühik: mg/kg KA
    max: 1700.0, min: 0
  Mõõdetud väärtuse ühik: mg/l
    max: 33.0, min: 0
Kaalium (kõik puuliigid)
  Mõõdetud väärtuse ühik: mg/g KA
    max: 6.0, min: 0
Kaltsium
  Mõõdetud väärtuse ühik: mg/g KA
    max: 13.0, min: 0
  Mõõdetud väärtuse ühik: mg/kg KA
    max: 41000.0, min: 0
  Mõõdetud väärtuse ühik: mg/l
    max: 20.0, min: 0
Kaltsium (kõik puuliigid)
  Mõõdetud väärtuse ühik: mg/g KA
    max: 16.0, min: 0
Karbonaadid
  Mõõdetud väärtuse ühik: g/kg KA
    max: 42.0, min: 0
Kloriid
  Mõõdetud väärtuse ühik: mg/l
    max: 29.0, min: 0
Kroom
  Mõõdetud väärtuse ühik: μg/g KA
    max: 0.64, min: 0
Kroom (kõik puuliigid)
  Mõõdetud väärtuse ühik: μg/g KA
    max: 2.3, min: 0
Lahustunud orgaaniline süsinik
  Mõõdetud väärtuse ühik: mgC/l
    max: 95.0, min: 0
Leelisus
  Mõõdetud väärtuse ühik: µekv/l
    max: 414.0, min: 0
Magneesium
  Mõõdetud väärtuse ühik: mg/g KA
    max: 1.2, min: 0
  Mõõdetud väärtuse ühik: mg/kg KA
    max: 1800.0, min: 0
  Mõõdetud väärtuse ühik: mg/l
    max: 7.8, min: 0
Magneesium (kõik puuliigid)
  Mõõdetud väärtuse ühik: mg/g KA
    max: 3.1, min: 0
Mangaan
  Mõõdetud väärtuse ühik: mg/kg KA
    max: 1400.0, min: 0
  Mõõdetud väärtuse ühik: mg/l
    max: 0.49, min: 0
  Mõõdetud väärtuse ühik: μg/g KA
    max: 910.0, min: 0
Mangaan (kõik puuliigid)
  Mõõdetud väärtuse ühik: μg/g KA
    max: 940.0, min: 0
Mullaniiskus
  Mõõdetud väärtuse ühik: % KA
    max: 11.1, min: 0
Mullavett proovis
  Mõõdetud väärtuse ühik: ml
    max: 4866.666667, min: 0
Naatrium
  Mõõdetud väärtuse ühik: mg/l
    max: 12.0, min: 0
Nikkel
  Mõõdetud väärtuse ühik: μg/g KA
    max: 1.5, min: 0
Nikkel (kõik puuliigid)
  Mõõdetud väärtuse ühik: μg/g KA
    max: 2.5, min: 0
Nitraatlämmastik (NO3N)
  Mõõdetud väärtuse ühik: mgN/l
    max: 2.5, min: 0
Orgaanilise kihi kuivkaal
  Mõõdetud väärtuse ühik: kg/m² KA
    max: 58.62, min: 0
Plii
  Mõõdetud väärtuse ühik: mg/kg KA
    max: 77.0, min: 0
  Mõõdetud väärtuse ühik: µg/l
    max: 11.0, min: 0
  Mõõdetud väärtuse ühik: μg/g KA
    max: 0.1, min: 0
Plii (kõik puuliigid)
  Mõõdetud väärtuse ühik: μg/g KA
    max: 2.4, min: 0
Puu kõrgus
  Mõõdetud väärtuse ühik: m
    max: 39.3, min: 0
Puu rinnasdiameeter
  Mõõdetud väärtuse ühik: cm
    max: 59.0, min: 0
Puu vanus
  Mõõdetud väärtuse ühik: a
    max: 179.0, min: 0
Raud
  Mõõdetud väärtuse ühik: mg/l
    max: 0.75, min: 0
  Mõõdetud väärtuse ühik: μg/g KA
    max: 51.0, min: 0
Raud (kõik puuliigid)
  Mõõdetud väärtuse ühik: μg/g KA
    max: 640.0, min: 0
Sademete hulk
  Mõõdetud väärtuse ühik: mm
    max: 157.0, min: 0
Sulfaatväävel (SO4S)
  Mõõdetud väärtuse ühik: mgS/l
    max: 26.0, min: 0
Tsink
  Mõõdetud väärtuse ühik: mg/kg KA
    max: 110.0, min: 0
  Mõõdetud väärtuse ühik: µg/l
    max: 74.0, min: 0
  Mõõdetud väärtuse ühik: μg/g KA
    max: 20.0, min: 0
Tsink (kõik puuliigid)
  Mõõdetud väärtuse ühik: μg/g KA
    max: 90.0, min: 0
Vanimad okkad
  Mõõdetud väärtuse ühik: a
    max: 4.0, min: 0
Varise kuivkaal m² kohta
  Mõõdetud väärtuse ühik: kg/m²
    max: 0.714541548, min: 0
Varise kuivkaal m² kohta (kõik puuliigid)
  Mõõdetud väärtuse ühik: kg/m²
    max: 0.151646301, min: 0
Vask
  Mõõdetud väärtuse ühik: mg/kg KA
    max: 18.0, min: 0
  Mõõdetud väärtuse ühik: µg/l
    max: 40.0, min: 0
  Mõõdetud väärtuse ühik: μg/g KA
    max: 2.3, min: 0
Vask (kõik puuliigid)
  Mõõdetud väärtuse ühik: μg/g KA
    max: 13.0, min: 0
Väävel
  Mõõdetud väärtuse ühik: mg/g KA
    max: 0.87, min: 0
Väävel (kõik puuliigid)
  Mõõdetud väärtuse ühik: mg/g KA
    max: 1.3, min: 0
Üldfosfor
  Mõõdetud väärtuse ühik: mg/g KA
    max: 1.4, min: 0
  Mõõdetud väärtuse ühik: mg/l
    max: 3.6, min: 0
Üldfosfor (kõik puuliigid)
  Mõõdetud väärtuse ühik: mg/g KA
    max: 1.5, min: 0
Üldlämmastik
  Mõõdetud väärtuse ühik: g/kg KA
    max: 33.0, min: 0
  Mõõdetud väärtuse ühik: mg/g KA
    max: 8.8, min: 0
  Mõõdetud väärtuse ühik: mg/l
    max: 10.0, min: 0
Üldlämmastik (kõik puuliigid)
  Mõõdetud väärtuse ühik: mg/g KA
    max: 12.0, min: 0
Üldorgaaniline süsinik
  Mõõdetud väärtuse ühik: g/100 g KA
    max: 48.0, min: 0
  Mõõdetud väärtuse ühik: g/kg KA
    max: 500.0, min: 0
Üldorgaaniline süsinik (kõik puuliigid)
  Mõõdetud väärtuse ühik: g/100 g KA
    max: 50.0, min: 0
pH
    max: 14, min: 0
pH (CaCl2)
    max: 14, min: 0
pH (H2O)
    max: 14, min: 0
Okastiku vanuseklassid
    max: 10, min: 0</t>
  </si>
  <si>
    <t>Ühel näitajal võib olla mitu mõõtühikut ja Arvväärtus peab
jääma selle ühiku lubatud piirväärtuste vahemikus
1000 okka kuivkaal
  Mõõdetud väärtuse ühik: g
    max: 3.97, min: 0
Aktiivne happesus
  Mõõdetud väärtuse ühik: cmol+/kg KA
    max: 15.0, min: 0
Alumiinium
  Mõõdetud väärtuse ühik: mg/l
    max: 2.7, min: 0
Ammooniumlämmastik (NH4N)
  Mõõdetud väärtuse ühik: mgN/l
    max: 4.8, min: 0
Asendusalumiinium
  Mõõdetud väärtuse ühik: cmol+/kg KA
    max: 10.0, min: 0
Asendushappesus
  Mõõdetud väärtuse ühik: cmol+/kg KA
    max: 22.0, min: 0
Asenduskaalium
  Mõõdetud väärtuse ühik: cmol+/kg KA
    max: 2.4, min: 0
Asenduskaltsium
  Mõõdetud väärtuse ühik: cmol+/kg KA
    max: 110.0, min: 0
Asendusmagneesium
  Mõõdetud väärtuse ühik: cmol+/kg KA
    max: 8.4, min: 0
Asendusmangaan
  Mõõdetud väärtuse ühik: cmol+/kg KA
    max: 2.3, min: 0
Asendusnaatrium
  Mõõdetud väärtuse ühik: cmol+/kg KA
    max: 1.2, min: 0
Asendusraud
  Mõõdetud väärtuse ühik: cmol+/kg KA
    max: 0.62, min: 0
Boor
  Mõõdetud väärtuse ühik: μg/g KA
    max: 15.0, min: 0
Boor (kõik puuliigid)
  Mõõdetud väärtuse ühik: μg/g KA
    max: 28.0, min: 0
Elavhõbe
  Mõõdetud väärtuse ühik: mg/kg KA
    max: 0.027, min: 0
Elavhõbe (kõik puuliigid)
  Mõõdetud väärtuse ühik: mg/kg KA
    max: 0.093, min: 0
Elektrijuhtivus
  Mõõdetud väärtuse ühik: µS/cm
    max: 245.0, min: 0
Fosfor
  Mõõdetud väärtuse ühik: mg/kg KA
    max: 1600.0, min: 0
Kaadmium
  Mõõdetud väärtuse ühik: mg/kg KA
    max: 0.69, min: 0
  Mõõdetud väärtuse ühik: mg/l
    max: 0.00026, min: 0
  Mõõdetud väärtuse ühik: ng/g KA
    max: 34.0, min: 0
Kaadmium (kõik puuliigid)
  Mõõdetud väärtuse ühik: ng/g KA
    max: 180.0, min: 0
Kaalium
  Mõõdetud väärtuse ühik: mg/g KA
    max: 4.4, min: 0
  Mõõdetud väärtuse ühik: mg/kg KA
    max: 1700.0, min: 0
  Mõõdetud väärtuse ühik: mg/l
    max: 33.0, min: 0
Kaalium (kõik puuliigid)
  Mõõdetud väärtuse ühik: mg/g KA
    max: 6.0, min: 0
Kaltsium
  Mõõdetud väärtuse ühik: mg/g KA
    max: 13.0, min: 0
  Mõõdetud väärtuse ühik: mg/kg KA
    max: 41000.0, min: 0
  Mõõdetud väärtuse ühik: mg/l
    max: 20.0, min: 0
Kaltsium (kõik puuliigid)
  Mõõdetud väärtuse ühik: mg/g KA
    max: 16.0, min: 0
Karbonaadid
  Mõõdetud väärtuse ühik: g/kg KA
    max: 42.0, min: 0
Kloriid
  Mõõdetud väärtuse ühik: mg/l
    max: 29.0, min: 0
Kroom
  Mõõdetud väärtuse ühik: mg/kg KA
    max: 0.64, min: 0
Kroom (kõik puuliigid)
  Mõõdetud väärtuse ühik: mg/kg KA
    max: 2.3, min: 0
Lahustunud orgaaniline süsinik
  Mõõdetud väärtuse ühik: mg/l
    max: 95.0, min: 0
  Mõõdetud väärtuse ühik: mgC/l
    max: 43.0, min: 0
Leelisus
  Mõõdetud väärtuse ühik: µekv/l
    max: 414.0, min: 0
Magneesium
  Mõõdetud väärtuse ühik: mg/g KA
    max: 1.2, min: 0
  Mõõdetud väärtuse ühik: mg/kg KA
    max: 1800.0, min: 0
  Mõõdetud väärtuse ühik: mg/l
    max: 7.8, min: 0
Magneesium (kõik puuliigid)
  Mõõdetud väärtuse ühik: mg/g KA
    max: 3.1, min: 0
Mangaan
  Mõõdetud väärtuse ühik: mg/kg KA
    max: 1400.0, min: 0
  Mõõdetud väärtuse ühik: mg/l
    max: 0.49, min: 0
  Mõõdetud väärtuse ühik: μg/g KA
    max: 910.0, min: 0
Mangaan (kõik puuliigid)
  Mõõdetud väärtuse ühik: μg/g KA
    max: 940.0, min: 0
Mullaniiskus
  Mõõdetud väärtuse ühik: % KA
    max: 11.1, min: 0
Mullavett proovis
  Mõõdetud väärtuse ühik: ml
    max: 4866.666667, min: 0
Naatrium
  Mõõdetud väärtuse ühik: mg/l
    max: 12.0, min: 0
Nikkel
  Mõõdetud väärtuse ühik: mg/kg KA
    max: 1.5, min: 0
Nikkel (kõik puuliigid)
  Mõõdetud väärtuse ühik: mg/kg KA
    max: 2.5, min: 0
Nitraatlämmastik (NO3N)
  Mõõdetud väärtuse ühik: mgN/l
    max: 2.5, min: 0
Orgaanilise kihi kuivkaal
  Mõõdetud väärtuse ühik: kg/m² KA
    max: 58.62, min: 0
Plii
  Mõõdetud väärtuse ühik: mg/kg KA
    max: 77.0, min: 0
  Mõõdetud väärtuse ühik: µg/l
    max: 11.0, min: 0
  Mõõdetud väärtuse ühik: μg/g KA
    max: 0.1, min: 0
Plii (kõik puuliigid)
  Mõõdetud väärtuse ühik: μg/g KA
    max: 2.4, min: 0
Puu kõrgus
  Mõõdetud väärtuse ühik: m
    max: 39.3, min: 0
Puu rinnasdiameeter
  Mõõdetud väärtuse ühik: cm
    max: 59.0, min: 0
Puu vanus
  Mõõdetud väärtuse ühik: a
    max: 179.0, min: 0
Raud
  Mõõdetud väärtuse ühik: mg/l
    max: 0.75, min: 0
  Mõõdetud väärtuse ühik: μg/g KA
    max: 51.0, min: 0
Raud (kõik puuliigid)
  Mõõdetud väärtuse ühik: μg/g KA
    max: 640.0, min: 0
Sademete hulk
  Mõõdetud väärtuse ühik: mm
    max: 157.0, min: 0
Sulfaatväävel (SO4S)
  Mõõdetud väärtuse ühik: mgS/l
    max: 26.0, min: 0
Tsink
  Mõõdetud väärtuse ühik: mg/kg KA
    max: 110.0, min: 0
  Mõõdetud väärtuse ühik: µg/l
    max: 74.0, min: 0
  Mõõdetud väärtuse ühik: μg/g KA
    max: 20.0, min: 0
Tsink (kõik puuliigid)
  Mõõdetud väärtuse ühik: μg/g KA
    max: 90.0, min: 0
Vanimad okkad
  Mõõdetud väärtuse ühik: a
    max: 4.0, min: 0
Varise kuivkaal m² kohta
  Mõõdetud väärtuse ühik: kg/m²
    max: 0.714541548, min: 0
Varise kuivkaal m² kohta (kõik puuliigid)
  Mõõdetud väärtuse ühik: kg/m²
    max: 0.151646301, min: 0
Vask
  Mõõdetud väärtuse ühik: mg/kg KA
    max: 18.0, min: 0
  Mõõdetud väärtuse ühik: µg/l
    max: 40.0, min: 0
  Mõõdetud väärtuse ühik: μg/g KA
    max: 2.3, min: 0
Vask (kõik puuliigid)
  Mõõdetud väärtuse ühik: μg/g KA
    max: 13.0, min: 0
Väävel
  Mõõdetud väärtuse ühik: mg/g KA
    max: 0.87, min: 0
Väävel (kõik puuliigid)
  Mõõdetud väärtuse ühik: mg/g KA
    max: 1.3, min: 0
Üldfosfor
  Mõõdetud väärtuse ühik: mg/g KA
    max: 1.4, min: 0
  Mõõdetud väärtuse ühik: mg/l
    max: 3.6, min: 0
Üldfosfor (kõik puuliigid)
  Mõõdetud väärtuse ühik: mg/g KA
    max: 1.5, min: 0
Üldlämmastik
  Mõõdetud väärtuse ühik: mg/g KA
    max: 8.8, min: 0
  Mõõdetud väärtuse ühik: mg/kg KA
    max: 33000.0, min: 0
  Mõõdetud väärtuse ühik: mg/l
    max: 10.0, min: 0
Üldlämmastik (kõik puuliigid)
  Mõõdetud väärtuse ühik: mg/g KA
    max: 12.0, min: 0
Üldorgaaniline süsinik
  Mõõdetud väärtuse ühik: g/100 g KA
    max: 48.0, min: 0
  Mõõdetud väärtuse ühik: mg/kg KA
    max: 500000.0, min: 0
Üldorgaaniline süsinik (kõik puuliigid)
  Mõõdetud väärtuse ühik: g/100 g KA
    max: 50.0, min: 0</t>
  </si>
  <si>
    <t>Teisendatud arvväärtus</t>
  </si>
  <si>
    <t>patern_Seirekoha_nimi</t>
  </si>
  <si>
    <t xml:space="preserve">Kehtiv: Näitaja nimetus = Tsink,  Asrvväärtus =  110, Väärtuse ühik = mg/g KA
Vigane: Näitaja nimetus = pH, Arvväärtus = 199, Väärtuse ühik = g/kg KA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</si>
</sst>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charset val="204"/>
      <scheme val="minor"/>
    </font>
    <font>
      <b/>
      <sz val="12"/>
      <name val="Roboto"/>
      <charset val="186"/>
    </font>
    <font>
      <sz val="12"/>
      <name val="Roboto"/>
      <charset val="186"/>
    </font>
    <font>
      <b/>
      <sz val="12"/>
      <color theme="0"/>
      <name val="Roboto"/>
      <charset val="186"/>
    </font>
    <font>
      <sz val="12"/>
      <color theme="0"/>
      <name val="Roboto"/>
      <charset val="186"/>
    </font>
    <font>
      <sz val="12"/>
      <color theme="1"/>
      <name val="Roboto"/>
      <charset val="186"/>
    </font>
    <font>
      <sz val="12"/>
      <color rgb="FF006100"/>
      <name val="Aptos Narrow"/>
      <family val="2"/>
      <charset val="204"/>
      <scheme val="minor"/>
    </font>
    <font>
      <sz val="12"/>
      <color theme="1"/>
      <name val="Roboto"/>
      <charset val="204"/>
    </font>
    <font>
      <b/>
      <sz val="12"/>
      <color theme="1"/>
      <name val="Roboto"/>
      <charset val="186"/>
    </font>
    <font>
      <sz val="11"/>
      <color rgb="FFFF0000"/>
      <name val="Aptos Narrow"/>
      <family val="2"/>
      <charset val="186"/>
      <scheme val="minor"/>
    </font>
    <font>
      <b/>
      <sz val="12"/>
      <color theme="2" tint="-0.499984740745262"/>
      <name val="Roboto"/>
      <charset val="186"/>
    </font>
  </fonts>
  <fills count="4">
    <fill>
      <patternFill patternType="none"/>
    </fill>
    <fill>
      <patternFill patternType="gray125"/>
    </fill>
    <fill>
      <patternFill patternType="solid">
        <fgColor theme="4"/>
        <bgColor theme="4"/>
      </patternFill>
    </fill>
    <fill>
      <patternFill patternType="solid">
        <fgColor rgb="FFC6EFCE"/>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3">
    <xf numFmtId="0" fontId="0" fillId="0" borderId="0"/>
    <xf numFmtId="0" fontId="6" fillId="3" borderId="0" applyNumberFormat="0" applyBorder="0" applyAlignment="0" applyProtection="0"/>
    <xf numFmtId="0" fontId="9" fillId="0" borderId="0" applyNumberFormat="0" applyFill="0" applyBorder="0" applyAlignment="0" applyProtection="0"/>
  </cellStyleXfs>
  <cellXfs count="39">
    <xf numFmtId="0" fontId="0" fillId="0" borderId="0" xfId="0"/>
    <xf numFmtId="0" fontId="0" fillId="0" borderId="0" xfId="0" applyAlignment="1">
      <alignment horizontal="center" vertical="center"/>
    </xf>
    <xf numFmtId="0" fontId="3"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2" fillId="0" borderId="1" xfId="0" applyFont="1" applyBorder="1" applyAlignment="1">
      <alignment horizontal="left" vertical="top" wrapText="1"/>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5" fillId="0" borderId="1" xfId="0" applyFont="1" applyBorder="1" applyAlignment="1">
      <alignment horizontal="left" vertical="top" wrapText="1"/>
    </xf>
    <xf numFmtId="0" fontId="5" fillId="0" borderId="4" xfId="0" applyFont="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8" fillId="0" borderId="0" xfId="0" applyFont="1" applyAlignment="1">
      <alignment horizontal="left"/>
    </xf>
    <xf numFmtId="0" fontId="8" fillId="0" borderId="0" xfId="0" applyFont="1" applyAlignment="1">
      <alignment horizontal="left" wrapText="1"/>
    </xf>
    <xf numFmtId="0" fontId="5" fillId="3" borderId="1" xfId="1" applyFont="1" applyBorder="1" applyAlignment="1">
      <alignment horizontal="left" vertical="top" wrapText="1"/>
    </xf>
    <xf numFmtId="0" fontId="5" fillId="0" borderId="1" xfId="0" applyFont="1" applyBorder="1" applyAlignment="1">
      <alignment horizontal="left"/>
    </xf>
    <xf numFmtId="0" fontId="8" fillId="0" borderId="1" xfId="0" applyFont="1" applyBorder="1" applyAlignment="1">
      <alignment horizontal="left"/>
    </xf>
    <xf numFmtId="0" fontId="5" fillId="0" borderId="1" xfId="0" applyFont="1" applyBorder="1" applyAlignment="1">
      <alignment horizontal="left" wrapText="1"/>
    </xf>
    <xf numFmtId="0" fontId="2" fillId="0" borderId="1" xfId="0" applyFont="1" applyBorder="1" applyAlignment="1">
      <alignment horizontal="left" wrapText="1"/>
    </xf>
    <xf numFmtId="0" fontId="5" fillId="0" borderId="1" xfId="0" applyFont="1" applyBorder="1" applyAlignment="1">
      <alignment horizontal="left" vertical="top"/>
    </xf>
    <xf numFmtId="0" fontId="8" fillId="0" borderId="1" xfId="0" applyFont="1" applyBorder="1" applyAlignment="1">
      <alignment horizontal="left" vertical="top"/>
    </xf>
    <xf numFmtId="0" fontId="7" fillId="0" borderId="1" xfId="0" applyFont="1" applyBorder="1" applyAlignment="1">
      <alignment horizontal="left" vertical="top"/>
    </xf>
    <xf numFmtId="0" fontId="5" fillId="0" borderId="1" xfId="2"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xf>
    <xf numFmtId="0" fontId="1" fillId="0" borderId="5" xfId="0" applyFont="1" applyBorder="1" applyAlignment="1">
      <alignment horizontal="left" wrapText="1"/>
    </xf>
    <xf numFmtId="0" fontId="2" fillId="0" borderId="1" xfId="0" applyFont="1" applyBorder="1" applyAlignment="1">
      <alignment horizontal="left"/>
    </xf>
    <xf numFmtId="0" fontId="2" fillId="0" borderId="6" xfId="0" applyFont="1" applyBorder="1" applyAlignment="1">
      <alignment horizontal="left" wrapText="1"/>
    </xf>
    <xf numFmtId="0" fontId="1" fillId="0" borderId="1" xfId="0" applyFont="1" applyBorder="1" applyAlignment="1">
      <alignment horizontal="left" wrapText="1"/>
    </xf>
    <xf numFmtId="0" fontId="10" fillId="0" borderId="1" xfId="0" applyFont="1" applyBorder="1" applyAlignment="1">
      <alignment horizontal="left"/>
    </xf>
    <xf numFmtId="0" fontId="2" fillId="0" borderId="7" xfId="0" applyFont="1" applyBorder="1" applyAlignment="1">
      <alignment horizontal="left" vertical="top" wrapText="1"/>
    </xf>
    <xf numFmtId="0" fontId="5" fillId="0" borderId="7" xfId="0" applyFont="1" applyBorder="1" applyAlignment="1">
      <alignment horizontal="left" vertical="top"/>
    </xf>
    <xf numFmtId="0" fontId="5" fillId="0" borderId="7" xfId="0" applyFont="1" applyBorder="1" applyAlignment="1">
      <alignment horizontal="left" vertical="top" wrapText="1"/>
    </xf>
    <xf numFmtId="0" fontId="5" fillId="0" borderId="0" xfId="0" applyFont="1" applyAlignment="1">
      <alignment vertical="center"/>
    </xf>
    <xf numFmtId="0" fontId="5" fillId="0" borderId="0" xfId="0" applyFont="1"/>
    <xf numFmtId="0" fontId="5" fillId="0" borderId="8" xfId="0" applyFont="1" applyBorder="1" applyAlignment="1">
      <alignment vertical="center"/>
    </xf>
    <xf numFmtId="0" fontId="8" fillId="0" borderId="7" xfId="0" applyFont="1" applyBorder="1" applyAlignment="1">
      <alignment horizontal="left" vertical="top"/>
    </xf>
    <xf numFmtId="0" fontId="8" fillId="0" borderId="0" xfId="0" applyFont="1" applyAlignment="1">
      <alignment vertical="center"/>
    </xf>
  </cellXfs>
  <cellStyles count="3">
    <cellStyle name="Обычный" xfId="0" builtinId="0"/>
    <cellStyle name="Текст предупреждения" xfId="2" builtinId="11"/>
    <cellStyle name="Хороший" xfId="1" builtinId="26"/>
  </cellStyles>
  <dxfs count="55">
    <dxf>
      <font>
        <b val="0"/>
        <i val="0"/>
        <strike val="0"/>
        <condense val="0"/>
        <extend val="0"/>
        <outline val="0"/>
        <shadow val="0"/>
        <u val="none"/>
        <vertAlign val="baseline"/>
        <sz val="12"/>
        <color theme="1"/>
        <name val="Roboto"/>
        <charset val="186"/>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Roboto"/>
        <charset val="186"/>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Roboto"/>
        <charset val="186"/>
        <scheme val="none"/>
      </font>
      <fill>
        <patternFill patternType="solid">
          <fgColor theme="4"/>
          <bgColor theme="4"/>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Roboto"/>
        <charset val="186"/>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Roboto"/>
        <charset val="186"/>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Roboto"/>
        <charset val="186"/>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Roboto"/>
        <charset val="186"/>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Roboto"/>
        <charset val="186"/>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name val="Roboto"/>
        <charset val="186"/>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Roboto"/>
        <charset val="186"/>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2"/>
        <color theme="1"/>
        <name val="Roboto"/>
        <charset val="186"/>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2"/>
        <color theme="1"/>
        <name val="Roboto"/>
        <charset val="186"/>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Roboto"/>
        <charset val="186"/>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Roboto"/>
        <charset val="186"/>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Roboto"/>
        <charset val="186"/>
        <scheme val="none"/>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1"/>
        <name val="Roboto"/>
        <charset val="186"/>
        <scheme val="none"/>
      </font>
      <alignment horizontal="left" vertical="bottom" textRotation="0" wrapText="0" indent="0" justifyLastLine="0" shrinkToFit="0" readingOrder="0"/>
    </dxf>
    <dxf>
      <font>
        <b/>
        <i val="0"/>
        <strike val="0"/>
        <condense val="0"/>
        <extend val="0"/>
        <outline val="0"/>
        <shadow val="0"/>
        <u val="none"/>
        <vertAlign val="baseline"/>
        <sz val="12"/>
        <color theme="1"/>
        <name val="Roboto"/>
        <charset val="186"/>
        <scheme val="none"/>
      </font>
      <alignment horizontal="left" vertical="bottom" textRotation="0" wrapText="0" indent="0" justifyLastLine="0" shrinkToFit="0" readingOrder="0"/>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Roboto"/>
        <charset val="186"/>
        <scheme val="none"/>
      </font>
      <fill>
        <patternFill patternType="none">
          <fgColor indexed="64"/>
          <bgColor auto="1"/>
        </patternFill>
      </fill>
      <alignment horizontal="left" vertical="bottom" textRotation="0" wrapText="1" indent="0" justifyLastLine="0" shrinkToFit="0" readingOrder="0"/>
    </dxf>
    <dxf>
      <border>
        <bottom style="thin">
          <color indexed="64"/>
        </bottom>
      </border>
    </dxf>
    <dxf>
      <font>
        <strike val="0"/>
        <outline val="0"/>
        <shadow val="0"/>
        <u val="none"/>
        <vertAlign val="baseline"/>
        <sz val="12"/>
        <color theme="0"/>
        <name val="Roboto"/>
        <charset val="186"/>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9F0F0E-2E84-5A40-91A6-3B26B3E02B8A}" name="Tabel6" displayName="Tabel6" ref="A1:M12" totalsRowShown="0" headerRowDxfId="54" dataDxfId="52" headerRowBorderDxfId="53" tableBorderDxfId="51" totalsRowBorderDxfId="50">
  <tableColumns count="13">
    <tableColumn id="1" xr3:uid="{32200BFF-0F14-8743-BECD-A112060E0C60}" name="Termin" dataDxfId="49"/>
    <tableColumn id="2" xr3:uid="{D5B03531-9982-3A41-9114-BB204983593E}" name="Termin (inglise _x000a_keeles)" dataDxfId="48"/>
    <tableColumn id="3" xr3:uid="{42F1B726-ECE6-B34C-868D-F4CD3607804F}" name="Määratlus " dataDxfId="47"/>
    <tableColumn id="4" xr3:uid="{00ADFFC7-F85B-4D49-89DA-05708716427F}" name="Määratlus (inglise _x000a_keeles)" dataDxfId="46"/>
    <tableColumn id="5" xr3:uid="{0EE5003F-0298-0341-BEB6-349F4899B872}" name="Allika URI" dataDxfId="45"/>
    <tableColumn id="6" xr3:uid="{CEA49D80-1D04-4F42-9E28-201DC6CFAFA3}" name="Allikas" dataDxfId="44"/>
    <tableColumn id="7" xr3:uid="{DB57ABDF-44C7-AD4C-B06A-C811614AF8DF}" name="On eelistermin " dataDxfId="43"/>
    <tableColumn id="8" xr3:uid="{14C3A8E2-FF85-2E4F-9C57-C6F831C6A091}" name="On kõrgeim tase" dataDxfId="42"/>
    <tableColumn id="9" xr3:uid="{03428A30-6BBB-C84D-8023-2C3A8A42CA81}" name="On grupeeriv" dataDxfId="41"/>
    <tableColumn id="10" xr3:uid="{37AE610B-4C0D-3F4A-8711-B6F9F10F0AFE}" name="On seotud " dataDxfId="40"/>
    <tableColumn id="11" xr3:uid="{F35F7433-CFBA-5D4C-8B17-EFBB64824F13}" name="Loomise kuupäev" dataDxfId="39"/>
    <tableColumn id="12" xr3:uid="{0C8EABC4-32B3-1E45-87C7-960C995C1BE8}" name="Muutmise kuupäev" dataDxfId="38"/>
    <tableColumn id="13" xr3:uid="{F4295536-3167-034A-BDD4-C741280E3FC5}" name="Märkused" dataDxfId="37"/>
  </tableColumns>
  <tableStyleInfo name="TableStyleMedium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89AA7B-18EF-2D43-A34D-C8CDC825AF43}" name="Таблица1" displayName="Таблица1" ref="A1:J82" totalsRowShown="0" headerRowDxfId="36" dataDxfId="35" tableBorderDxfId="34">
  <autoFilter ref="A1:J82" xr:uid="{7589AA7B-18EF-2D43-A34D-C8CDC825AF43}"/>
  <tableColumns count="10">
    <tableColumn id="1" xr3:uid="{BF4138F7-CBE1-6548-A2B6-5A5F828D6ECD}" name="tähis(veerg)" dataDxfId="33"/>
    <tableColumn id="2" xr3:uid="{5279FD88-7970-B64E-A1E9-ED0D9C855FFA}" name="termin" dataDxfId="32"/>
    <tableColumn id="3" xr3:uid="{B4256F58-8B27-B749-A5D8-BFEEF4CF8758}" name="määratlus" dataDxfId="31"/>
    <tableColumn id="4" xr3:uid="{F598CDEF-6A17-A64D-8171-4F5FA1880748}" name="termini URI" dataDxfId="30"/>
    <tableColumn id="5" xr3:uid="{D17948E6-87A2-D246-B69C-4F9AE952A9A7}" name="allikas" dataDxfId="29"/>
    <tableColumn id="6" xr3:uid="{F469F542-85CF-4F4A-A2CC-A20491AFCA85}" name="kehtivus" dataDxfId="28"/>
    <tableColumn id="7" xr3:uid="{1722BE30-EF2C-CC46-AF76-3EAAE8A623C9}" name="loomiskuupäev" dataDxfId="27"/>
    <tableColumn id="8" xr3:uid="{ACF5263C-74C8-F64D-B8E2-9BCDD17B49D5}" name="muutmiskuupäev" dataDxfId="26"/>
    <tableColumn id="9" xr3:uid="{460538E0-323D-B340-9668-83B2A6702870}" name="seos ärisõnastikuga" dataDxfId="25"/>
    <tableColumn id="10" xr3:uid="{64B1C6C0-0DD3-C342-93B2-164B73F1E085}" name="seos ärisõnastiku _x000a_mõistega URI" dataDxfId="24"/>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0C7D95-BF60-F346-B8F0-7CFE6DF5A87A}" name="Таблица4" displayName="Таблица4" ref="A1:G35" totalsRowShown="0" headerRowDxfId="23" dataDxfId="21" headerRowBorderDxfId="22" tableBorderDxfId="20">
  <autoFilter ref="A1:G35" xr:uid="{6A0C7D95-BF60-F346-B8F0-7CFE6DF5A87A}"/>
  <tableColumns count="7">
    <tableColumn id="1" xr3:uid="{06AE7127-C9FA-C143-9B92-FB87B2D4E7E6}" name="id" dataDxfId="19"/>
    <tableColumn id="2" xr3:uid="{BEDE2C79-40F3-DE46-9C0B-40140088B093}" name="Reegli nimetus" dataDxfId="18"/>
    <tableColumn id="3" xr3:uid="{DBEC0C43-4386-9940-90F1-F4170E33B5B2}" name="Kirjeldus" dataDxfId="17"/>
    <tableColumn id="4" xr3:uid="{F7E96CA8-569E-FC4B-879A-1510454A577E}" name="Tingimused" dataDxfId="16"/>
    <tableColumn id="5" xr3:uid="{79104B2B-A6E5-4040-9E7F-1F73CDFF7369}" name="Näited" dataDxfId="15"/>
    <tableColumn id="6" xr3:uid="{4FADC63F-225E-734B-8624-A01D8D25E038}" name="Andmekvaliteedi reegli ärivõtmed" dataDxfId="14"/>
    <tableColumn id="7" xr3:uid="{CDAFF8ED-DD7C-40B4-899D-E95659F25EE6}" name="v" dataDxfId="13"/>
  </tableColumns>
  <tableStyleInfo name="TableStyleMedium4"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3D89839-7647-A742-90BC-F8BD2DEC1F18}" name="Таблица5" displayName="Таблица5" ref="A1:I58" totalsRowShown="0" headerRowDxfId="12" dataDxfId="10" headerRowBorderDxfId="11" tableBorderDxfId="9">
  <autoFilter ref="A1:I58" xr:uid="{33D89839-7647-A742-90BC-F8BD2DEC1F18}"/>
  <tableColumns count="9">
    <tableColumn id="1" xr3:uid="{6D8C3D6C-A6CD-F94B-829D-E5781F7F9B4A}" name="id" dataDxfId="8"/>
    <tableColumn id="2" xr3:uid="{6379CFA9-38FB-E944-9353-27D8F94AACD9}" name="Reegli ärivõti" dataDxfId="7"/>
    <tableColumn id="3" xr3:uid="{A42D7F93-45D0-2542-A063-6DDC79C50838}" name="Tähis" dataDxfId="6"/>
    <tableColumn id="4" xr3:uid="{89A1142C-3685-234A-BF12-33F9D673CE23}" name="Andmesõnastiku termin" dataDxfId="5"/>
    <tableColumn id="5" xr3:uid="{C93AF3CB-0FD9-8042-ADD0-1DDD48E3EE7D}" name="Ärisõnastiku termin" dataDxfId="4"/>
    <tableColumn id="6" xr3:uid="{A37EFD4A-EDE4-D34B-ABB8-3069570D61D8}" name="Dimensioon" dataDxfId="3"/>
    <tableColumn id="7" xr3:uid="{C256EBBB-8508-1C42-BE2E-18E8168288FA}" name="Probleemi liik" dataDxfId="2"/>
    <tableColumn id="8" xr3:uid="{030D2E56-A448-AC48-85FA-2FA98ABB08BE}" name="Reegli kirjeldus" dataDxfId="1"/>
    <tableColumn id="9" xr3:uid="{15E0AA61-6544-4BFF-B6B6-DF7F39F4D0DD}" name="Ärireegli id" dataDxfId="0"/>
  </tableColumns>
  <tableStyleInfo name="TableStyleLight19" showFirstColumn="0" showLastColumn="0" showRowStripes="0"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Стандартная">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BA68-BE22-404C-B156-67EE420B183C}">
  <dimension ref="A1:M12"/>
  <sheetViews>
    <sheetView tabSelected="1" topLeftCell="B1" zoomScale="90" zoomScaleNormal="90" workbookViewId="0">
      <selection activeCell="E6" sqref="E6"/>
    </sheetView>
  </sheetViews>
  <sheetFormatPr baseColWidth="10" defaultColWidth="11.1640625" defaultRowHeight="16" x14ac:dyDescent="0.2"/>
  <cols>
    <col min="1" max="1" width="15.5" customWidth="1"/>
    <col min="2" max="2" width="21.33203125" customWidth="1"/>
    <col min="3" max="3" width="48.5" customWidth="1"/>
    <col min="4" max="4" width="46.33203125" customWidth="1"/>
    <col min="5" max="5" width="33" customWidth="1"/>
    <col min="6" max="6" width="15.6640625" customWidth="1"/>
    <col min="7" max="7" width="14.5" customWidth="1"/>
    <col min="8" max="8" width="15.83203125" customWidth="1"/>
    <col min="9" max="9" width="15.33203125" customWidth="1"/>
    <col min="10" max="10" width="15.6640625" customWidth="1"/>
  </cols>
  <sheetData>
    <row r="1" spans="1:13" s="1" customFormat="1" ht="34" x14ac:dyDescent="0.2">
      <c r="A1" s="2" t="s">
        <v>183</v>
      </c>
      <c r="B1" s="3" t="s">
        <v>184</v>
      </c>
      <c r="C1" s="3" t="s">
        <v>185</v>
      </c>
      <c r="D1" s="3" t="s">
        <v>186</v>
      </c>
      <c r="E1" s="3" t="s">
        <v>187</v>
      </c>
      <c r="F1" s="3" t="s">
        <v>188</v>
      </c>
      <c r="G1" s="3" t="s">
        <v>189</v>
      </c>
      <c r="H1" s="3" t="s">
        <v>190</v>
      </c>
      <c r="I1" s="3" t="s">
        <v>191</v>
      </c>
      <c r="J1" s="3" t="s">
        <v>192</v>
      </c>
      <c r="K1" s="3" t="s">
        <v>193</v>
      </c>
      <c r="L1" s="3" t="s">
        <v>194</v>
      </c>
      <c r="M1" s="4" t="s">
        <v>195</v>
      </c>
    </row>
    <row r="2" spans="1:13" ht="136" x14ac:dyDescent="0.2">
      <c r="A2" s="26" t="s">
        <v>4</v>
      </c>
      <c r="B2" s="19" t="s">
        <v>139</v>
      </c>
      <c r="C2" s="19" t="s">
        <v>140</v>
      </c>
      <c r="D2" s="19" t="s">
        <v>141</v>
      </c>
      <c r="E2" s="19" t="s">
        <v>142</v>
      </c>
      <c r="F2" s="27" t="s">
        <v>143</v>
      </c>
      <c r="G2" s="19" t="s">
        <v>144</v>
      </c>
      <c r="H2" s="19"/>
      <c r="I2" s="19"/>
      <c r="J2" s="19" t="s">
        <v>145</v>
      </c>
      <c r="K2" s="19"/>
      <c r="L2" s="19"/>
      <c r="M2" s="28"/>
    </row>
    <row r="3" spans="1:13" ht="68" x14ac:dyDescent="0.2">
      <c r="A3" s="26" t="s">
        <v>8</v>
      </c>
      <c r="B3" s="19" t="s">
        <v>146</v>
      </c>
      <c r="C3" s="19" t="s">
        <v>147</v>
      </c>
      <c r="D3" s="19" t="s">
        <v>148</v>
      </c>
      <c r="E3" s="19" t="s">
        <v>149</v>
      </c>
      <c r="F3" s="19" t="s">
        <v>150</v>
      </c>
      <c r="G3" s="19" t="s">
        <v>144</v>
      </c>
      <c r="H3" s="19"/>
      <c r="I3" s="19"/>
      <c r="J3" s="19" t="s">
        <v>75</v>
      </c>
      <c r="K3" s="19"/>
      <c r="L3" s="19"/>
      <c r="M3" s="28"/>
    </row>
    <row r="4" spans="1:13" ht="85" x14ac:dyDescent="0.2">
      <c r="A4" s="26" t="s">
        <v>18</v>
      </c>
      <c r="B4" s="19" t="s">
        <v>151</v>
      </c>
      <c r="C4" s="19" t="s">
        <v>152</v>
      </c>
      <c r="D4" s="19" t="s">
        <v>153</v>
      </c>
      <c r="E4" s="19" t="s">
        <v>149</v>
      </c>
      <c r="F4" s="19" t="s">
        <v>150</v>
      </c>
      <c r="G4" s="19" t="s">
        <v>144</v>
      </c>
      <c r="H4" s="19"/>
      <c r="I4" s="19"/>
      <c r="J4" s="19" t="s">
        <v>75</v>
      </c>
      <c r="K4" s="19"/>
      <c r="L4" s="19"/>
      <c r="M4" s="28"/>
    </row>
    <row r="5" spans="1:13" ht="51" x14ac:dyDescent="0.2">
      <c r="A5" s="26" t="s">
        <v>154</v>
      </c>
      <c r="B5" s="19" t="s">
        <v>155</v>
      </c>
      <c r="C5" s="19" t="s">
        <v>156</v>
      </c>
      <c r="D5" s="19" t="s">
        <v>157</v>
      </c>
      <c r="E5" s="19" t="s">
        <v>158</v>
      </c>
      <c r="F5" s="19"/>
      <c r="G5" s="19" t="s">
        <v>159</v>
      </c>
      <c r="H5" s="19"/>
      <c r="I5" s="19"/>
      <c r="J5" s="19"/>
      <c r="K5" s="19"/>
      <c r="L5" s="19"/>
      <c r="M5" s="28"/>
    </row>
    <row r="6" spans="1:13" ht="102" x14ac:dyDescent="0.2">
      <c r="A6" s="26" t="s">
        <v>160</v>
      </c>
      <c r="B6" s="19" t="s">
        <v>161</v>
      </c>
      <c r="C6" s="19" t="s">
        <v>162</v>
      </c>
      <c r="D6" s="19" t="s">
        <v>163</v>
      </c>
      <c r="E6" s="19" t="s">
        <v>149</v>
      </c>
      <c r="F6" s="19" t="s">
        <v>150</v>
      </c>
      <c r="G6" s="19" t="s">
        <v>144</v>
      </c>
      <c r="H6" s="19"/>
      <c r="I6" s="19"/>
      <c r="J6" s="19" t="s">
        <v>75</v>
      </c>
      <c r="K6" s="19"/>
      <c r="L6" s="19"/>
      <c r="M6" s="28"/>
    </row>
    <row r="7" spans="1:13" ht="34" x14ac:dyDescent="0.2">
      <c r="A7" s="26" t="s">
        <v>49</v>
      </c>
      <c r="B7" s="19" t="s">
        <v>164</v>
      </c>
      <c r="C7" s="19" t="s">
        <v>165</v>
      </c>
      <c r="D7" s="19" t="s">
        <v>166</v>
      </c>
      <c r="E7" s="19" t="s">
        <v>167</v>
      </c>
      <c r="F7" s="19" t="s">
        <v>143</v>
      </c>
      <c r="G7" s="19" t="s">
        <v>144</v>
      </c>
      <c r="H7" s="19"/>
      <c r="I7" s="19"/>
      <c r="J7" s="19"/>
      <c r="K7" s="19"/>
      <c r="L7" s="19"/>
      <c r="M7" s="28"/>
    </row>
    <row r="8" spans="1:13" ht="68" x14ac:dyDescent="0.2">
      <c r="A8" s="26" t="s">
        <v>64</v>
      </c>
      <c r="B8" s="27" t="s">
        <v>168</v>
      </c>
      <c r="C8" s="19" t="s">
        <v>169</v>
      </c>
      <c r="D8" s="19" t="s">
        <v>170</v>
      </c>
      <c r="E8" s="19" t="s">
        <v>171</v>
      </c>
      <c r="F8" s="27" t="s">
        <v>172</v>
      </c>
      <c r="G8" s="19" t="s">
        <v>159</v>
      </c>
      <c r="H8" s="19"/>
      <c r="I8" s="19"/>
      <c r="J8" s="19"/>
      <c r="K8" s="19"/>
      <c r="L8" s="19"/>
      <c r="M8" s="28"/>
    </row>
    <row r="9" spans="1:13" ht="34" x14ac:dyDescent="0.2">
      <c r="A9" s="26" t="s">
        <v>75</v>
      </c>
      <c r="B9" s="19" t="s">
        <v>173</v>
      </c>
      <c r="C9" s="19" t="s">
        <v>174</v>
      </c>
      <c r="D9" s="19" t="s">
        <v>175</v>
      </c>
      <c r="E9" s="19" t="s">
        <v>176</v>
      </c>
      <c r="F9" s="27" t="s">
        <v>177</v>
      </c>
      <c r="G9" s="19" t="s">
        <v>159</v>
      </c>
      <c r="H9" s="19"/>
      <c r="I9" s="19"/>
      <c r="J9" s="19"/>
      <c r="K9" s="19"/>
      <c r="L9" s="19"/>
      <c r="M9" s="28"/>
    </row>
    <row r="10" spans="1:13" ht="34" x14ac:dyDescent="0.2">
      <c r="A10" s="29" t="s">
        <v>85</v>
      </c>
      <c r="B10" s="27" t="s">
        <v>178</v>
      </c>
      <c r="C10" s="19" t="s">
        <v>179</v>
      </c>
      <c r="D10" s="19" t="s">
        <v>180</v>
      </c>
      <c r="E10" s="19" t="s">
        <v>181</v>
      </c>
      <c r="F10" s="19" t="s">
        <v>182</v>
      </c>
      <c r="G10" s="19" t="s">
        <v>159</v>
      </c>
      <c r="H10" s="19"/>
      <c r="I10" s="19"/>
      <c r="J10" s="19"/>
      <c r="K10" s="19"/>
      <c r="L10" s="19"/>
      <c r="M10" s="19"/>
    </row>
    <row r="11" spans="1:13" ht="51" x14ac:dyDescent="0.2">
      <c r="A11" s="29" t="s">
        <v>236</v>
      </c>
      <c r="B11" s="19" t="s">
        <v>168</v>
      </c>
      <c r="C11" s="19" t="s">
        <v>237</v>
      </c>
      <c r="D11" s="19" t="s">
        <v>238</v>
      </c>
      <c r="E11" s="19" t="s">
        <v>239</v>
      </c>
      <c r="F11" s="19" t="s">
        <v>172</v>
      </c>
      <c r="G11" s="19" t="s">
        <v>144</v>
      </c>
      <c r="H11" s="19"/>
      <c r="I11" s="19"/>
      <c r="J11" s="19"/>
      <c r="K11" s="19"/>
      <c r="L11" s="19"/>
      <c r="M11" s="19"/>
    </row>
    <row r="12" spans="1:13" ht="51" x14ac:dyDescent="0.2">
      <c r="A12" s="29" t="s">
        <v>240</v>
      </c>
      <c r="B12" s="19" t="s">
        <v>241</v>
      </c>
      <c r="C12" s="19" t="s">
        <v>242</v>
      </c>
      <c r="D12" s="19" t="s">
        <v>243</v>
      </c>
      <c r="E12" s="19" t="s">
        <v>244</v>
      </c>
      <c r="F12" s="19" t="s">
        <v>172</v>
      </c>
      <c r="G12" s="19" t="s">
        <v>144</v>
      </c>
      <c r="H12" s="19"/>
      <c r="I12" s="19"/>
      <c r="J12" s="19" t="s">
        <v>245</v>
      </c>
      <c r="K12" s="19"/>
      <c r="L12" s="19"/>
      <c r="M12" s="1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8836B-DD76-AD44-BFB7-0D3C05C01A1F}">
  <dimension ref="A1:J82"/>
  <sheetViews>
    <sheetView topLeftCell="A61" zoomScale="89" workbookViewId="0">
      <selection activeCell="A69" sqref="A69"/>
    </sheetView>
  </sheetViews>
  <sheetFormatPr baseColWidth="10" defaultColWidth="11.1640625" defaultRowHeight="16" x14ac:dyDescent="0.2"/>
  <cols>
    <col min="1" max="1" width="31.5" bestFit="1" customWidth="1"/>
    <col min="2" max="2" width="31" bestFit="1" customWidth="1"/>
    <col min="3" max="3" width="29" customWidth="1"/>
    <col min="4" max="4" width="12.1640625" bestFit="1" customWidth="1"/>
    <col min="7" max="7" width="15.33203125" bestFit="1" customWidth="1"/>
    <col min="8" max="8" width="16.6640625" customWidth="1"/>
    <col min="9" max="9" width="18.5" customWidth="1"/>
    <col min="10" max="10" width="16.83203125" bestFit="1" customWidth="1"/>
  </cols>
  <sheetData>
    <row r="1" spans="1:10" s="13" customFormat="1" ht="26" customHeight="1" x14ac:dyDescent="0.2">
      <c r="A1" s="13" t="s">
        <v>129</v>
      </c>
      <c r="B1" s="13" t="s">
        <v>130</v>
      </c>
      <c r="C1" s="14" t="s">
        <v>131</v>
      </c>
      <c r="D1" s="13" t="s">
        <v>132</v>
      </c>
      <c r="E1" s="13" t="s">
        <v>133</v>
      </c>
      <c r="F1" s="13" t="s">
        <v>134</v>
      </c>
      <c r="G1" s="13" t="s">
        <v>135</v>
      </c>
      <c r="H1" s="13" t="s">
        <v>136</v>
      </c>
      <c r="I1" s="13" t="s">
        <v>137</v>
      </c>
      <c r="J1" s="14" t="s">
        <v>138</v>
      </c>
    </row>
    <row r="2" spans="1:10" ht="17" x14ac:dyDescent="0.2">
      <c r="A2" s="17" t="s">
        <v>0</v>
      </c>
      <c r="B2" s="16" t="s">
        <v>1</v>
      </c>
      <c r="C2" s="18" t="s">
        <v>2</v>
      </c>
      <c r="D2" s="16"/>
      <c r="E2" s="16"/>
      <c r="F2" s="16" t="s">
        <v>3</v>
      </c>
      <c r="G2" s="16"/>
      <c r="H2" s="16"/>
      <c r="I2" s="16" t="s">
        <v>4</v>
      </c>
      <c r="J2" s="16"/>
    </row>
    <row r="3" spans="1:10" ht="34" x14ac:dyDescent="0.2">
      <c r="A3" s="17" t="s">
        <v>5</v>
      </c>
      <c r="B3" s="16" t="s">
        <v>6</v>
      </c>
      <c r="C3" s="18" t="s">
        <v>7</v>
      </c>
      <c r="D3" s="16"/>
      <c r="E3" s="16"/>
      <c r="F3" s="16" t="s">
        <v>3</v>
      </c>
      <c r="G3" s="16"/>
      <c r="H3" s="16"/>
      <c r="I3" s="16" t="s">
        <v>8</v>
      </c>
      <c r="J3" s="16"/>
    </row>
    <row r="4" spans="1:10" ht="34" x14ac:dyDescent="0.2">
      <c r="A4" s="17" t="s">
        <v>9</v>
      </c>
      <c r="B4" s="16" t="s">
        <v>10</v>
      </c>
      <c r="C4" s="18" t="s">
        <v>11</v>
      </c>
      <c r="D4" s="16"/>
      <c r="E4" s="16"/>
      <c r="F4" s="16" t="s">
        <v>3</v>
      </c>
      <c r="G4" s="16"/>
      <c r="H4" s="16"/>
      <c r="I4" s="16" t="s">
        <v>8</v>
      </c>
      <c r="J4" s="16"/>
    </row>
    <row r="5" spans="1:10" ht="34" x14ac:dyDescent="0.2">
      <c r="A5" s="17" t="s">
        <v>12</v>
      </c>
      <c r="B5" s="16" t="s">
        <v>13</v>
      </c>
      <c r="C5" s="18" t="s">
        <v>14</v>
      </c>
      <c r="D5" s="16"/>
      <c r="E5" s="16"/>
      <c r="F5" s="16" t="s">
        <v>3</v>
      </c>
      <c r="G5" s="16"/>
      <c r="H5" s="16"/>
      <c r="I5" s="16" t="s">
        <v>8</v>
      </c>
      <c r="J5" s="16"/>
    </row>
    <row r="6" spans="1:10" ht="68" x14ac:dyDescent="0.2">
      <c r="A6" s="17" t="s">
        <v>15</v>
      </c>
      <c r="B6" s="16" t="s">
        <v>16</v>
      </c>
      <c r="C6" s="18" t="s">
        <v>17</v>
      </c>
      <c r="D6" s="16"/>
      <c r="E6" s="16"/>
      <c r="F6" s="16" t="s">
        <v>3</v>
      </c>
      <c r="G6" s="16"/>
      <c r="H6" s="16"/>
      <c r="I6" s="16" t="s">
        <v>18</v>
      </c>
      <c r="J6" s="16"/>
    </row>
    <row r="7" spans="1:10" ht="51" x14ac:dyDescent="0.2">
      <c r="A7" s="17" t="s">
        <v>19</v>
      </c>
      <c r="B7" s="16" t="s">
        <v>20</v>
      </c>
      <c r="C7" s="18" t="s">
        <v>21</v>
      </c>
      <c r="D7" s="16"/>
      <c r="E7" s="16"/>
      <c r="F7" s="16" t="s">
        <v>3</v>
      </c>
      <c r="G7" s="16"/>
      <c r="H7" s="16"/>
      <c r="I7" s="16" t="s">
        <v>18</v>
      </c>
      <c r="J7" s="16"/>
    </row>
    <row r="8" spans="1:10" x14ac:dyDescent="0.2">
      <c r="A8" s="30" t="s">
        <v>22</v>
      </c>
      <c r="B8" s="16"/>
      <c r="C8" s="18"/>
      <c r="D8" s="16"/>
      <c r="E8" s="16"/>
      <c r="F8" s="16"/>
      <c r="G8" s="16"/>
      <c r="H8" s="16"/>
      <c r="I8" s="16"/>
      <c r="J8" s="16"/>
    </row>
    <row r="9" spans="1:10" ht="34" x14ac:dyDescent="0.2">
      <c r="A9" s="17" t="s">
        <v>23</v>
      </c>
      <c r="B9" s="16" t="s">
        <v>24</v>
      </c>
      <c r="C9" s="18" t="s">
        <v>25</v>
      </c>
      <c r="D9" s="16"/>
      <c r="E9" s="16"/>
      <c r="F9" s="16" t="s">
        <v>3</v>
      </c>
      <c r="G9" s="16"/>
      <c r="H9" s="16"/>
      <c r="I9" s="16" t="s">
        <v>18</v>
      </c>
      <c r="J9" s="16"/>
    </row>
    <row r="10" spans="1:10" ht="68" x14ac:dyDescent="0.2">
      <c r="A10" s="17" t="s">
        <v>26</v>
      </c>
      <c r="B10" s="16" t="s">
        <v>27</v>
      </c>
      <c r="C10" s="18" t="s">
        <v>28</v>
      </c>
      <c r="D10" s="16"/>
      <c r="E10" s="16"/>
      <c r="F10" s="16" t="s">
        <v>3</v>
      </c>
      <c r="G10" s="16"/>
      <c r="H10" s="16"/>
      <c r="I10" s="16" t="s">
        <v>29</v>
      </c>
      <c r="J10" s="16"/>
    </row>
    <row r="11" spans="1:10" ht="68" x14ac:dyDescent="0.2">
      <c r="A11" s="17" t="s">
        <v>30</v>
      </c>
      <c r="B11" s="16" t="s">
        <v>31</v>
      </c>
      <c r="C11" s="18" t="s">
        <v>32</v>
      </c>
      <c r="D11" s="16"/>
      <c r="E11" s="16"/>
      <c r="F11" s="16" t="s">
        <v>3</v>
      </c>
      <c r="G11" s="16"/>
      <c r="H11" s="16"/>
      <c r="I11" s="16" t="s">
        <v>29</v>
      </c>
      <c r="J11" s="16"/>
    </row>
    <row r="12" spans="1:10" ht="68" x14ac:dyDescent="0.2">
      <c r="A12" s="17" t="s">
        <v>33</v>
      </c>
      <c r="B12" s="16" t="s">
        <v>27</v>
      </c>
      <c r="C12" s="18" t="s">
        <v>28</v>
      </c>
      <c r="D12" s="16"/>
      <c r="E12" s="16"/>
      <c r="F12" s="16" t="s">
        <v>3</v>
      </c>
      <c r="G12" s="16"/>
      <c r="H12" s="16"/>
      <c r="I12" s="16" t="s">
        <v>29</v>
      </c>
      <c r="J12" s="16"/>
    </row>
    <row r="13" spans="1:10" ht="68" x14ac:dyDescent="0.2">
      <c r="A13" s="17" t="s">
        <v>34</v>
      </c>
      <c r="B13" s="16" t="s">
        <v>31</v>
      </c>
      <c r="C13" s="18" t="s">
        <v>32</v>
      </c>
      <c r="D13" s="16"/>
      <c r="E13" s="16"/>
      <c r="F13" s="16" t="s">
        <v>3</v>
      </c>
      <c r="G13" s="16"/>
      <c r="H13" s="16"/>
      <c r="I13" s="16" t="s">
        <v>29</v>
      </c>
      <c r="J13" s="16"/>
    </row>
    <row r="14" spans="1:10" x14ac:dyDescent="0.2">
      <c r="A14" s="30" t="s">
        <v>35</v>
      </c>
      <c r="B14" s="16"/>
      <c r="C14" s="18"/>
      <c r="D14" s="16"/>
      <c r="E14" s="16"/>
      <c r="F14" s="16"/>
      <c r="G14" s="16"/>
      <c r="H14" s="16"/>
      <c r="I14" s="16"/>
      <c r="J14" s="16"/>
    </row>
    <row r="15" spans="1:10" x14ac:dyDescent="0.2">
      <c r="A15" s="30" t="s">
        <v>36</v>
      </c>
      <c r="B15" s="16"/>
      <c r="C15" s="18"/>
      <c r="D15" s="16"/>
      <c r="E15" s="16"/>
      <c r="F15" s="16"/>
      <c r="G15" s="16"/>
      <c r="H15" s="16"/>
      <c r="I15" s="16"/>
      <c r="J15" s="16"/>
    </row>
    <row r="16" spans="1:10" x14ac:dyDescent="0.2">
      <c r="A16" s="30" t="s">
        <v>37</v>
      </c>
      <c r="B16" s="16"/>
      <c r="C16" s="18"/>
      <c r="D16" s="16"/>
      <c r="E16" s="16"/>
      <c r="F16" s="16"/>
      <c r="G16" s="16"/>
      <c r="H16" s="16"/>
      <c r="I16" s="16"/>
      <c r="J16" s="16"/>
    </row>
    <row r="17" spans="1:10" x14ac:dyDescent="0.2">
      <c r="A17" s="30" t="s">
        <v>38</v>
      </c>
      <c r="B17" s="16"/>
      <c r="C17" s="18"/>
      <c r="D17" s="16"/>
      <c r="E17" s="16"/>
      <c r="F17" s="16"/>
      <c r="G17" s="16"/>
      <c r="H17" s="16"/>
      <c r="I17" s="16"/>
      <c r="J17" s="16"/>
    </row>
    <row r="18" spans="1:10" x14ac:dyDescent="0.2">
      <c r="A18" s="30" t="s">
        <v>39</v>
      </c>
      <c r="B18" s="16"/>
      <c r="C18" s="18"/>
      <c r="D18" s="16"/>
      <c r="E18" s="16"/>
      <c r="F18" s="16"/>
      <c r="G18" s="16"/>
      <c r="H18" s="16"/>
      <c r="I18" s="16"/>
      <c r="J18" s="16"/>
    </row>
    <row r="19" spans="1:10" x14ac:dyDescent="0.2">
      <c r="A19" s="30" t="s">
        <v>40</v>
      </c>
      <c r="B19" s="16"/>
      <c r="C19" s="18"/>
      <c r="D19" s="16"/>
      <c r="E19" s="16"/>
      <c r="F19" s="16"/>
      <c r="G19" s="16"/>
      <c r="H19" s="16"/>
      <c r="I19" s="16"/>
      <c r="J19" s="16"/>
    </row>
    <row r="20" spans="1:10" x14ac:dyDescent="0.2">
      <c r="A20" s="30" t="s">
        <v>41</v>
      </c>
      <c r="B20" s="16"/>
      <c r="C20" s="18"/>
      <c r="D20" s="16"/>
      <c r="E20" s="16"/>
      <c r="F20" s="16"/>
      <c r="G20" s="16"/>
      <c r="H20" s="16"/>
      <c r="I20" s="16"/>
      <c r="J20" s="16"/>
    </row>
    <row r="21" spans="1:10" x14ac:dyDescent="0.2">
      <c r="A21" s="30" t="s">
        <v>42</v>
      </c>
      <c r="B21" s="16"/>
      <c r="C21" s="18"/>
      <c r="D21" s="16"/>
      <c r="E21" s="16"/>
      <c r="F21" s="16"/>
      <c r="G21" s="16"/>
      <c r="H21" s="16"/>
      <c r="I21" s="16"/>
      <c r="J21" s="16"/>
    </row>
    <row r="22" spans="1:10" x14ac:dyDescent="0.2">
      <c r="A22" s="30" t="s">
        <v>43</v>
      </c>
      <c r="B22" s="16"/>
      <c r="C22" s="18"/>
      <c r="D22" s="16"/>
      <c r="E22" s="16"/>
      <c r="F22" s="16"/>
      <c r="G22" s="16"/>
      <c r="H22" s="16"/>
      <c r="I22" s="16"/>
      <c r="J22" s="16"/>
    </row>
    <row r="23" spans="1:10" x14ac:dyDescent="0.2">
      <c r="A23" s="30" t="s">
        <v>44</v>
      </c>
      <c r="B23" s="16"/>
      <c r="C23" s="18"/>
      <c r="D23" s="16"/>
      <c r="E23" s="16"/>
      <c r="F23" s="16"/>
      <c r="G23" s="16"/>
      <c r="H23" s="16"/>
      <c r="I23" s="16"/>
      <c r="J23" s="16"/>
    </row>
    <row r="24" spans="1:10" x14ac:dyDescent="0.2">
      <c r="A24" s="30" t="s">
        <v>45</v>
      </c>
      <c r="B24" s="16"/>
      <c r="C24" s="18"/>
      <c r="D24" s="16"/>
      <c r="E24" s="16"/>
      <c r="F24" s="16"/>
      <c r="G24" s="16"/>
      <c r="H24" s="16"/>
      <c r="I24" s="16"/>
      <c r="J24" s="16"/>
    </row>
    <row r="25" spans="1:10" ht="34" x14ac:dyDescent="0.2">
      <c r="A25" s="17" t="s">
        <v>46</v>
      </c>
      <c r="B25" s="16" t="s">
        <v>47</v>
      </c>
      <c r="C25" s="18" t="s">
        <v>48</v>
      </c>
      <c r="D25" s="16"/>
      <c r="E25" s="16"/>
      <c r="F25" s="16" t="s">
        <v>3</v>
      </c>
      <c r="G25" s="16"/>
      <c r="H25" s="16"/>
      <c r="I25" s="16" t="s">
        <v>49</v>
      </c>
      <c r="J25" s="16"/>
    </row>
    <row r="26" spans="1:10" ht="51" x14ac:dyDescent="0.2">
      <c r="A26" s="25" t="s">
        <v>50</v>
      </c>
      <c r="B26" s="16" t="s">
        <v>51</v>
      </c>
      <c r="C26" s="18" t="s">
        <v>52</v>
      </c>
      <c r="D26" s="16"/>
      <c r="E26" s="16"/>
      <c r="F26" s="16" t="s">
        <v>3</v>
      </c>
      <c r="G26" s="16"/>
      <c r="H26" s="16"/>
      <c r="I26" s="16" t="s">
        <v>49</v>
      </c>
      <c r="J26" s="16"/>
    </row>
    <row r="27" spans="1:10" ht="68" x14ac:dyDescent="0.2">
      <c r="A27" s="17" t="s">
        <v>53</v>
      </c>
      <c r="B27" s="16" t="s">
        <v>216</v>
      </c>
      <c r="C27" s="18" t="s">
        <v>54</v>
      </c>
      <c r="D27" s="16"/>
      <c r="E27" s="16"/>
      <c r="F27" s="16" t="s">
        <v>3</v>
      </c>
      <c r="G27" s="16"/>
      <c r="H27" s="16"/>
      <c r="I27" s="16" t="s">
        <v>49</v>
      </c>
      <c r="J27" s="16"/>
    </row>
    <row r="28" spans="1:10" ht="34" x14ac:dyDescent="0.2">
      <c r="A28" s="17" t="s">
        <v>55</v>
      </c>
      <c r="B28" s="16" t="s">
        <v>217</v>
      </c>
      <c r="C28" s="18" t="s">
        <v>215</v>
      </c>
      <c r="D28" s="16"/>
      <c r="E28" s="16"/>
      <c r="F28" s="16" t="s">
        <v>3</v>
      </c>
      <c r="G28" s="16"/>
      <c r="H28" s="16"/>
      <c r="I28" s="16" t="s">
        <v>49</v>
      </c>
      <c r="J28" s="16"/>
    </row>
    <row r="29" spans="1:10" ht="17" x14ac:dyDescent="0.2">
      <c r="A29" s="17" t="s">
        <v>56</v>
      </c>
      <c r="B29" s="16" t="s">
        <v>230</v>
      </c>
      <c r="C29" s="18" t="s">
        <v>232</v>
      </c>
      <c r="D29" s="16"/>
      <c r="E29" s="16"/>
      <c r="F29" s="16" t="s">
        <v>3</v>
      </c>
      <c r="G29" s="16"/>
      <c r="H29" s="16"/>
      <c r="I29" s="16" t="s">
        <v>49</v>
      </c>
      <c r="J29" s="16"/>
    </row>
    <row r="30" spans="1:10" x14ac:dyDescent="0.2">
      <c r="A30" s="17" t="s">
        <v>57</v>
      </c>
      <c r="B30" s="16" t="s">
        <v>231</v>
      </c>
      <c r="C30" s="16" t="s">
        <v>233</v>
      </c>
      <c r="D30" s="16"/>
      <c r="E30" s="16"/>
      <c r="F30" s="16" t="s">
        <v>3</v>
      </c>
      <c r="G30" s="16"/>
      <c r="H30" s="16"/>
      <c r="I30" s="16" t="s">
        <v>49</v>
      </c>
      <c r="J30" s="16"/>
    </row>
    <row r="31" spans="1:10" ht="17" x14ac:dyDescent="0.2">
      <c r="A31" s="17" t="s">
        <v>58</v>
      </c>
      <c r="B31" s="16" t="s">
        <v>234</v>
      </c>
      <c r="C31" s="18" t="s">
        <v>235</v>
      </c>
      <c r="D31" s="16"/>
      <c r="E31" s="16"/>
      <c r="F31" s="16" t="s">
        <v>3</v>
      </c>
      <c r="G31" s="16"/>
      <c r="H31" s="16"/>
      <c r="I31" s="16" t="s">
        <v>49</v>
      </c>
      <c r="J31" s="16"/>
    </row>
    <row r="32" spans="1:10" x14ac:dyDescent="0.2">
      <c r="A32" s="30" t="s">
        <v>59</v>
      </c>
      <c r="B32" s="16"/>
      <c r="C32" s="18"/>
      <c r="D32" s="16"/>
      <c r="E32" s="16"/>
      <c r="F32" s="16"/>
      <c r="G32" s="16"/>
      <c r="H32" s="16"/>
      <c r="I32" s="16"/>
      <c r="J32" s="16"/>
    </row>
    <row r="33" spans="1:10" x14ac:dyDescent="0.2">
      <c r="A33" s="30" t="s">
        <v>60</v>
      </c>
      <c r="B33" s="16"/>
      <c r="C33" s="18"/>
      <c r="D33" s="16"/>
      <c r="E33" s="16"/>
      <c r="F33" s="16"/>
      <c r="G33" s="16"/>
      <c r="H33" s="16"/>
      <c r="I33" s="16"/>
      <c r="J33" s="16"/>
    </row>
    <row r="34" spans="1:10" ht="51" x14ac:dyDescent="0.2">
      <c r="A34" s="17" t="s">
        <v>61</v>
      </c>
      <c r="B34" s="16" t="s">
        <v>62</v>
      </c>
      <c r="C34" s="18" t="s">
        <v>63</v>
      </c>
      <c r="D34" s="16"/>
      <c r="E34" s="16"/>
      <c r="F34" s="16" t="s">
        <v>3</v>
      </c>
      <c r="G34" s="16"/>
      <c r="H34" s="16"/>
      <c r="I34" s="16" t="s">
        <v>64</v>
      </c>
      <c r="J34" s="16"/>
    </row>
    <row r="35" spans="1:10" ht="34" x14ac:dyDescent="0.2">
      <c r="A35" s="17" t="s">
        <v>65</v>
      </c>
      <c r="B35" s="16" t="s">
        <v>247</v>
      </c>
      <c r="C35" s="18" t="s">
        <v>246</v>
      </c>
      <c r="D35" s="16"/>
      <c r="E35" s="16"/>
      <c r="F35" s="16" t="s">
        <v>3</v>
      </c>
      <c r="G35" s="16"/>
      <c r="H35" s="16"/>
      <c r="I35" s="16" t="s">
        <v>64</v>
      </c>
      <c r="J35" s="16"/>
    </row>
    <row r="36" spans="1:10" x14ac:dyDescent="0.2">
      <c r="A36" s="30" t="s">
        <v>66</v>
      </c>
      <c r="B36" s="16"/>
      <c r="C36" s="18"/>
      <c r="D36" s="16"/>
      <c r="E36" s="16"/>
      <c r="F36" s="16"/>
      <c r="G36" s="16"/>
      <c r="H36" s="16"/>
      <c r="I36" s="16"/>
      <c r="J36" s="16"/>
    </row>
    <row r="37" spans="1:10" ht="17" x14ac:dyDescent="0.2">
      <c r="A37" s="17" t="s">
        <v>67</v>
      </c>
      <c r="B37" s="16" t="s">
        <v>248</v>
      </c>
      <c r="C37" s="18" t="s">
        <v>253</v>
      </c>
      <c r="D37" s="16"/>
      <c r="E37" s="16"/>
      <c r="F37" s="16" t="s">
        <v>3</v>
      </c>
      <c r="G37" s="16"/>
      <c r="H37" s="16"/>
      <c r="I37" s="16" t="s">
        <v>64</v>
      </c>
      <c r="J37" s="16"/>
    </row>
    <row r="38" spans="1:10" ht="17" x14ac:dyDescent="0.2">
      <c r="A38" s="17" t="s">
        <v>68</v>
      </c>
      <c r="B38" s="16" t="s">
        <v>257</v>
      </c>
      <c r="C38" s="18" t="s">
        <v>254</v>
      </c>
      <c r="D38" s="16"/>
      <c r="E38" s="16"/>
      <c r="F38" s="16" t="s">
        <v>3</v>
      </c>
      <c r="G38" s="16"/>
      <c r="H38" s="16"/>
      <c r="I38" s="16" t="s">
        <v>85</v>
      </c>
      <c r="J38" s="16"/>
    </row>
    <row r="39" spans="1:10" x14ac:dyDescent="0.2">
      <c r="A39" s="30" t="s">
        <v>69</v>
      </c>
      <c r="B39" s="16"/>
      <c r="C39" s="18"/>
      <c r="D39" s="16"/>
      <c r="E39" s="16"/>
      <c r="F39" s="16"/>
      <c r="G39" s="16"/>
      <c r="H39" s="16"/>
      <c r="I39" s="16"/>
      <c r="J39" s="16"/>
    </row>
    <row r="40" spans="1:10" ht="34" x14ac:dyDescent="0.2">
      <c r="A40" s="17" t="s">
        <v>70</v>
      </c>
      <c r="B40" s="16" t="s">
        <v>249</v>
      </c>
      <c r="C40" s="18" t="s">
        <v>258</v>
      </c>
      <c r="D40" s="16"/>
      <c r="E40" s="16"/>
      <c r="F40" s="16" t="s">
        <v>3</v>
      </c>
      <c r="G40" s="16"/>
      <c r="H40" s="16"/>
      <c r="I40" s="16" t="s">
        <v>245</v>
      </c>
      <c r="J40" s="16"/>
    </row>
    <row r="41" spans="1:10" x14ac:dyDescent="0.2">
      <c r="A41" s="30" t="s">
        <v>71</v>
      </c>
      <c r="B41" s="16"/>
      <c r="C41" s="18"/>
      <c r="D41" s="16"/>
      <c r="E41" s="16"/>
      <c r="F41" s="16"/>
      <c r="G41" s="16"/>
      <c r="H41" s="16"/>
      <c r="I41" s="16"/>
      <c r="J41" s="16"/>
    </row>
    <row r="42" spans="1:10" ht="51" x14ac:dyDescent="0.2">
      <c r="A42" s="17" t="s">
        <v>72</v>
      </c>
      <c r="B42" s="16" t="s">
        <v>73</v>
      </c>
      <c r="C42" s="18" t="s">
        <v>74</v>
      </c>
      <c r="D42" s="16"/>
      <c r="E42" s="16"/>
      <c r="F42" s="16" t="s">
        <v>3</v>
      </c>
      <c r="G42" s="16"/>
      <c r="H42" s="16"/>
      <c r="I42" s="16" t="s">
        <v>75</v>
      </c>
      <c r="J42" s="16"/>
    </row>
    <row r="43" spans="1:10" ht="51" x14ac:dyDescent="0.2">
      <c r="A43" s="17" t="s">
        <v>76</v>
      </c>
      <c r="B43" s="16" t="s">
        <v>77</v>
      </c>
      <c r="C43" s="18" t="s">
        <v>78</v>
      </c>
      <c r="D43" s="16"/>
      <c r="E43" s="16"/>
      <c r="F43" s="16" t="s">
        <v>3</v>
      </c>
      <c r="G43" s="16"/>
      <c r="H43" s="16"/>
      <c r="I43" s="16" t="s">
        <v>75</v>
      </c>
      <c r="J43" s="16"/>
    </row>
    <row r="44" spans="1:10" x14ac:dyDescent="0.2">
      <c r="A44" s="30" t="s">
        <v>79</v>
      </c>
      <c r="B44" s="16"/>
      <c r="C44" s="18"/>
      <c r="D44" s="16"/>
      <c r="E44" s="16"/>
      <c r="F44" s="16"/>
      <c r="G44" s="16"/>
      <c r="H44" s="16"/>
      <c r="I44" s="16"/>
      <c r="J44" s="16"/>
    </row>
    <row r="45" spans="1:10" x14ac:dyDescent="0.2">
      <c r="A45" s="30" t="s">
        <v>80</v>
      </c>
      <c r="B45" s="16"/>
      <c r="C45" s="18"/>
      <c r="D45" s="16"/>
      <c r="E45" s="16"/>
      <c r="F45" s="16"/>
      <c r="G45" s="16"/>
      <c r="H45" s="16"/>
      <c r="I45" s="16"/>
      <c r="J45" s="16"/>
    </row>
    <row r="46" spans="1:10" x14ac:dyDescent="0.2">
      <c r="A46" s="30" t="s">
        <v>81</v>
      </c>
      <c r="B46" s="16"/>
      <c r="C46" s="18"/>
      <c r="D46" s="16"/>
      <c r="E46" s="16"/>
      <c r="F46" s="16"/>
      <c r="G46" s="16"/>
      <c r="H46" s="16"/>
      <c r="I46" s="16"/>
      <c r="J46" s="16"/>
    </row>
    <row r="47" spans="1:10" ht="34" x14ac:dyDescent="0.2">
      <c r="A47" s="17" t="s">
        <v>82</v>
      </c>
      <c r="B47" s="16" t="s">
        <v>83</v>
      </c>
      <c r="C47" s="18" t="s">
        <v>84</v>
      </c>
      <c r="D47" s="16"/>
      <c r="E47" s="16"/>
      <c r="F47" s="16" t="s">
        <v>3</v>
      </c>
      <c r="G47" s="16"/>
      <c r="H47" s="16"/>
      <c r="I47" s="16" t="s">
        <v>85</v>
      </c>
      <c r="J47" s="16"/>
    </row>
    <row r="48" spans="1:10" ht="17" x14ac:dyDescent="0.2">
      <c r="A48" s="17" t="s">
        <v>86</v>
      </c>
      <c r="B48" s="16" t="s">
        <v>250</v>
      </c>
      <c r="C48" s="18" t="s">
        <v>255</v>
      </c>
      <c r="D48" s="16"/>
      <c r="E48" s="16"/>
      <c r="F48" s="16" t="s">
        <v>3</v>
      </c>
      <c r="G48" s="16"/>
      <c r="H48" s="16"/>
      <c r="I48" s="16" t="s">
        <v>236</v>
      </c>
      <c r="J48" s="16"/>
    </row>
    <row r="49" spans="1:10" x14ac:dyDescent="0.2">
      <c r="A49" s="30" t="s">
        <v>87</v>
      </c>
      <c r="B49" s="16"/>
      <c r="C49" s="18"/>
      <c r="D49" s="16"/>
      <c r="E49" s="16"/>
      <c r="F49" s="16"/>
      <c r="G49" s="16"/>
      <c r="H49" s="16"/>
      <c r="I49" s="16"/>
      <c r="J49" s="16"/>
    </row>
    <row r="50" spans="1:10" x14ac:dyDescent="0.2">
      <c r="A50" s="30" t="s">
        <v>88</v>
      </c>
      <c r="B50" s="16"/>
      <c r="C50" s="18"/>
      <c r="D50" s="16"/>
      <c r="E50" s="16"/>
      <c r="F50" s="16"/>
      <c r="G50" s="16"/>
      <c r="H50" s="16"/>
      <c r="I50" s="16"/>
      <c r="J50" s="16"/>
    </row>
    <row r="51" spans="1:10" ht="17" x14ac:dyDescent="0.2">
      <c r="A51" s="17" t="s">
        <v>89</v>
      </c>
      <c r="B51" s="16" t="s">
        <v>251</v>
      </c>
      <c r="C51" s="18" t="s">
        <v>256</v>
      </c>
      <c r="D51" s="16"/>
      <c r="E51" s="16"/>
      <c r="F51" s="16" t="s">
        <v>3</v>
      </c>
      <c r="G51" s="16"/>
      <c r="H51" s="16"/>
      <c r="I51" s="16" t="s">
        <v>236</v>
      </c>
      <c r="J51" s="16"/>
    </row>
    <row r="52" spans="1:10" x14ac:dyDescent="0.2">
      <c r="A52" s="30" t="s">
        <v>90</v>
      </c>
      <c r="B52" s="16"/>
      <c r="C52" s="18"/>
      <c r="D52" s="16"/>
      <c r="E52" s="16"/>
      <c r="F52" s="16"/>
      <c r="G52" s="16"/>
      <c r="H52" s="16"/>
      <c r="I52" s="16"/>
      <c r="J52" s="16"/>
    </row>
    <row r="53" spans="1:10" ht="34" x14ac:dyDescent="0.2">
      <c r="A53" s="17" t="s">
        <v>91</v>
      </c>
      <c r="B53" s="16" t="s">
        <v>252</v>
      </c>
      <c r="C53" s="18" t="s">
        <v>259</v>
      </c>
      <c r="D53" s="16"/>
      <c r="E53" s="16"/>
      <c r="F53" s="16" t="s">
        <v>3</v>
      </c>
      <c r="G53" s="16"/>
      <c r="H53" s="16"/>
      <c r="I53" s="16" t="s">
        <v>236</v>
      </c>
      <c r="J53" s="16"/>
    </row>
    <row r="54" spans="1:10" x14ac:dyDescent="0.2">
      <c r="A54" s="30" t="s">
        <v>92</v>
      </c>
      <c r="B54" s="16"/>
      <c r="C54" s="18"/>
      <c r="D54" s="16"/>
      <c r="E54" s="16"/>
      <c r="F54" s="16"/>
      <c r="G54" s="16"/>
      <c r="H54" s="16"/>
      <c r="I54" s="16"/>
      <c r="J54" s="16"/>
    </row>
    <row r="55" spans="1:10" x14ac:dyDescent="0.2">
      <c r="A55" s="30" t="s">
        <v>93</v>
      </c>
      <c r="B55" s="16"/>
      <c r="C55" s="18"/>
      <c r="D55" s="16"/>
      <c r="E55" s="16"/>
      <c r="F55" s="16"/>
      <c r="G55" s="16"/>
      <c r="H55" s="16"/>
      <c r="I55" s="16"/>
      <c r="J55" s="16"/>
    </row>
    <row r="56" spans="1:10" x14ac:dyDescent="0.2">
      <c r="A56" s="30" t="s">
        <v>94</v>
      </c>
      <c r="B56" s="16"/>
      <c r="C56" s="18"/>
      <c r="D56" s="16"/>
      <c r="E56" s="16"/>
      <c r="F56" s="16"/>
      <c r="G56" s="16"/>
      <c r="H56" s="16"/>
      <c r="I56" s="16"/>
      <c r="J56" s="16"/>
    </row>
    <row r="57" spans="1:10" x14ac:dyDescent="0.2">
      <c r="A57" s="30" t="s">
        <v>95</v>
      </c>
      <c r="B57" s="16"/>
      <c r="C57" s="18"/>
      <c r="D57" s="16"/>
      <c r="E57" s="16"/>
      <c r="F57" s="16"/>
      <c r="G57" s="16"/>
      <c r="H57" s="16"/>
      <c r="I57" s="16"/>
      <c r="J57" s="16"/>
    </row>
    <row r="58" spans="1:10" x14ac:dyDescent="0.2">
      <c r="A58" s="30" t="s">
        <v>96</v>
      </c>
      <c r="B58" s="16"/>
      <c r="C58" s="18"/>
      <c r="D58" s="16"/>
      <c r="E58" s="16"/>
      <c r="F58" s="16"/>
      <c r="G58" s="16"/>
      <c r="H58" s="16"/>
      <c r="I58" s="16"/>
      <c r="J58" s="16"/>
    </row>
    <row r="59" spans="1:10" x14ac:dyDescent="0.2">
      <c r="A59" s="30" t="s">
        <v>97</v>
      </c>
      <c r="B59" s="16"/>
      <c r="C59" s="18"/>
      <c r="D59" s="16"/>
      <c r="E59" s="16"/>
      <c r="F59" s="16"/>
      <c r="G59" s="16"/>
      <c r="H59" s="16"/>
      <c r="I59" s="16"/>
      <c r="J59" s="16"/>
    </row>
    <row r="60" spans="1:10" x14ac:dyDescent="0.2">
      <c r="A60" s="30" t="s">
        <v>98</v>
      </c>
      <c r="B60" s="16"/>
      <c r="C60" s="18"/>
      <c r="D60" s="16"/>
      <c r="E60" s="16"/>
      <c r="F60" s="16"/>
      <c r="G60" s="16"/>
      <c r="H60" s="16"/>
      <c r="I60" s="16"/>
      <c r="J60" s="16"/>
    </row>
    <row r="61" spans="1:10" ht="51" x14ac:dyDescent="0.2">
      <c r="A61" s="17" t="s">
        <v>99</v>
      </c>
      <c r="B61" s="16" t="s">
        <v>100</v>
      </c>
      <c r="C61" s="18" t="s">
        <v>101</v>
      </c>
      <c r="D61" s="16"/>
      <c r="E61" s="16"/>
      <c r="F61" s="16" t="s">
        <v>3</v>
      </c>
      <c r="G61" s="16"/>
      <c r="H61" s="16"/>
      <c r="I61" s="16" t="s">
        <v>49</v>
      </c>
      <c r="J61" s="16"/>
    </row>
    <row r="62" spans="1:10" ht="17" x14ac:dyDescent="0.2">
      <c r="A62" s="17" t="s">
        <v>102</v>
      </c>
      <c r="B62" s="16" t="s">
        <v>260</v>
      </c>
      <c r="C62" s="18" t="s">
        <v>261</v>
      </c>
      <c r="D62" s="16"/>
      <c r="E62" s="16"/>
      <c r="F62" s="16" t="s">
        <v>3</v>
      </c>
      <c r="G62" s="16"/>
      <c r="H62" s="16"/>
      <c r="I62" s="16" t="s">
        <v>49</v>
      </c>
      <c r="J62" s="16"/>
    </row>
    <row r="63" spans="1:10" ht="51" x14ac:dyDescent="0.2">
      <c r="A63" s="17" t="s">
        <v>103</v>
      </c>
      <c r="B63" s="16" t="s">
        <v>104</v>
      </c>
      <c r="C63" s="18" t="s">
        <v>105</v>
      </c>
      <c r="D63" s="16"/>
      <c r="E63" s="16"/>
      <c r="F63" s="16" t="s">
        <v>3</v>
      </c>
      <c r="G63" s="16"/>
      <c r="H63" s="16"/>
      <c r="I63" s="16" t="s">
        <v>49</v>
      </c>
      <c r="J63" s="16"/>
    </row>
    <row r="64" spans="1:10" x14ac:dyDescent="0.2">
      <c r="A64" s="30" t="s">
        <v>106</v>
      </c>
      <c r="B64" s="16"/>
      <c r="C64" s="18"/>
      <c r="D64" s="16"/>
      <c r="E64" s="16"/>
      <c r="F64" s="16"/>
      <c r="G64" s="16"/>
      <c r="H64" s="16"/>
      <c r="I64" s="16"/>
      <c r="J64" s="16"/>
    </row>
    <row r="65" spans="1:10" x14ac:dyDescent="0.2">
      <c r="A65" s="30" t="s">
        <v>107</v>
      </c>
      <c r="B65" s="16"/>
      <c r="C65" s="18"/>
      <c r="D65" s="16"/>
      <c r="E65" s="16"/>
      <c r="F65" s="16"/>
      <c r="G65" s="16"/>
      <c r="H65" s="16"/>
      <c r="I65" s="16"/>
      <c r="J65" s="16"/>
    </row>
    <row r="66" spans="1:10" x14ac:dyDescent="0.2">
      <c r="A66" s="30" t="s">
        <v>108</v>
      </c>
      <c r="B66" s="16"/>
      <c r="C66" s="18"/>
      <c r="D66" s="16"/>
      <c r="E66" s="16"/>
      <c r="F66" s="16"/>
      <c r="G66" s="16"/>
      <c r="H66" s="16"/>
      <c r="I66" s="16"/>
      <c r="J66" s="16"/>
    </row>
    <row r="67" spans="1:10" x14ac:dyDescent="0.2">
      <c r="A67" s="30" t="s">
        <v>109</v>
      </c>
      <c r="B67" s="16"/>
      <c r="C67" s="18"/>
      <c r="D67" s="16"/>
      <c r="E67" s="16"/>
      <c r="F67" s="16"/>
      <c r="G67" s="16"/>
      <c r="H67" s="16"/>
      <c r="I67" s="16"/>
      <c r="J67" s="16"/>
    </row>
    <row r="68" spans="1:10" ht="68" x14ac:dyDescent="0.2">
      <c r="A68" s="17" t="s">
        <v>110</v>
      </c>
      <c r="B68" s="16" t="s">
        <v>111</v>
      </c>
      <c r="C68" s="18" t="s">
        <v>112</v>
      </c>
      <c r="D68" s="16"/>
      <c r="E68" s="16"/>
      <c r="F68" s="16" t="s">
        <v>3</v>
      </c>
      <c r="G68" s="16"/>
      <c r="H68" s="16"/>
      <c r="I68" s="16" t="s">
        <v>49</v>
      </c>
      <c r="J68" s="16"/>
    </row>
    <row r="69" spans="1:10" ht="68" x14ac:dyDescent="0.2">
      <c r="A69" s="17" t="s">
        <v>113</v>
      </c>
      <c r="B69" s="16" t="s">
        <v>104</v>
      </c>
      <c r="C69" s="18" t="s">
        <v>114</v>
      </c>
      <c r="D69" s="16"/>
      <c r="E69" s="16"/>
      <c r="F69" s="16" t="s">
        <v>3</v>
      </c>
      <c r="G69" s="16"/>
      <c r="H69" s="16"/>
      <c r="I69" s="16" t="s">
        <v>49</v>
      </c>
      <c r="J69" s="16"/>
    </row>
    <row r="70" spans="1:10" ht="68" x14ac:dyDescent="0.2">
      <c r="A70" s="17" t="s">
        <v>115</v>
      </c>
      <c r="B70" s="16" t="s">
        <v>104</v>
      </c>
      <c r="C70" s="18" t="s">
        <v>114</v>
      </c>
      <c r="D70" s="16"/>
      <c r="E70" s="16"/>
      <c r="F70" s="16" t="s">
        <v>3</v>
      </c>
      <c r="G70" s="16"/>
      <c r="H70" s="16"/>
      <c r="I70" s="16" t="s">
        <v>49</v>
      </c>
      <c r="J70" s="16"/>
    </row>
    <row r="71" spans="1:10" ht="34" x14ac:dyDescent="0.2">
      <c r="A71" s="17" t="s">
        <v>116</v>
      </c>
      <c r="B71" s="16" t="s">
        <v>117</v>
      </c>
      <c r="C71" s="18" t="s">
        <v>118</v>
      </c>
      <c r="D71" s="16"/>
      <c r="E71" s="16"/>
      <c r="F71" s="16" t="s">
        <v>3</v>
      </c>
      <c r="G71" s="16"/>
      <c r="H71" s="16"/>
      <c r="I71" s="16" t="s">
        <v>49</v>
      </c>
      <c r="J71" s="16"/>
    </row>
    <row r="72" spans="1:10" ht="34" x14ac:dyDescent="0.2">
      <c r="A72" s="17" t="s">
        <v>119</v>
      </c>
      <c r="B72" s="16" t="s">
        <v>117</v>
      </c>
      <c r="C72" s="18" t="s">
        <v>118</v>
      </c>
      <c r="D72" s="16"/>
      <c r="E72" s="16"/>
      <c r="F72" s="16" t="s">
        <v>3</v>
      </c>
      <c r="G72" s="16"/>
      <c r="H72" s="16"/>
      <c r="I72" s="16" t="s">
        <v>49</v>
      </c>
      <c r="J72" s="16"/>
    </row>
    <row r="73" spans="1:10" x14ac:dyDescent="0.2">
      <c r="A73" s="30" t="s">
        <v>120</v>
      </c>
      <c r="B73" s="16"/>
      <c r="C73" s="18"/>
      <c r="D73" s="16"/>
      <c r="E73" s="16"/>
      <c r="F73" s="16"/>
      <c r="G73" s="16"/>
      <c r="H73" s="16"/>
      <c r="I73" s="16"/>
      <c r="J73" s="16"/>
    </row>
    <row r="74" spans="1:10" x14ac:dyDescent="0.2">
      <c r="A74" s="30" t="s">
        <v>121</v>
      </c>
      <c r="B74" s="16"/>
      <c r="C74" s="18"/>
      <c r="D74" s="16"/>
      <c r="E74" s="16"/>
      <c r="F74" s="16"/>
      <c r="G74" s="16"/>
      <c r="H74" s="16"/>
      <c r="I74" s="16"/>
      <c r="J74" s="16"/>
    </row>
    <row r="75" spans="1:10" x14ac:dyDescent="0.2">
      <c r="A75" s="17" t="s">
        <v>228</v>
      </c>
      <c r="B75" s="16" t="s">
        <v>225</v>
      </c>
      <c r="C75" s="16" t="s">
        <v>228</v>
      </c>
      <c r="D75" s="16"/>
      <c r="E75" s="16"/>
      <c r="F75" s="16" t="s">
        <v>3</v>
      </c>
      <c r="G75" s="16"/>
      <c r="H75" s="16"/>
      <c r="I75" s="16" t="s">
        <v>240</v>
      </c>
      <c r="J75" s="16"/>
    </row>
    <row r="76" spans="1:10" x14ac:dyDescent="0.2">
      <c r="A76" s="17" t="s">
        <v>122</v>
      </c>
      <c r="B76" s="16" t="s">
        <v>226</v>
      </c>
      <c r="C76" s="16" t="s">
        <v>226</v>
      </c>
      <c r="D76" s="16"/>
      <c r="E76" s="16"/>
      <c r="F76" s="16" t="s">
        <v>3</v>
      </c>
      <c r="G76" s="16"/>
      <c r="H76" s="16"/>
      <c r="I76" s="16" t="s">
        <v>240</v>
      </c>
      <c r="J76" s="16"/>
    </row>
    <row r="77" spans="1:10" ht="34" x14ac:dyDescent="0.2">
      <c r="A77" s="17" t="s">
        <v>123</v>
      </c>
      <c r="B77" s="16" t="s">
        <v>223</v>
      </c>
      <c r="C77" s="18" t="s">
        <v>229</v>
      </c>
      <c r="D77" s="16"/>
      <c r="E77" s="16"/>
      <c r="F77" s="16" t="s">
        <v>3</v>
      </c>
      <c r="G77" s="16"/>
      <c r="H77" s="16"/>
      <c r="I77" s="16" t="s">
        <v>240</v>
      </c>
      <c r="J77" s="16"/>
    </row>
    <row r="78" spans="1:10" ht="17" x14ac:dyDescent="0.2">
      <c r="A78" s="17" t="s">
        <v>124</v>
      </c>
      <c r="B78" s="16" t="s">
        <v>224</v>
      </c>
      <c r="C78" s="18" t="s">
        <v>227</v>
      </c>
      <c r="D78" s="16"/>
      <c r="E78" s="16"/>
      <c r="F78" s="16" t="s">
        <v>3</v>
      </c>
      <c r="G78" s="16"/>
      <c r="H78" s="16"/>
      <c r="I78" s="16" t="s">
        <v>240</v>
      </c>
      <c r="J78" s="16"/>
    </row>
    <row r="79" spans="1:10" x14ac:dyDescent="0.2">
      <c r="A79" s="30" t="s">
        <v>125</v>
      </c>
      <c r="B79" s="16"/>
      <c r="C79" s="18"/>
      <c r="D79" s="16"/>
      <c r="E79" s="16"/>
      <c r="F79" s="16"/>
      <c r="G79" s="16"/>
      <c r="H79" s="16"/>
      <c r="I79" s="16"/>
      <c r="J79" s="16"/>
    </row>
    <row r="80" spans="1:10" ht="17" x14ac:dyDescent="0.2">
      <c r="A80" s="17" t="s">
        <v>126</v>
      </c>
      <c r="B80" s="16" t="s">
        <v>222</v>
      </c>
      <c r="C80" s="16" t="s">
        <v>126</v>
      </c>
      <c r="D80" s="16"/>
      <c r="E80" s="16"/>
      <c r="F80" s="16" t="s">
        <v>3</v>
      </c>
      <c r="G80" s="16"/>
      <c r="H80" s="16"/>
      <c r="I80" s="19" t="s">
        <v>64</v>
      </c>
      <c r="J80" s="16"/>
    </row>
    <row r="81" spans="1:10" ht="34" x14ac:dyDescent="0.2">
      <c r="A81" s="17" t="s">
        <v>127</v>
      </c>
      <c r="B81" s="16" t="s">
        <v>219</v>
      </c>
      <c r="C81" s="18" t="s">
        <v>218</v>
      </c>
      <c r="D81" s="16"/>
      <c r="E81" s="16"/>
      <c r="F81" s="16" t="s">
        <v>3</v>
      </c>
      <c r="G81" s="16"/>
      <c r="H81" s="16"/>
      <c r="I81" s="19" t="s">
        <v>64</v>
      </c>
      <c r="J81" s="16"/>
    </row>
    <row r="82" spans="1:10" ht="34" x14ac:dyDescent="0.2">
      <c r="A82" s="17" t="s">
        <v>128</v>
      </c>
      <c r="B82" s="16" t="s">
        <v>220</v>
      </c>
      <c r="C82" s="18" t="s">
        <v>221</v>
      </c>
      <c r="D82" s="16"/>
      <c r="E82" s="16"/>
      <c r="F82" s="16" t="s">
        <v>3</v>
      </c>
      <c r="G82" s="16"/>
      <c r="H82" s="16"/>
      <c r="I82" s="19" t="s">
        <v>64</v>
      </c>
      <c r="J82" s="1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EAA1D-CC68-1D40-856B-FD5A87E46931}">
  <dimension ref="A1:G35"/>
  <sheetViews>
    <sheetView topLeftCell="A27" zoomScaleNormal="85" workbookViewId="0">
      <selection activeCell="E24" sqref="E24"/>
    </sheetView>
  </sheetViews>
  <sheetFormatPr baseColWidth="10" defaultColWidth="11.1640625" defaultRowHeight="16" x14ac:dyDescent="0.2"/>
  <cols>
    <col min="1" max="1" width="7.83203125" bestFit="1" customWidth="1"/>
    <col min="2" max="2" width="19.33203125" bestFit="1" customWidth="1"/>
    <col min="3" max="3" width="40.33203125" customWidth="1"/>
    <col min="4" max="4" width="40.5" customWidth="1"/>
    <col min="5" max="5" width="28.83203125" customWidth="1"/>
    <col min="6" max="6" width="32.83203125" customWidth="1"/>
    <col min="7" max="7" width="7.33203125" customWidth="1"/>
  </cols>
  <sheetData>
    <row r="1" spans="1:7" ht="26.5" customHeight="1" x14ac:dyDescent="0.2">
      <c r="A1" s="7" t="s">
        <v>196</v>
      </c>
      <c r="B1" s="7" t="s">
        <v>197</v>
      </c>
      <c r="C1" s="6" t="s">
        <v>198</v>
      </c>
      <c r="D1" s="6" t="s">
        <v>199</v>
      </c>
      <c r="E1" s="6" t="s">
        <v>200</v>
      </c>
      <c r="F1" s="9" t="s">
        <v>201</v>
      </c>
      <c r="G1" s="6" t="s">
        <v>483</v>
      </c>
    </row>
    <row r="2" spans="1:7" ht="187" x14ac:dyDescent="0.2">
      <c r="A2" s="8">
        <v>1</v>
      </c>
      <c r="B2" s="8" t="s">
        <v>262</v>
      </c>
      <c r="C2" s="8" t="s">
        <v>342</v>
      </c>
      <c r="D2" s="8" t="s">
        <v>341</v>
      </c>
      <c r="E2" s="8" t="s">
        <v>428</v>
      </c>
      <c r="F2" s="8" t="s">
        <v>353</v>
      </c>
      <c r="G2" s="15"/>
    </row>
    <row r="3" spans="1:7" ht="51" x14ac:dyDescent="0.2">
      <c r="A3" s="8">
        <v>2</v>
      </c>
      <c r="B3" s="8" t="s">
        <v>264</v>
      </c>
      <c r="C3" s="8" t="s">
        <v>343</v>
      </c>
      <c r="D3" s="8" t="s">
        <v>348</v>
      </c>
      <c r="E3" s="8" t="s">
        <v>429</v>
      </c>
      <c r="F3" s="8" t="s">
        <v>354</v>
      </c>
      <c r="G3" s="15"/>
    </row>
    <row r="4" spans="1:7" ht="51" x14ac:dyDescent="0.2">
      <c r="A4" s="8">
        <v>3</v>
      </c>
      <c r="B4" s="8" t="s">
        <v>265</v>
      </c>
      <c r="C4" s="8" t="s">
        <v>344</v>
      </c>
      <c r="D4" s="8" t="s">
        <v>349</v>
      </c>
      <c r="E4" s="8" t="s">
        <v>430</v>
      </c>
      <c r="F4" s="8" t="s">
        <v>355</v>
      </c>
      <c r="G4" s="15"/>
    </row>
    <row r="5" spans="1:7" ht="51" x14ac:dyDescent="0.2">
      <c r="A5" s="8">
        <v>4</v>
      </c>
      <c r="B5" s="8" t="s">
        <v>266</v>
      </c>
      <c r="C5" s="8" t="s">
        <v>345</v>
      </c>
      <c r="D5" s="8" t="s">
        <v>350</v>
      </c>
      <c r="E5" s="8" t="s">
        <v>431</v>
      </c>
      <c r="F5" s="8" t="s">
        <v>356</v>
      </c>
      <c r="G5" s="15"/>
    </row>
    <row r="6" spans="1:7" ht="119" x14ac:dyDescent="0.2">
      <c r="A6" s="8">
        <v>5</v>
      </c>
      <c r="B6" s="8" t="s">
        <v>267</v>
      </c>
      <c r="C6" s="8" t="s">
        <v>346</v>
      </c>
      <c r="D6" s="8" t="s">
        <v>351</v>
      </c>
      <c r="E6" s="8" t="s">
        <v>432</v>
      </c>
      <c r="F6" s="8" t="s">
        <v>357</v>
      </c>
      <c r="G6" s="15"/>
    </row>
    <row r="7" spans="1:7" ht="102" x14ac:dyDescent="0.2">
      <c r="A7" s="8">
        <v>6</v>
      </c>
      <c r="B7" s="8" t="s">
        <v>268</v>
      </c>
      <c r="C7" s="8" t="s">
        <v>269</v>
      </c>
      <c r="D7" s="8" t="s">
        <v>270</v>
      </c>
      <c r="E7" s="8" t="s">
        <v>293</v>
      </c>
      <c r="F7" s="8" t="s">
        <v>303</v>
      </c>
      <c r="G7" s="15"/>
    </row>
    <row r="8" spans="1:7" ht="51" x14ac:dyDescent="0.2">
      <c r="A8" s="8">
        <v>7</v>
      </c>
      <c r="B8" s="8" t="s">
        <v>271</v>
      </c>
      <c r="C8" s="8" t="s">
        <v>347</v>
      </c>
      <c r="D8" s="8" t="s">
        <v>352</v>
      </c>
      <c r="E8" s="8" t="s">
        <v>433</v>
      </c>
      <c r="F8" s="8" t="s">
        <v>358</v>
      </c>
      <c r="G8" s="15"/>
    </row>
    <row r="9" spans="1:7" ht="136" x14ac:dyDescent="0.2">
      <c r="A9" s="8">
        <v>8</v>
      </c>
      <c r="B9" s="8" t="s">
        <v>273</v>
      </c>
      <c r="C9" s="8" t="s">
        <v>274</v>
      </c>
      <c r="D9" s="8" t="s">
        <v>295</v>
      </c>
      <c r="E9" s="8" t="s">
        <v>301</v>
      </c>
      <c r="F9" s="8" t="s">
        <v>296</v>
      </c>
      <c r="G9" s="15"/>
    </row>
    <row r="10" spans="1:7" ht="51" x14ac:dyDescent="0.2">
      <c r="A10" s="8">
        <v>9</v>
      </c>
      <c r="B10" s="8" t="s">
        <v>275</v>
      </c>
      <c r="C10" s="8" t="s">
        <v>276</v>
      </c>
      <c r="D10" s="8" t="s">
        <v>370</v>
      </c>
      <c r="E10" s="8" t="s">
        <v>434</v>
      </c>
      <c r="F10" s="8" t="s">
        <v>369</v>
      </c>
      <c r="G10" s="15"/>
    </row>
    <row r="11" spans="1:7" ht="153" x14ac:dyDescent="0.2">
      <c r="A11" s="8">
        <v>10</v>
      </c>
      <c r="B11" s="8" t="s">
        <v>278</v>
      </c>
      <c r="C11" s="8" t="s">
        <v>279</v>
      </c>
      <c r="D11" s="8" t="s">
        <v>372</v>
      </c>
      <c r="E11" s="8" t="s">
        <v>435</v>
      </c>
      <c r="F11" s="8" t="s">
        <v>298</v>
      </c>
      <c r="G11" s="15"/>
    </row>
    <row r="12" spans="1:7" ht="170" x14ac:dyDescent="0.2">
      <c r="A12" s="8">
        <v>11</v>
      </c>
      <c r="B12" s="8" t="s">
        <v>378</v>
      </c>
      <c r="C12" s="8" t="s">
        <v>377</v>
      </c>
      <c r="D12" s="8" t="s">
        <v>376</v>
      </c>
      <c r="E12" s="8" t="s">
        <v>379</v>
      </c>
      <c r="F12" s="8" t="s">
        <v>302</v>
      </c>
      <c r="G12" s="15"/>
    </row>
    <row r="13" spans="1:7" ht="85" x14ac:dyDescent="0.2">
      <c r="A13" s="8">
        <v>12</v>
      </c>
      <c r="B13" s="8" t="s">
        <v>312</v>
      </c>
      <c r="C13" s="8" t="s">
        <v>387</v>
      </c>
      <c r="D13" s="8" t="s">
        <v>388</v>
      </c>
      <c r="E13" s="8" t="s">
        <v>436</v>
      </c>
      <c r="F13" s="8" t="s">
        <v>305</v>
      </c>
      <c r="G13" s="15"/>
    </row>
    <row r="14" spans="1:7" ht="85" x14ac:dyDescent="0.2">
      <c r="A14" s="8">
        <v>13</v>
      </c>
      <c r="B14" s="8" t="s">
        <v>390</v>
      </c>
      <c r="C14" s="8" t="s">
        <v>281</v>
      </c>
      <c r="D14" s="8" t="s">
        <v>391</v>
      </c>
      <c r="E14" s="8" t="s">
        <v>437</v>
      </c>
      <c r="F14" s="8" t="s">
        <v>313</v>
      </c>
      <c r="G14" s="15"/>
    </row>
    <row r="15" spans="1:7" ht="34" x14ac:dyDescent="0.2">
      <c r="A15" s="8">
        <v>14</v>
      </c>
      <c r="B15" s="8" t="s">
        <v>311</v>
      </c>
      <c r="C15" s="8" t="s">
        <v>310</v>
      </c>
      <c r="D15" s="8" t="s">
        <v>309</v>
      </c>
      <c r="E15" s="8" t="s">
        <v>308</v>
      </c>
      <c r="F15" s="8" t="s">
        <v>306</v>
      </c>
      <c r="G15" s="15"/>
    </row>
    <row r="16" spans="1:7" ht="102" x14ac:dyDescent="0.2">
      <c r="A16" s="8">
        <v>15</v>
      </c>
      <c r="B16" s="8" t="s">
        <v>282</v>
      </c>
      <c r="C16" s="8" t="s">
        <v>283</v>
      </c>
      <c r="D16" s="8" t="s">
        <v>398</v>
      </c>
      <c r="E16" s="8" t="s">
        <v>307</v>
      </c>
      <c r="F16" s="8" t="s">
        <v>399</v>
      </c>
      <c r="G16" s="15"/>
    </row>
    <row r="17" spans="1:7" ht="51" x14ac:dyDescent="0.2">
      <c r="A17" s="24">
        <v>16</v>
      </c>
      <c r="B17" s="8" t="s">
        <v>404</v>
      </c>
      <c r="C17" s="8" t="s">
        <v>397</v>
      </c>
      <c r="D17" s="8" t="s">
        <v>397</v>
      </c>
      <c r="E17" s="8" t="s">
        <v>400</v>
      </c>
      <c r="F17" s="8" t="s">
        <v>401</v>
      </c>
      <c r="G17" s="15"/>
    </row>
    <row r="18" spans="1:7" ht="119" x14ac:dyDescent="0.2">
      <c r="A18" s="8">
        <v>17</v>
      </c>
      <c r="B18" s="8" t="s">
        <v>422</v>
      </c>
      <c r="C18" s="8" t="s">
        <v>426</v>
      </c>
      <c r="D18" s="8" t="s">
        <v>423</v>
      </c>
      <c r="E18" s="8" t="s">
        <v>427</v>
      </c>
      <c r="F18" s="8" t="s">
        <v>417</v>
      </c>
      <c r="G18" s="15"/>
    </row>
    <row r="19" spans="1:7" ht="102" x14ac:dyDescent="0.2">
      <c r="A19" s="8">
        <v>18</v>
      </c>
      <c r="B19" s="8" t="s">
        <v>421</v>
      </c>
      <c r="C19" s="8" t="s">
        <v>441</v>
      </c>
      <c r="D19" s="8" t="s">
        <v>440</v>
      </c>
      <c r="E19" s="8" t="s">
        <v>442</v>
      </c>
      <c r="F19" s="8" t="s">
        <v>418</v>
      </c>
      <c r="G19" s="15"/>
    </row>
    <row r="20" spans="1:7" ht="119" x14ac:dyDescent="0.2">
      <c r="A20" s="8">
        <v>19</v>
      </c>
      <c r="B20" s="8" t="s">
        <v>420</v>
      </c>
      <c r="C20" s="8" t="s">
        <v>425</v>
      </c>
      <c r="D20" s="8" t="s">
        <v>424</v>
      </c>
      <c r="E20" s="8" t="s">
        <v>443</v>
      </c>
      <c r="F20" s="8" t="s">
        <v>419</v>
      </c>
      <c r="G20" s="15"/>
    </row>
    <row r="21" spans="1:7" ht="51" x14ac:dyDescent="0.2">
      <c r="A21" s="8">
        <v>20</v>
      </c>
      <c r="B21" s="8" t="s">
        <v>414</v>
      </c>
      <c r="C21" s="8" t="s">
        <v>413</v>
      </c>
      <c r="D21" s="8" t="s">
        <v>412</v>
      </c>
      <c r="E21" s="8" t="s">
        <v>438</v>
      </c>
      <c r="F21" s="8" t="s">
        <v>411</v>
      </c>
      <c r="G21" s="15"/>
    </row>
    <row r="22" spans="1:7" ht="34" x14ac:dyDescent="0.2">
      <c r="A22" s="8">
        <v>21</v>
      </c>
      <c r="B22" s="8" t="s">
        <v>450</v>
      </c>
      <c r="C22" s="8" t="s">
        <v>451</v>
      </c>
      <c r="D22" s="8" t="s">
        <v>451</v>
      </c>
      <c r="E22" s="8" t="s">
        <v>452</v>
      </c>
      <c r="F22" s="8" t="s">
        <v>453</v>
      </c>
      <c r="G22" s="15"/>
    </row>
    <row r="23" spans="1:7" ht="409.6" x14ac:dyDescent="0.2">
      <c r="A23" s="8">
        <v>22</v>
      </c>
      <c r="B23" s="8" t="s">
        <v>455</v>
      </c>
      <c r="C23" s="8" t="s">
        <v>497</v>
      </c>
      <c r="D23" s="8" t="s">
        <v>457</v>
      </c>
      <c r="E23" s="8" t="s">
        <v>459</v>
      </c>
      <c r="F23" s="8" t="s">
        <v>456</v>
      </c>
      <c r="G23" s="15"/>
    </row>
    <row r="24" spans="1:7" ht="409.25" customHeight="1" x14ac:dyDescent="0.2">
      <c r="A24" s="8">
        <v>23</v>
      </c>
      <c r="B24" s="8" t="s">
        <v>285</v>
      </c>
      <c r="C24" s="8" t="s">
        <v>498</v>
      </c>
      <c r="D24" s="8" t="s">
        <v>458</v>
      </c>
      <c r="E24" s="8" t="s">
        <v>503</v>
      </c>
      <c r="F24" s="8" t="s">
        <v>286</v>
      </c>
      <c r="G24" s="15"/>
    </row>
    <row r="25" spans="1:7" ht="68" x14ac:dyDescent="0.2">
      <c r="A25" s="8">
        <v>24</v>
      </c>
      <c r="B25" s="8" t="s">
        <v>113</v>
      </c>
      <c r="C25" s="8" t="s">
        <v>462</v>
      </c>
      <c r="D25" s="8" t="s">
        <v>462</v>
      </c>
      <c r="E25" s="8" t="s">
        <v>464</v>
      </c>
      <c r="F25" s="8" t="s">
        <v>460</v>
      </c>
      <c r="G25" s="15"/>
    </row>
    <row r="26" spans="1:7" ht="34" x14ac:dyDescent="0.2">
      <c r="A26" s="8">
        <v>25</v>
      </c>
      <c r="B26" s="8" t="s">
        <v>472</v>
      </c>
      <c r="C26" s="8" t="s">
        <v>463</v>
      </c>
      <c r="D26" s="8" t="s">
        <v>463</v>
      </c>
      <c r="E26" s="8" t="s">
        <v>465</v>
      </c>
      <c r="F26" s="8" t="s">
        <v>461</v>
      </c>
      <c r="G26" s="15"/>
    </row>
    <row r="27" spans="1:7" ht="68" x14ac:dyDescent="0.2">
      <c r="A27" s="8">
        <v>26</v>
      </c>
      <c r="B27" s="8" t="s">
        <v>287</v>
      </c>
      <c r="C27" s="8" t="s">
        <v>466</v>
      </c>
      <c r="D27" s="8" t="s">
        <v>288</v>
      </c>
      <c r="E27" s="8" t="s">
        <v>467</v>
      </c>
      <c r="F27" s="8" t="s">
        <v>300</v>
      </c>
      <c r="G27" s="15"/>
    </row>
    <row r="28" spans="1:7" ht="34" x14ac:dyDescent="0.2">
      <c r="A28" s="8">
        <v>27</v>
      </c>
      <c r="B28" s="8" t="s">
        <v>476</v>
      </c>
      <c r="C28" s="8" t="s">
        <v>477</v>
      </c>
      <c r="D28" s="8" t="s">
        <v>289</v>
      </c>
      <c r="E28" s="8" t="s">
        <v>481</v>
      </c>
      <c r="F28" s="8" t="s">
        <v>468</v>
      </c>
      <c r="G28" s="15"/>
    </row>
    <row r="29" spans="1:7" ht="34" x14ac:dyDescent="0.2">
      <c r="A29" s="8">
        <v>28</v>
      </c>
      <c r="B29" s="8" t="s">
        <v>473</v>
      </c>
      <c r="C29" s="8" t="s">
        <v>478</v>
      </c>
      <c r="D29" s="8" t="s">
        <v>478</v>
      </c>
      <c r="E29" s="8" t="s">
        <v>482</v>
      </c>
      <c r="F29" s="8" t="s">
        <v>469</v>
      </c>
      <c r="G29" s="15"/>
    </row>
    <row r="30" spans="1:7" ht="51" x14ac:dyDescent="0.2">
      <c r="A30" s="8">
        <v>29</v>
      </c>
      <c r="B30" s="8" t="s">
        <v>474</v>
      </c>
      <c r="C30" s="8" t="s">
        <v>479</v>
      </c>
      <c r="D30" s="8" t="s">
        <v>479</v>
      </c>
      <c r="E30" s="8" t="s">
        <v>482</v>
      </c>
      <c r="F30" s="8" t="s">
        <v>470</v>
      </c>
      <c r="G30" s="15"/>
    </row>
    <row r="31" spans="1:7" ht="102" x14ac:dyDescent="0.2">
      <c r="A31" s="8">
        <v>30</v>
      </c>
      <c r="B31" s="8" t="s">
        <v>475</v>
      </c>
      <c r="C31" s="8" t="s">
        <v>480</v>
      </c>
      <c r="D31" s="8" t="s">
        <v>480</v>
      </c>
      <c r="E31" s="8" t="s">
        <v>496</v>
      </c>
      <c r="F31" s="8" t="s">
        <v>471</v>
      </c>
      <c r="G31" s="15"/>
    </row>
    <row r="32" spans="1:7" ht="68" x14ac:dyDescent="0.2">
      <c r="A32" s="8">
        <v>31</v>
      </c>
      <c r="B32" s="8" t="s">
        <v>405</v>
      </c>
      <c r="C32" s="8" t="s">
        <v>406</v>
      </c>
      <c r="D32" s="8" t="s">
        <v>407</v>
      </c>
      <c r="E32" s="8" t="s">
        <v>439</v>
      </c>
      <c r="F32" s="8" t="s">
        <v>408</v>
      </c>
      <c r="G32" s="15"/>
    </row>
    <row r="33" spans="1:7" ht="68" x14ac:dyDescent="0.2">
      <c r="A33" s="8">
        <v>32</v>
      </c>
      <c r="B33" s="8" t="s">
        <v>484</v>
      </c>
      <c r="C33" s="8" t="s">
        <v>490</v>
      </c>
      <c r="D33" s="8" t="s">
        <v>490</v>
      </c>
      <c r="E33" s="8" t="s">
        <v>493</v>
      </c>
      <c r="F33" s="20" t="s">
        <v>487</v>
      </c>
      <c r="G33" s="15"/>
    </row>
    <row r="34" spans="1:7" ht="119" x14ac:dyDescent="0.2">
      <c r="A34" s="8">
        <v>33</v>
      </c>
      <c r="B34" s="8" t="s">
        <v>485</v>
      </c>
      <c r="C34" s="8" t="s">
        <v>491</v>
      </c>
      <c r="D34" s="8" t="s">
        <v>491</v>
      </c>
      <c r="E34" s="8" t="s">
        <v>494</v>
      </c>
      <c r="F34" s="20" t="s">
        <v>488</v>
      </c>
      <c r="G34" s="15"/>
    </row>
    <row r="35" spans="1:7" ht="68" x14ac:dyDescent="0.2">
      <c r="A35" s="8">
        <v>34</v>
      </c>
      <c r="B35" s="8" t="s">
        <v>486</v>
      </c>
      <c r="C35" s="8" t="s">
        <v>492</v>
      </c>
      <c r="D35" s="8" t="s">
        <v>492</v>
      </c>
      <c r="E35" s="8" t="s">
        <v>495</v>
      </c>
      <c r="F35" s="20" t="s">
        <v>489</v>
      </c>
      <c r="G35" s="15"/>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7CE89-A104-CE40-8B5A-2AABAD7DDABD}">
  <dimension ref="A1:I61"/>
  <sheetViews>
    <sheetView zoomScale="81" zoomScaleNormal="100" workbookViewId="0">
      <selection activeCell="K11" sqref="K11"/>
    </sheetView>
  </sheetViews>
  <sheetFormatPr baseColWidth="10" defaultColWidth="11.1640625" defaultRowHeight="16" x14ac:dyDescent="0.2"/>
  <cols>
    <col min="1" max="1" width="8.6640625" customWidth="1"/>
    <col min="2" max="2" width="41.33203125" customWidth="1"/>
    <col min="3" max="3" width="36.1640625" bestFit="1" customWidth="1"/>
    <col min="4" max="4" width="41.33203125" bestFit="1" customWidth="1"/>
    <col min="5" max="5" width="36" bestFit="1" customWidth="1"/>
    <col min="6" max="6" width="17.1640625" bestFit="1" customWidth="1"/>
    <col min="7" max="7" width="70.6640625" bestFit="1" customWidth="1"/>
    <col min="8" max="8" width="79.83203125" bestFit="1" customWidth="1"/>
    <col min="9" max="9" width="15.6640625" customWidth="1"/>
    <col min="10" max="10" width="9.6640625" customWidth="1"/>
  </cols>
  <sheetData>
    <row r="1" spans="1:9" x14ac:dyDescent="0.2">
      <c r="A1" s="10" t="s">
        <v>196</v>
      </c>
      <c r="B1" s="10" t="s">
        <v>202</v>
      </c>
      <c r="C1" s="10" t="s">
        <v>329</v>
      </c>
      <c r="D1" s="11" t="s">
        <v>314</v>
      </c>
      <c r="E1" s="11" t="s">
        <v>203</v>
      </c>
      <c r="F1" s="11" t="s">
        <v>204</v>
      </c>
      <c r="G1" s="12" t="s">
        <v>205</v>
      </c>
      <c r="H1" s="12" t="s">
        <v>206</v>
      </c>
      <c r="I1" s="11" t="s">
        <v>207</v>
      </c>
    </row>
    <row r="2" spans="1:9" ht="17" x14ac:dyDescent="0.2">
      <c r="A2" s="20">
        <v>1</v>
      </c>
      <c r="B2" s="8" t="s">
        <v>263</v>
      </c>
      <c r="C2" s="21" t="s">
        <v>0</v>
      </c>
      <c r="D2" s="20" t="s">
        <v>1</v>
      </c>
      <c r="E2" s="20" t="s">
        <v>4</v>
      </c>
      <c r="F2" s="20" t="s">
        <v>315</v>
      </c>
      <c r="G2" s="20" t="s">
        <v>208</v>
      </c>
      <c r="H2" s="20" t="s">
        <v>340</v>
      </c>
      <c r="I2" s="20">
        <v>1</v>
      </c>
    </row>
    <row r="3" spans="1:9" ht="17" x14ac:dyDescent="0.2">
      <c r="A3" s="20">
        <f>A2+1</f>
        <v>2</v>
      </c>
      <c r="B3" s="8" t="s">
        <v>359</v>
      </c>
      <c r="C3" s="21" t="s">
        <v>0</v>
      </c>
      <c r="D3" s="20" t="s">
        <v>1</v>
      </c>
      <c r="E3" s="20" t="s">
        <v>4</v>
      </c>
      <c r="F3" s="22" t="s">
        <v>209</v>
      </c>
      <c r="G3" s="22" t="s">
        <v>210</v>
      </c>
      <c r="H3" s="22" t="s">
        <v>214</v>
      </c>
      <c r="I3" s="20">
        <v>1</v>
      </c>
    </row>
    <row r="4" spans="1:9" ht="17" x14ac:dyDescent="0.2">
      <c r="A4" s="20">
        <f t="shared" ref="A4:A58" si="0">A3+1</f>
        <v>3</v>
      </c>
      <c r="B4" s="8" t="s">
        <v>290</v>
      </c>
      <c r="C4" s="21" t="s">
        <v>5</v>
      </c>
      <c r="D4" s="20" t="s">
        <v>6</v>
      </c>
      <c r="E4" s="20" t="s">
        <v>8</v>
      </c>
      <c r="F4" s="20" t="s">
        <v>315</v>
      </c>
      <c r="G4" s="20" t="s">
        <v>208</v>
      </c>
      <c r="H4" s="20" t="s">
        <v>340</v>
      </c>
      <c r="I4" s="20">
        <v>2</v>
      </c>
    </row>
    <row r="5" spans="1:9" ht="17" x14ac:dyDescent="0.2">
      <c r="A5" s="20">
        <f t="shared" si="0"/>
        <v>4</v>
      </c>
      <c r="B5" s="8" t="s">
        <v>360</v>
      </c>
      <c r="C5" s="21" t="s">
        <v>5</v>
      </c>
      <c r="D5" s="20" t="s">
        <v>6</v>
      </c>
      <c r="E5" s="20" t="s">
        <v>8</v>
      </c>
      <c r="F5" s="22" t="s">
        <v>209</v>
      </c>
      <c r="G5" s="22" t="s">
        <v>210</v>
      </c>
      <c r="H5" s="22" t="s">
        <v>214</v>
      </c>
      <c r="I5" s="20">
        <v>2</v>
      </c>
    </row>
    <row r="6" spans="1:9" ht="17" x14ac:dyDescent="0.2">
      <c r="A6" s="20">
        <f t="shared" si="0"/>
        <v>5</v>
      </c>
      <c r="B6" s="8" t="s">
        <v>291</v>
      </c>
      <c r="C6" s="21" t="s">
        <v>9</v>
      </c>
      <c r="D6" s="20" t="s">
        <v>10</v>
      </c>
      <c r="E6" s="20" t="s">
        <v>8</v>
      </c>
      <c r="F6" s="20" t="s">
        <v>315</v>
      </c>
      <c r="G6" s="20" t="s">
        <v>208</v>
      </c>
      <c r="H6" s="20" t="s">
        <v>340</v>
      </c>
      <c r="I6" s="20">
        <v>3</v>
      </c>
    </row>
    <row r="7" spans="1:9" ht="17" x14ac:dyDescent="0.2">
      <c r="A7" s="20">
        <f t="shared" si="0"/>
        <v>6</v>
      </c>
      <c r="B7" s="8" t="s">
        <v>361</v>
      </c>
      <c r="C7" s="21" t="s">
        <v>9</v>
      </c>
      <c r="D7" s="20" t="s">
        <v>10</v>
      </c>
      <c r="E7" s="20" t="s">
        <v>8</v>
      </c>
      <c r="F7" s="22" t="s">
        <v>209</v>
      </c>
      <c r="G7" s="22" t="s">
        <v>210</v>
      </c>
      <c r="H7" s="22" t="s">
        <v>214</v>
      </c>
      <c r="I7" s="20">
        <v>3</v>
      </c>
    </row>
    <row r="8" spans="1:9" ht="17" x14ac:dyDescent="0.2">
      <c r="A8" s="20">
        <f t="shared" si="0"/>
        <v>7</v>
      </c>
      <c r="B8" s="8" t="s">
        <v>292</v>
      </c>
      <c r="C8" s="21" t="s">
        <v>12</v>
      </c>
      <c r="D8" s="20" t="s">
        <v>13</v>
      </c>
      <c r="E8" s="20" t="s">
        <v>8</v>
      </c>
      <c r="F8" s="20" t="s">
        <v>315</v>
      </c>
      <c r="G8" s="20" t="s">
        <v>208</v>
      </c>
      <c r="H8" s="20" t="s">
        <v>340</v>
      </c>
      <c r="I8" s="20">
        <v>4</v>
      </c>
    </row>
    <row r="9" spans="1:9" ht="17" x14ac:dyDescent="0.2">
      <c r="A9" s="20">
        <f t="shared" si="0"/>
        <v>8</v>
      </c>
      <c r="B9" s="8" t="s">
        <v>362</v>
      </c>
      <c r="C9" s="21" t="s">
        <v>12</v>
      </c>
      <c r="D9" s="20" t="s">
        <v>13</v>
      </c>
      <c r="E9" s="20" t="s">
        <v>8</v>
      </c>
      <c r="F9" s="22" t="s">
        <v>209</v>
      </c>
      <c r="G9" s="22" t="s">
        <v>210</v>
      </c>
      <c r="H9" s="22" t="s">
        <v>214</v>
      </c>
      <c r="I9" s="20">
        <v>4</v>
      </c>
    </row>
    <row r="10" spans="1:9" ht="17" x14ac:dyDescent="0.2">
      <c r="A10" s="20">
        <f t="shared" si="0"/>
        <v>9</v>
      </c>
      <c r="B10" s="8" t="s">
        <v>330</v>
      </c>
      <c r="C10" s="21" t="s">
        <v>15</v>
      </c>
      <c r="D10" s="20" t="s">
        <v>16</v>
      </c>
      <c r="E10" s="20" t="s">
        <v>18</v>
      </c>
      <c r="F10" s="20" t="s">
        <v>315</v>
      </c>
      <c r="G10" s="20" t="s">
        <v>208</v>
      </c>
      <c r="H10" s="20" t="s">
        <v>340</v>
      </c>
      <c r="I10" s="20">
        <v>5</v>
      </c>
    </row>
    <row r="11" spans="1:9" ht="17" x14ac:dyDescent="0.2">
      <c r="A11" s="20">
        <f t="shared" si="0"/>
        <v>10</v>
      </c>
      <c r="B11" s="8" t="s">
        <v>363</v>
      </c>
      <c r="C11" s="21" t="s">
        <v>15</v>
      </c>
      <c r="D11" s="20" t="s">
        <v>16</v>
      </c>
      <c r="E11" s="20" t="s">
        <v>18</v>
      </c>
      <c r="F11" s="22" t="s">
        <v>209</v>
      </c>
      <c r="G11" s="22" t="s">
        <v>210</v>
      </c>
      <c r="H11" s="22" t="s">
        <v>214</v>
      </c>
      <c r="I11" s="20">
        <v>5</v>
      </c>
    </row>
    <row r="12" spans="1:9" x14ac:dyDescent="0.2">
      <c r="A12" s="20">
        <f t="shared" si="0"/>
        <v>11</v>
      </c>
      <c r="B12" s="20" t="s">
        <v>416</v>
      </c>
      <c r="C12" s="21" t="s">
        <v>19</v>
      </c>
      <c r="D12" s="20" t="s">
        <v>20</v>
      </c>
      <c r="E12" s="20" t="s">
        <v>18</v>
      </c>
      <c r="F12" s="20" t="s">
        <v>315</v>
      </c>
      <c r="G12" s="20" t="s">
        <v>208</v>
      </c>
      <c r="H12" s="20" t="s">
        <v>340</v>
      </c>
      <c r="I12" s="20">
        <v>5</v>
      </c>
    </row>
    <row r="13" spans="1:9" x14ac:dyDescent="0.2">
      <c r="A13" s="20">
        <f t="shared" si="0"/>
        <v>12</v>
      </c>
      <c r="B13" s="20" t="s">
        <v>502</v>
      </c>
      <c r="C13" s="21" t="s">
        <v>19</v>
      </c>
      <c r="D13" s="20" t="s">
        <v>20</v>
      </c>
      <c r="E13" s="20" t="s">
        <v>18</v>
      </c>
      <c r="F13" s="22" t="s">
        <v>209</v>
      </c>
      <c r="G13" s="22" t="s">
        <v>210</v>
      </c>
      <c r="H13" s="22" t="s">
        <v>214</v>
      </c>
      <c r="I13" s="20">
        <v>5</v>
      </c>
    </row>
    <row r="14" spans="1:9" ht="17" x14ac:dyDescent="0.2">
      <c r="A14" s="20">
        <f t="shared" si="0"/>
        <v>13</v>
      </c>
      <c r="B14" s="8" t="s">
        <v>331</v>
      </c>
      <c r="C14" s="21" t="s">
        <v>15</v>
      </c>
      <c r="D14" s="20" t="s">
        <v>16</v>
      </c>
      <c r="E14" s="20" t="s">
        <v>18</v>
      </c>
      <c r="F14" s="20" t="s">
        <v>211</v>
      </c>
      <c r="G14" s="20" t="s">
        <v>212</v>
      </c>
      <c r="H14" s="8" t="s">
        <v>316</v>
      </c>
      <c r="I14" s="20">
        <v>6</v>
      </c>
    </row>
    <row r="15" spans="1:9" ht="17" x14ac:dyDescent="0.2">
      <c r="A15" s="20">
        <f t="shared" si="0"/>
        <v>14</v>
      </c>
      <c r="B15" s="8" t="s">
        <v>332</v>
      </c>
      <c r="C15" s="21" t="s">
        <v>15</v>
      </c>
      <c r="D15" s="20" t="s">
        <v>16</v>
      </c>
      <c r="E15" s="20" t="s">
        <v>18</v>
      </c>
      <c r="F15" s="20" t="s">
        <v>211</v>
      </c>
      <c r="G15" s="20" t="s">
        <v>213</v>
      </c>
      <c r="H15" s="20" t="s">
        <v>317</v>
      </c>
      <c r="I15" s="20">
        <v>6</v>
      </c>
    </row>
    <row r="16" spans="1:9" x14ac:dyDescent="0.2">
      <c r="A16" s="20">
        <f t="shared" si="0"/>
        <v>15</v>
      </c>
      <c r="B16" s="20" t="s">
        <v>294</v>
      </c>
      <c r="C16" s="21" t="s">
        <v>23</v>
      </c>
      <c r="D16" s="20" t="s">
        <v>24</v>
      </c>
      <c r="E16" s="20" t="s">
        <v>18</v>
      </c>
      <c r="F16" s="20" t="s">
        <v>315</v>
      </c>
      <c r="G16" s="20" t="s">
        <v>208</v>
      </c>
      <c r="H16" s="20" t="s">
        <v>272</v>
      </c>
      <c r="I16" s="20">
        <v>7</v>
      </c>
    </row>
    <row r="17" spans="1:9" x14ac:dyDescent="0.2">
      <c r="A17" s="20">
        <f t="shared" si="0"/>
        <v>16</v>
      </c>
      <c r="B17" s="20" t="s">
        <v>364</v>
      </c>
      <c r="C17" s="21" t="s">
        <v>23</v>
      </c>
      <c r="D17" s="20" t="s">
        <v>24</v>
      </c>
      <c r="E17" s="20" t="s">
        <v>18</v>
      </c>
      <c r="F17" s="22" t="s">
        <v>209</v>
      </c>
      <c r="G17" s="22" t="s">
        <v>210</v>
      </c>
      <c r="H17" s="22" t="s">
        <v>214</v>
      </c>
      <c r="I17" s="20">
        <v>7</v>
      </c>
    </row>
    <row r="18" spans="1:9" ht="17" x14ac:dyDescent="0.2">
      <c r="A18" s="20">
        <f t="shared" si="0"/>
        <v>17</v>
      </c>
      <c r="B18" s="8" t="s">
        <v>333</v>
      </c>
      <c r="C18" s="21" t="s">
        <v>26</v>
      </c>
      <c r="D18" s="20" t="s">
        <v>27</v>
      </c>
      <c r="E18" s="20" t="s">
        <v>29</v>
      </c>
      <c r="F18" s="20" t="s">
        <v>209</v>
      </c>
      <c r="G18" s="20" t="s">
        <v>210</v>
      </c>
      <c r="H18" s="8" t="s">
        <v>365</v>
      </c>
      <c r="I18" s="20">
        <v>8</v>
      </c>
    </row>
    <row r="19" spans="1:9" x14ac:dyDescent="0.2">
      <c r="A19" s="20">
        <f t="shared" si="0"/>
        <v>18</v>
      </c>
      <c r="B19" s="20" t="s">
        <v>334</v>
      </c>
      <c r="C19" s="21" t="s">
        <v>30</v>
      </c>
      <c r="D19" s="20" t="s">
        <v>31</v>
      </c>
      <c r="E19" s="20" t="s">
        <v>29</v>
      </c>
      <c r="F19" s="20" t="s">
        <v>209</v>
      </c>
      <c r="G19" s="20" t="s">
        <v>210</v>
      </c>
      <c r="H19" s="20" t="s">
        <v>367</v>
      </c>
      <c r="I19" s="20">
        <v>8</v>
      </c>
    </row>
    <row r="20" spans="1:9" ht="17" x14ac:dyDescent="0.2">
      <c r="A20" s="20">
        <f t="shared" si="0"/>
        <v>19</v>
      </c>
      <c r="B20" s="20" t="s">
        <v>335</v>
      </c>
      <c r="C20" s="21" t="s">
        <v>33</v>
      </c>
      <c r="D20" s="20" t="s">
        <v>27</v>
      </c>
      <c r="E20" s="20" t="s">
        <v>29</v>
      </c>
      <c r="F20" s="20" t="s">
        <v>209</v>
      </c>
      <c r="G20" s="20" t="s">
        <v>210</v>
      </c>
      <c r="H20" s="8" t="s">
        <v>366</v>
      </c>
      <c r="I20" s="20">
        <v>8</v>
      </c>
    </row>
    <row r="21" spans="1:9" x14ac:dyDescent="0.2">
      <c r="A21" s="20">
        <f t="shared" si="0"/>
        <v>20</v>
      </c>
      <c r="B21" s="20" t="s">
        <v>336</v>
      </c>
      <c r="C21" s="21" t="s">
        <v>34</v>
      </c>
      <c r="D21" s="20" t="s">
        <v>31</v>
      </c>
      <c r="E21" s="20" t="s">
        <v>29</v>
      </c>
      <c r="F21" s="20" t="s">
        <v>209</v>
      </c>
      <c r="G21" s="20" t="s">
        <v>210</v>
      </c>
      <c r="H21" s="20" t="s">
        <v>368</v>
      </c>
      <c r="I21" s="20">
        <v>8</v>
      </c>
    </row>
    <row r="22" spans="1:9" ht="17" x14ac:dyDescent="0.2">
      <c r="A22" s="20">
        <f t="shared" si="0"/>
        <v>21</v>
      </c>
      <c r="B22" s="8" t="s">
        <v>297</v>
      </c>
      <c r="C22" s="21" t="s">
        <v>46</v>
      </c>
      <c r="D22" s="20" t="s">
        <v>47</v>
      </c>
      <c r="E22" s="20" t="s">
        <v>49</v>
      </c>
      <c r="F22" s="20" t="s">
        <v>315</v>
      </c>
      <c r="G22" s="20" t="s">
        <v>208</v>
      </c>
      <c r="H22" s="20" t="s">
        <v>277</v>
      </c>
      <c r="I22" s="20">
        <v>9</v>
      </c>
    </row>
    <row r="23" spans="1:9" x14ac:dyDescent="0.2">
      <c r="A23" s="20">
        <f t="shared" si="0"/>
        <v>22</v>
      </c>
      <c r="B23" s="20" t="s">
        <v>371</v>
      </c>
      <c r="C23" s="21" t="s">
        <v>46</v>
      </c>
      <c r="D23" s="20" t="s">
        <v>47</v>
      </c>
      <c r="E23" s="20" t="s">
        <v>49</v>
      </c>
      <c r="F23" s="22" t="s">
        <v>209</v>
      </c>
      <c r="G23" s="22" t="s">
        <v>210</v>
      </c>
      <c r="H23" s="22" t="s">
        <v>214</v>
      </c>
      <c r="I23" s="20">
        <v>9</v>
      </c>
    </row>
    <row r="24" spans="1:9" ht="17" x14ac:dyDescent="0.2">
      <c r="A24" s="20">
        <f t="shared" si="0"/>
        <v>23</v>
      </c>
      <c r="B24" s="8" t="s">
        <v>337</v>
      </c>
      <c r="C24" s="21" t="s">
        <v>50</v>
      </c>
      <c r="D24" s="20" t="s">
        <v>51</v>
      </c>
      <c r="E24" s="20" t="s">
        <v>49</v>
      </c>
      <c r="F24" s="20" t="s">
        <v>211</v>
      </c>
      <c r="G24" s="20" t="s">
        <v>213</v>
      </c>
      <c r="H24" s="8" t="s">
        <v>373</v>
      </c>
      <c r="I24" s="20">
        <v>10</v>
      </c>
    </row>
    <row r="25" spans="1:9" x14ac:dyDescent="0.2">
      <c r="A25" s="20">
        <f t="shared" si="0"/>
        <v>24</v>
      </c>
      <c r="B25" s="20" t="s">
        <v>338</v>
      </c>
      <c r="C25" s="21" t="s">
        <v>53</v>
      </c>
      <c r="D25" s="20" t="s">
        <v>318</v>
      </c>
      <c r="E25" s="20" t="s">
        <v>49</v>
      </c>
      <c r="F25" s="20" t="s">
        <v>211</v>
      </c>
      <c r="G25" s="20" t="s">
        <v>213</v>
      </c>
      <c r="H25" s="20" t="s">
        <v>374</v>
      </c>
      <c r="I25" s="20">
        <v>10</v>
      </c>
    </row>
    <row r="26" spans="1:9" x14ac:dyDescent="0.2">
      <c r="A26" s="20">
        <f t="shared" si="0"/>
        <v>25</v>
      </c>
      <c r="B26" s="20" t="s">
        <v>319</v>
      </c>
      <c r="C26" s="21" t="s">
        <v>55</v>
      </c>
      <c r="D26" s="20" t="s">
        <v>217</v>
      </c>
      <c r="E26" s="20" t="s">
        <v>49</v>
      </c>
      <c r="F26" s="20" t="s">
        <v>211</v>
      </c>
      <c r="G26" s="20" t="s">
        <v>213</v>
      </c>
      <c r="H26" s="20" t="s">
        <v>375</v>
      </c>
      <c r="I26" s="20">
        <v>10</v>
      </c>
    </row>
    <row r="27" spans="1:9" ht="17" x14ac:dyDescent="0.2">
      <c r="A27" s="20">
        <f t="shared" si="0"/>
        <v>26</v>
      </c>
      <c r="B27" s="8" t="s">
        <v>380</v>
      </c>
      <c r="C27" s="21" t="s">
        <v>56</v>
      </c>
      <c r="D27" s="20" t="s">
        <v>230</v>
      </c>
      <c r="E27" s="20" t="s">
        <v>49</v>
      </c>
      <c r="F27" s="20" t="s">
        <v>211</v>
      </c>
      <c r="G27" s="20" t="s">
        <v>213</v>
      </c>
      <c r="H27" s="8" t="s">
        <v>383</v>
      </c>
      <c r="I27" s="20">
        <v>11</v>
      </c>
    </row>
    <row r="28" spans="1:9" x14ac:dyDescent="0.2">
      <c r="A28" s="20">
        <f t="shared" si="0"/>
        <v>27</v>
      </c>
      <c r="B28" s="20" t="s">
        <v>381</v>
      </c>
      <c r="C28" s="21" t="s">
        <v>57</v>
      </c>
      <c r="D28" s="20" t="s">
        <v>231</v>
      </c>
      <c r="E28" s="20" t="s">
        <v>49</v>
      </c>
      <c r="F28" s="20" t="s">
        <v>211</v>
      </c>
      <c r="G28" s="20" t="s">
        <v>213</v>
      </c>
      <c r="H28" s="20" t="s">
        <v>384</v>
      </c>
      <c r="I28" s="20">
        <v>11</v>
      </c>
    </row>
    <row r="29" spans="1:9" x14ac:dyDescent="0.2">
      <c r="A29" s="20">
        <f t="shared" si="0"/>
        <v>28</v>
      </c>
      <c r="B29" s="20" t="s">
        <v>382</v>
      </c>
      <c r="C29" s="21" t="s">
        <v>58</v>
      </c>
      <c r="D29" s="20" t="s">
        <v>234</v>
      </c>
      <c r="E29" s="20" t="s">
        <v>49</v>
      </c>
      <c r="F29" s="20" t="s">
        <v>211</v>
      </c>
      <c r="G29" s="20" t="s">
        <v>213</v>
      </c>
      <c r="H29" s="20" t="s">
        <v>385</v>
      </c>
      <c r="I29" s="20">
        <v>11</v>
      </c>
    </row>
    <row r="30" spans="1:9" x14ac:dyDescent="0.2">
      <c r="A30" s="20">
        <f t="shared" si="0"/>
        <v>29</v>
      </c>
      <c r="B30" s="20" t="s">
        <v>304</v>
      </c>
      <c r="C30" s="21" t="s">
        <v>61</v>
      </c>
      <c r="D30" s="20" t="s">
        <v>62</v>
      </c>
      <c r="E30" s="20" t="s">
        <v>64</v>
      </c>
      <c r="F30" s="20" t="s">
        <v>315</v>
      </c>
      <c r="G30" s="20" t="s">
        <v>208</v>
      </c>
      <c r="H30" s="20" t="s">
        <v>280</v>
      </c>
      <c r="I30" s="20">
        <v>12</v>
      </c>
    </row>
    <row r="31" spans="1:9" x14ac:dyDescent="0.2">
      <c r="A31" s="20">
        <f t="shared" si="0"/>
        <v>30</v>
      </c>
      <c r="B31" s="20" t="s">
        <v>386</v>
      </c>
      <c r="C31" s="21" t="s">
        <v>65</v>
      </c>
      <c r="D31" s="20" t="s">
        <v>247</v>
      </c>
      <c r="E31" s="20" t="s">
        <v>64</v>
      </c>
      <c r="F31" s="20" t="s">
        <v>211</v>
      </c>
      <c r="G31" s="20" t="s">
        <v>213</v>
      </c>
      <c r="H31" s="20" t="s">
        <v>392</v>
      </c>
      <c r="I31" s="20">
        <v>12</v>
      </c>
    </row>
    <row r="32" spans="1:9" ht="17" x14ac:dyDescent="0.2">
      <c r="A32" s="20">
        <f t="shared" si="0"/>
        <v>31</v>
      </c>
      <c r="B32" s="8" t="s">
        <v>394</v>
      </c>
      <c r="C32" s="21" t="s">
        <v>67</v>
      </c>
      <c r="D32" s="20" t="s">
        <v>248</v>
      </c>
      <c r="E32" s="20" t="s">
        <v>64</v>
      </c>
      <c r="F32" s="20" t="s">
        <v>315</v>
      </c>
      <c r="G32" s="20" t="s">
        <v>208</v>
      </c>
      <c r="H32" s="8" t="s">
        <v>393</v>
      </c>
      <c r="I32" s="20">
        <v>13</v>
      </c>
    </row>
    <row r="33" spans="1:9" x14ac:dyDescent="0.2">
      <c r="A33" s="20">
        <f t="shared" si="0"/>
        <v>32</v>
      </c>
      <c r="B33" s="20" t="s">
        <v>389</v>
      </c>
      <c r="C33" s="21" t="s">
        <v>68</v>
      </c>
      <c r="D33" s="20" t="s">
        <v>257</v>
      </c>
      <c r="E33" s="20" t="s">
        <v>64</v>
      </c>
      <c r="F33" s="20" t="s">
        <v>211</v>
      </c>
      <c r="G33" s="20" t="s">
        <v>213</v>
      </c>
      <c r="H33" s="20" t="s">
        <v>395</v>
      </c>
      <c r="I33" s="20">
        <v>13</v>
      </c>
    </row>
    <row r="34" spans="1:9" ht="17" x14ac:dyDescent="0.2">
      <c r="A34" s="20">
        <f t="shared" si="0"/>
        <v>33</v>
      </c>
      <c r="B34" s="8" t="s">
        <v>306</v>
      </c>
      <c r="C34" s="21" t="s">
        <v>70</v>
      </c>
      <c r="D34" s="8" t="s">
        <v>402</v>
      </c>
      <c r="E34" s="20" t="s">
        <v>245</v>
      </c>
      <c r="F34" s="20" t="s">
        <v>211</v>
      </c>
      <c r="G34" s="20" t="s">
        <v>212</v>
      </c>
      <c r="H34" s="8" t="s">
        <v>396</v>
      </c>
      <c r="I34" s="20">
        <v>14</v>
      </c>
    </row>
    <row r="35" spans="1:9" ht="17" x14ac:dyDescent="0.2">
      <c r="A35" s="20">
        <f t="shared" si="0"/>
        <v>34</v>
      </c>
      <c r="B35" s="8" t="s">
        <v>320</v>
      </c>
      <c r="C35" s="21" t="s">
        <v>72</v>
      </c>
      <c r="D35" s="20" t="s">
        <v>73</v>
      </c>
      <c r="E35" s="20" t="s">
        <v>75</v>
      </c>
      <c r="F35" s="20" t="s">
        <v>211</v>
      </c>
      <c r="G35" s="20" t="s">
        <v>212</v>
      </c>
      <c r="H35" s="8" t="s">
        <v>321</v>
      </c>
      <c r="I35" s="20">
        <v>15</v>
      </c>
    </row>
    <row r="36" spans="1:9" x14ac:dyDescent="0.2">
      <c r="A36" s="20">
        <f t="shared" si="0"/>
        <v>35</v>
      </c>
      <c r="B36" s="20" t="s">
        <v>339</v>
      </c>
      <c r="C36" s="21" t="s">
        <v>76</v>
      </c>
      <c r="D36" s="20" t="s">
        <v>77</v>
      </c>
      <c r="E36" s="20" t="s">
        <v>75</v>
      </c>
      <c r="F36" s="20" t="s">
        <v>211</v>
      </c>
      <c r="G36" s="20" t="s">
        <v>212</v>
      </c>
      <c r="H36" s="20" t="s">
        <v>322</v>
      </c>
      <c r="I36" s="20">
        <v>15</v>
      </c>
    </row>
    <row r="37" spans="1:9" x14ac:dyDescent="0.2">
      <c r="A37" s="20">
        <f t="shared" si="0"/>
        <v>36</v>
      </c>
      <c r="B37" s="20" t="s">
        <v>323</v>
      </c>
      <c r="C37" s="21" t="s">
        <v>72</v>
      </c>
      <c r="D37" s="20" t="s">
        <v>73</v>
      </c>
      <c r="E37" s="20" t="s">
        <v>75</v>
      </c>
      <c r="F37" s="20" t="s">
        <v>209</v>
      </c>
      <c r="G37" s="20" t="s">
        <v>210</v>
      </c>
      <c r="H37" s="20" t="s">
        <v>324</v>
      </c>
      <c r="I37" s="20">
        <v>15</v>
      </c>
    </row>
    <row r="38" spans="1:9" ht="17" x14ac:dyDescent="0.2">
      <c r="A38" s="20">
        <f t="shared" si="0"/>
        <v>37</v>
      </c>
      <c r="B38" s="8" t="s">
        <v>401</v>
      </c>
      <c r="C38" s="21" t="s">
        <v>82</v>
      </c>
      <c r="D38" s="8" t="s">
        <v>403</v>
      </c>
      <c r="E38" s="20" t="s">
        <v>85</v>
      </c>
      <c r="F38" s="22" t="s">
        <v>209</v>
      </c>
      <c r="G38" s="22" t="s">
        <v>210</v>
      </c>
      <c r="H38" s="22" t="s">
        <v>214</v>
      </c>
      <c r="I38" s="20">
        <v>16</v>
      </c>
    </row>
    <row r="39" spans="1:9" x14ac:dyDescent="0.2">
      <c r="A39" s="20">
        <f t="shared" si="0"/>
        <v>38</v>
      </c>
      <c r="B39" s="20" t="s">
        <v>444</v>
      </c>
      <c r="C39" s="21" t="s">
        <v>86</v>
      </c>
      <c r="D39" s="20" t="s">
        <v>325</v>
      </c>
      <c r="E39" s="20" t="s">
        <v>236</v>
      </c>
      <c r="F39" s="20" t="s">
        <v>211</v>
      </c>
      <c r="G39" s="20" t="s">
        <v>213</v>
      </c>
      <c r="H39" s="20" t="s">
        <v>447</v>
      </c>
      <c r="I39" s="20">
        <v>17</v>
      </c>
    </row>
    <row r="40" spans="1:9" x14ac:dyDescent="0.2">
      <c r="A40" s="20">
        <f t="shared" si="0"/>
        <v>39</v>
      </c>
      <c r="B40" s="20" t="s">
        <v>445</v>
      </c>
      <c r="C40" s="21" t="s">
        <v>89</v>
      </c>
      <c r="D40" s="20" t="s">
        <v>326</v>
      </c>
      <c r="E40" s="20" t="s">
        <v>236</v>
      </c>
      <c r="F40" s="20" t="s">
        <v>211</v>
      </c>
      <c r="G40" s="20" t="s">
        <v>213</v>
      </c>
      <c r="H40" s="20" t="s">
        <v>448</v>
      </c>
      <c r="I40" s="20">
        <v>18</v>
      </c>
    </row>
    <row r="41" spans="1:9" x14ac:dyDescent="0.2">
      <c r="A41" s="20">
        <f t="shared" si="0"/>
        <v>40</v>
      </c>
      <c r="B41" s="20" t="s">
        <v>446</v>
      </c>
      <c r="C41" s="21" t="s">
        <v>91</v>
      </c>
      <c r="D41" s="20" t="s">
        <v>327</v>
      </c>
      <c r="E41" s="20" t="s">
        <v>49</v>
      </c>
      <c r="F41" s="20" t="s">
        <v>211</v>
      </c>
      <c r="G41" s="20" t="s">
        <v>213</v>
      </c>
      <c r="H41" s="20" t="s">
        <v>449</v>
      </c>
      <c r="I41" s="20">
        <v>19</v>
      </c>
    </row>
    <row r="42" spans="1:9" x14ac:dyDescent="0.2">
      <c r="A42" s="20">
        <f t="shared" si="0"/>
        <v>41</v>
      </c>
      <c r="B42" s="20" t="s">
        <v>299</v>
      </c>
      <c r="C42" s="21" t="s">
        <v>99</v>
      </c>
      <c r="D42" s="20" t="s">
        <v>100</v>
      </c>
      <c r="E42" s="20" t="s">
        <v>49</v>
      </c>
      <c r="F42" s="20" t="s">
        <v>315</v>
      </c>
      <c r="G42" s="20" t="s">
        <v>208</v>
      </c>
      <c r="H42" s="20" t="s">
        <v>284</v>
      </c>
      <c r="I42" s="20">
        <v>20</v>
      </c>
    </row>
    <row r="43" spans="1:9" ht="17" x14ac:dyDescent="0.2">
      <c r="A43" s="20">
        <f t="shared" si="0"/>
        <v>42</v>
      </c>
      <c r="B43" s="8" t="s">
        <v>415</v>
      </c>
      <c r="C43" s="21" t="s">
        <v>99</v>
      </c>
      <c r="D43" s="20" t="s">
        <v>100</v>
      </c>
      <c r="E43" s="20" t="s">
        <v>49</v>
      </c>
      <c r="F43" s="22" t="s">
        <v>209</v>
      </c>
      <c r="G43" s="22" t="s">
        <v>210</v>
      </c>
      <c r="H43" s="22" t="s">
        <v>214</v>
      </c>
      <c r="I43" s="20">
        <v>20</v>
      </c>
    </row>
    <row r="44" spans="1:9" ht="17" x14ac:dyDescent="0.2">
      <c r="A44" s="20">
        <f t="shared" si="0"/>
        <v>43</v>
      </c>
      <c r="B44" s="8" t="s">
        <v>453</v>
      </c>
      <c r="C44" s="21" t="s">
        <v>102</v>
      </c>
      <c r="D44" s="8" t="s">
        <v>454</v>
      </c>
      <c r="E44" s="20" t="s">
        <v>49</v>
      </c>
      <c r="F44" s="22" t="s">
        <v>209</v>
      </c>
      <c r="G44" s="22" t="s">
        <v>210</v>
      </c>
      <c r="H44" s="22" t="s">
        <v>214</v>
      </c>
      <c r="I44" s="20">
        <v>21</v>
      </c>
    </row>
    <row r="45" spans="1:9" ht="409.6" x14ac:dyDescent="0.2">
      <c r="A45" s="20">
        <f t="shared" si="0"/>
        <v>44</v>
      </c>
      <c r="B45" s="8" t="s">
        <v>456</v>
      </c>
      <c r="C45" s="21" t="s">
        <v>103</v>
      </c>
      <c r="D45" s="8" t="s">
        <v>105</v>
      </c>
      <c r="E45" s="20" t="s">
        <v>49</v>
      </c>
      <c r="F45" s="20" t="s">
        <v>209</v>
      </c>
      <c r="G45" s="20" t="s">
        <v>210</v>
      </c>
      <c r="H45" s="8" t="s">
        <v>499</v>
      </c>
      <c r="I45" s="20">
        <v>22</v>
      </c>
    </row>
    <row r="46" spans="1:9" ht="409.6" x14ac:dyDescent="0.2">
      <c r="A46" s="20">
        <f t="shared" si="0"/>
        <v>45</v>
      </c>
      <c r="B46" s="20" t="s">
        <v>286</v>
      </c>
      <c r="C46" s="21" t="s">
        <v>110</v>
      </c>
      <c r="D46" s="20" t="s">
        <v>501</v>
      </c>
      <c r="E46" s="20" t="s">
        <v>49</v>
      </c>
      <c r="F46" s="20" t="s">
        <v>209</v>
      </c>
      <c r="G46" s="20" t="s">
        <v>210</v>
      </c>
      <c r="H46" s="8" t="s">
        <v>500</v>
      </c>
      <c r="I46" s="20">
        <v>23</v>
      </c>
    </row>
    <row r="47" spans="1:9" ht="51" x14ac:dyDescent="0.2">
      <c r="A47" s="20">
        <f t="shared" si="0"/>
        <v>46</v>
      </c>
      <c r="B47" s="8" t="s">
        <v>460</v>
      </c>
      <c r="C47" s="21" t="s">
        <v>113</v>
      </c>
      <c r="D47" s="8" t="s">
        <v>114</v>
      </c>
      <c r="E47" s="20" t="s">
        <v>49</v>
      </c>
      <c r="F47" s="20" t="s">
        <v>209</v>
      </c>
      <c r="G47" s="22" t="s">
        <v>210</v>
      </c>
      <c r="H47" s="22" t="s">
        <v>214</v>
      </c>
      <c r="I47" s="20">
        <v>24</v>
      </c>
    </row>
    <row r="48" spans="1:9" ht="51" x14ac:dyDescent="0.2">
      <c r="A48" s="20">
        <f t="shared" si="0"/>
        <v>47</v>
      </c>
      <c r="B48" s="8" t="s">
        <v>461</v>
      </c>
      <c r="C48" s="21" t="s">
        <v>115</v>
      </c>
      <c r="D48" s="8" t="s">
        <v>114</v>
      </c>
      <c r="E48" s="20" t="s">
        <v>49</v>
      </c>
      <c r="F48" s="20" t="s">
        <v>209</v>
      </c>
      <c r="G48" s="22" t="s">
        <v>210</v>
      </c>
      <c r="H48" s="22" t="s">
        <v>214</v>
      </c>
      <c r="I48" s="20">
        <v>25</v>
      </c>
    </row>
    <row r="49" spans="1:9" x14ac:dyDescent="0.2">
      <c r="A49" s="20">
        <f t="shared" si="0"/>
        <v>48</v>
      </c>
      <c r="B49" s="20" t="s">
        <v>300</v>
      </c>
      <c r="C49" s="21" t="s">
        <v>116</v>
      </c>
      <c r="D49" s="20" t="s">
        <v>117</v>
      </c>
      <c r="E49" s="20" t="s">
        <v>49</v>
      </c>
      <c r="F49" s="20" t="s">
        <v>211</v>
      </c>
      <c r="G49" s="20" t="s">
        <v>213</v>
      </c>
      <c r="H49" s="20" t="s">
        <v>328</v>
      </c>
      <c r="I49" s="20">
        <v>26</v>
      </c>
    </row>
    <row r="50" spans="1:9" ht="17" x14ac:dyDescent="0.2">
      <c r="A50" s="20">
        <f t="shared" si="0"/>
        <v>49</v>
      </c>
      <c r="B50" s="8" t="s">
        <v>468</v>
      </c>
      <c r="C50" s="21" t="s">
        <v>228</v>
      </c>
      <c r="D50" s="20" t="s">
        <v>228</v>
      </c>
      <c r="E50" s="20" t="s">
        <v>240</v>
      </c>
      <c r="F50" s="20" t="s">
        <v>209</v>
      </c>
      <c r="G50" s="22" t="s">
        <v>210</v>
      </c>
      <c r="H50" s="22" t="s">
        <v>214</v>
      </c>
      <c r="I50" s="20">
        <v>27</v>
      </c>
    </row>
    <row r="51" spans="1:9" ht="17" x14ac:dyDescent="0.2">
      <c r="A51" s="20">
        <f t="shared" si="0"/>
        <v>50</v>
      </c>
      <c r="B51" s="8" t="s">
        <v>469</v>
      </c>
      <c r="C51" s="21" t="s">
        <v>122</v>
      </c>
      <c r="D51" s="20" t="s">
        <v>122</v>
      </c>
      <c r="E51" s="20" t="s">
        <v>240</v>
      </c>
      <c r="F51" s="20" t="s">
        <v>209</v>
      </c>
      <c r="G51" s="22" t="s">
        <v>210</v>
      </c>
      <c r="H51" s="22" t="s">
        <v>214</v>
      </c>
      <c r="I51" s="20">
        <v>28</v>
      </c>
    </row>
    <row r="52" spans="1:9" ht="34" x14ac:dyDescent="0.2">
      <c r="A52" s="20">
        <f t="shared" si="0"/>
        <v>51</v>
      </c>
      <c r="B52" s="8" t="s">
        <v>470</v>
      </c>
      <c r="C52" s="21" t="s">
        <v>123</v>
      </c>
      <c r="D52" s="8" t="s">
        <v>229</v>
      </c>
      <c r="E52" s="20" t="s">
        <v>240</v>
      </c>
      <c r="F52" s="20" t="s">
        <v>209</v>
      </c>
      <c r="G52" s="22" t="s">
        <v>210</v>
      </c>
      <c r="H52" s="22" t="s">
        <v>214</v>
      </c>
      <c r="I52" s="20">
        <v>29</v>
      </c>
    </row>
    <row r="53" spans="1:9" ht="17" x14ac:dyDescent="0.2">
      <c r="A53" s="20">
        <f t="shared" si="0"/>
        <v>52</v>
      </c>
      <c r="B53" s="8" t="s">
        <v>471</v>
      </c>
      <c r="C53" s="21" t="s">
        <v>124</v>
      </c>
      <c r="D53" s="8" t="s">
        <v>227</v>
      </c>
      <c r="E53" s="20" t="s">
        <v>240</v>
      </c>
      <c r="F53" s="20" t="s">
        <v>209</v>
      </c>
      <c r="G53" s="22" t="s">
        <v>210</v>
      </c>
      <c r="H53" s="22" t="s">
        <v>214</v>
      </c>
      <c r="I53" s="23">
        <v>30</v>
      </c>
    </row>
    <row r="54" spans="1:9" ht="17" x14ac:dyDescent="0.2">
      <c r="A54" s="20">
        <f t="shared" si="0"/>
        <v>53</v>
      </c>
      <c r="B54" s="8" t="s">
        <v>409</v>
      </c>
      <c r="C54" s="21" t="s">
        <v>119</v>
      </c>
      <c r="D54" s="8" t="s">
        <v>118</v>
      </c>
      <c r="E54" s="20" t="s">
        <v>49</v>
      </c>
      <c r="F54" s="20" t="s">
        <v>315</v>
      </c>
      <c r="G54" s="20" t="s">
        <v>208</v>
      </c>
      <c r="H54" s="20" t="s">
        <v>340</v>
      </c>
      <c r="I54" s="20">
        <v>31</v>
      </c>
    </row>
    <row r="55" spans="1:9" ht="17" x14ac:dyDescent="0.2">
      <c r="A55" s="20">
        <f t="shared" si="0"/>
        <v>54</v>
      </c>
      <c r="B55" s="8" t="s">
        <v>410</v>
      </c>
      <c r="C55" s="21" t="s">
        <v>119</v>
      </c>
      <c r="D55" s="8" t="s">
        <v>118</v>
      </c>
      <c r="E55" s="20" t="s">
        <v>49</v>
      </c>
      <c r="F55" s="20" t="s">
        <v>209</v>
      </c>
      <c r="G55" s="22" t="s">
        <v>210</v>
      </c>
      <c r="H55" s="22" t="s">
        <v>214</v>
      </c>
      <c r="I55" s="20">
        <v>31</v>
      </c>
    </row>
    <row r="56" spans="1:9" ht="17" x14ac:dyDescent="0.2">
      <c r="A56" s="20">
        <f t="shared" si="0"/>
        <v>55</v>
      </c>
      <c r="B56" s="20" t="s">
        <v>487</v>
      </c>
      <c r="C56" s="21" t="s">
        <v>126</v>
      </c>
      <c r="D56" s="20" t="s">
        <v>126</v>
      </c>
      <c r="E56" s="5" t="s">
        <v>64</v>
      </c>
      <c r="F56" s="20" t="s">
        <v>211</v>
      </c>
      <c r="G56" s="20" t="s">
        <v>213</v>
      </c>
      <c r="H56" s="8" t="s">
        <v>490</v>
      </c>
      <c r="I56" s="20">
        <v>32</v>
      </c>
    </row>
    <row r="57" spans="1:9" ht="34" x14ac:dyDescent="0.2">
      <c r="A57" s="20">
        <f t="shared" si="0"/>
        <v>56</v>
      </c>
      <c r="B57" s="20" t="s">
        <v>488</v>
      </c>
      <c r="C57" s="21" t="s">
        <v>127</v>
      </c>
      <c r="D57" s="8" t="s">
        <v>218</v>
      </c>
      <c r="E57" s="5" t="s">
        <v>64</v>
      </c>
      <c r="F57" s="20" t="s">
        <v>211</v>
      </c>
      <c r="G57" s="20" t="s">
        <v>213</v>
      </c>
      <c r="H57" s="8" t="s">
        <v>491</v>
      </c>
      <c r="I57" s="20">
        <v>33</v>
      </c>
    </row>
    <row r="58" spans="1:9" ht="17" x14ac:dyDescent="0.2">
      <c r="A58" s="20">
        <f t="shared" si="0"/>
        <v>57</v>
      </c>
      <c r="B58" s="32" t="s">
        <v>489</v>
      </c>
      <c r="C58" s="37" t="s">
        <v>128</v>
      </c>
      <c r="D58" s="33" t="s">
        <v>221</v>
      </c>
      <c r="E58" s="31" t="s">
        <v>64</v>
      </c>
      <c r="F58" s="32" t="s">
        <v>211</v>
      </c>
      <c r="G58" s="32" t="s">
        <v>213</v>
      </c>
      <c r="H58" s="33" t="s">
        <v>492</v>
      </c>
      <c r="I58" s="32">
        <v>34</v>
      </c>
    </row>
    <row r="59" spans="1:9" x14ac:dyDescent="0.2">
      <c r="A59" s="36"/>
      <c r="B59" s="35"/>
      <c r="C59" s="38"/>
      <c r="D59" s="34"/>
      <c r="E59" s="34"/>
      <c r="F59" s="34"/>
      <c r="G59" s="34"/>
      <c r="H59" s="35"/>
      <c r="I59" s="34"/>
    </row>
    <row r="60" spans="1:9" x14ac:dyDescent="0.2">
      <c r="A60" s="36"/>
      <c r="B60" s="35"/>
      <c r="C60" s="38"/>
      <c r="D60" s="34"/>
      <c r="E60" s="34"/>
      <c r="F60" s="34"/>
      <c r="G60" s="34"/>
      <c r="H60" s="35"/>
      <c r="I60" s="34"/>
    </row>
    <row r="61" spans="1:9" x14ac:dyDescent="0.2">
      <c r="A61" s="36"/>
      <c r="B61" s="35"/>
      <c r="C61" s="38"/>
      <c r="D61" s="34"/>
      <c r="E61" s="34"/>
      <c r="F61" s="34"/>
      <c r="G61" s="34"/>
      <c r="H61" s="35"/>
      <c r="I61" s="34"/>
    </row>
  </sheetData>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Ärisõnastik</vt:lpstr>
      <vt:lpstr>Andmesõnastik</vt:lpstr>
      <vt:lpstr>Ärireeglid</vt:lpstr>
      <vt:lpstr>Andmekvaliteedi reeglid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Koch</dc:creator>
  <cp:lastModifiedBy>Nathanael Koch</cp:lastModifiedBy>
  <dcterms:created xsi:type="dcterms:W3CDTF">2024-09-15T18:14:30Z</dcterms:created>
  <dcterms:modified xsi:type="dcterms:W3CDTF">2024-10-01T18:20:28Z</dcterms:modified>
</cp:coreProperties>
</file>