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0\zhdata\ISHIDA\全聯PC案 with 廣運\基本規格書_20170105下野提供\"/>
    </mc:Choice>
  </mc:AlternateContent>
  <bookViews>
    <workbookView xWindow="0" yWindow="0" windowWidth="20490" windowHeight="7710" tabRatio="804"/>
  </bookViews>
  <sheets>
    <sheet name="表紙" sheetId="13" r:id="rId1"/>
    <sheet name="基本構造" sheetId="1" r:id="rId2"/>
    <sheet name="処理フロー(處理流程)" sheetId="14" r:id="rId3"/>
    <sheet name="SFM001" sheetId="2" r:id="rId4"/>
    <sheet name="SFM002" sheetId="4" r:id="rId5"/>
    <sheet name="SFM003-8" sheetId="3" r:id="rId6"/>
    <sheet name="SFM009-13" sheetId="8" r:id="rId7"/>
    <sheet name="SFD001" sheetId="9" r:id="rId8"/>
    <sheet name="SFD002-3" sheetId="10" r:id="rId9"/>
    <sheet name="RFD100" sheetId="12" r:id="rId10"/>
  </sheets>
  <calcPr calcId="152511"/>
</workbook>
</file>

<file path=xl/calcChain.xml><?xml version="1.0" encoding="utf-8"?>
<calcChain xmlns="http://schemas.openxmlformats.org/spreadsheetml/2006/main">
  <c r="F57" i="1" l="1"/>
  <c r="F22" i="1"/>
  <c r="F56" i="1" l="1"/>
  <c r="F21" i="1"/>
  <c r="F51" i="1" l="1"/>
  <c r="F52" i="1"/>
  <c r="F53" i="1"/>
  <c r="F54" i="1"/>
  <c r="F55" i="1"/>
  <c r="F58" i="1"/>
  <c r="F59" i="1"/>
  <c r="F60" i="1"/>
  <c r="F61" i="1"/>
  <c r="F62" i="1"/>
  <c r="F63" i="1"/>
  <c r="F64" i="1"/>
  <c r="F65" i="1"/>
  <c r="F50" i="1"/>
  <c r="F16" i="1" l="1"/>
  <c r="F17" i="1"/>
  <c r="F18" i="1"/>
  <c r="F19" i="1"/>
  <c r="F20" i="1"/>
  <c r="F23" i="1"/>
  <c r="F24" i="1"/>
  <c r="F25" i="1"/>
  <c r="F26" i="1"/>
  <c r="F27" i="1"/>
  <c r="F28" i="1"/>
  <c r="F29" i="1"/>
  <c r="F30" i="1"/>
  <c r="F31" i="1"/>
  <c r="F15" i="1"/>
</calcChain>
</file>

<file path=xl/sharedStrings.xml><?xml version="1.0" encoding="utf-8"?>
<sst xmlns="http://schemas.openxmlformats.org/spreadsheetml/2006/main" count="1394" uniqueCount="926">
  <si>
    <t>実績データ</t>
    <rPh sb="0" eb="2">
      <t>ジッセキ</t>
    </rPh>
    <phoneticPr fontId="1"/>
  </si>
  <si>
    <t>RFD001</t>
    <phoneticPr fontId="1"/>
  </si>
  <si>
    <t>実績削除データ</t>
    <rPh sb="0" eb="2">
      <t>ジッセキ</t>
    </rPh>
    <rPh sb="2" eb="4">
      <t>サクジョ</t>
    </rPh>
    <phoneticPr fontId="1"/>
  </si>
  <si>
    <t>SFD003</t>
  </si>
  <si>
    <t>実績要求データ</t>
    <rPh sb="0" eb="2">
      <t>ジッセキ</t>
    </rPh>
    <rPh sb="2" eb="4">
      <t>ヨウキュウ</t>
    </rPh>
    <phoneticPr fontId="1"/>
  </si>
  <si>
    <t>SFD002</t>
  </si>
  <si>
    <t>生産指示データ</t>
    <rPh sb="0" eb="2">
      <t>セイサン</t>
    </rPh>
    <rPh sb="2" eb="4">
      <t>シジ</t>
    </rPh>
    <phoneticPr fontId="1"/>
  </si>
  <si>
    <t>SFD001</t>
    <phoneticPr fontId="1"/>
  </si>
  <si>
    <t>SFM011</t>
  </si>
  <si>
    <t>SFM010</t>
  </si>
  <si>
    <t>SFM009</t>
  </si>
  <si>
    <t>SFM007</t>
  </si>
  <si>
    <t>保存方法マスタ</t>
    <rPh sb="0" eb="2">
      <t>ホゾン</t>
    </rPh>
    <rPh sb="2" eb="4">
      <t>ホウホウ</t>
    </rPh>
    <phoneticPr fontId="1"/>
  </si>
  <si>
    <t>SFM006</t>
  </si>
  <si>
    <t>産地マスタ</t>
    <rPh sb="0" eb="2">
      <t>サンチ</t>
    </rPh>
    <phoneticPr fontId="1"/>
  </si>
  <si>
    <t>SFM005</t>
  </si>
  <si>
    <t>コメントマスタ</t>
    <phoneticPr fontId="1"/>
  </si>
  <si>
    <t>SFM004</t>
  </si>
  <si>
    <t>店舗マスタ</t>
    <rPh sb="0" eb="2">
      <t>テンポ</t>
    </rPh>
    <phoneticPr fontId="1"/>
  </si>
  <si>
    <t>SFM003</t>
  </si>
  <si>
    <t>SFM002</t>
  </si>
  <si>
    <t>商品マスタ</t>
    <rPh sb="0" eb="2">
      <t>ショウヒン</t>
    </rPh>
    <phoneticPr fontId="1"/>
  </si>
  <si>
    <t>№</t>
    <phoneticPr fontId="1"/>
  </si>
  <si>
    <t>ファイル識別一覧</t>
    <rPh sb="4" eb="6">
      <t>シキベツ</t>
    </rPh>
    <rPh sb="6" eb="8">
      <t>イチラン</t>
    </rPh>
    <phoneticPr fontId="1"/>
  </si>
  <si>
    <t>項目名</t>
    <rPh sb="0" eb="2">
      <t>コウモク</t>
    </rPh>
    <rPh sb="2" eb="3">
      <t>ナ</t>
    </rPh>
    <phoneticPr fontId="1"/>
  </si>
  <si>
    <t>SFM001</t>
    <phoneticPr fontId="1"/>
  </si>
  <si>
    <t>№</t>
    <phoneticPr fontId="1"/>
  </si>
  <si>
    <t>ID</t>
    <phoneticPr fontId="1"/>
  </si>
  <si>
    <t>桁数</t>
    <rPh sb="0" eb="2">
      <t>ケタスウ</t>
    </rPh>
    <phoneticPr fontId="1"/>
  </si>
  <si>
    <t>内容</t>
    <rPh sb="0" eb="2">
      <t>ナイヨウ</t>
    </rPh>
    <phoneticPr fontId="1"/>
  </si>
  <si>
    <t>日本語</t>
    <rPh sb="0" eb="3">
      <t>ニホンゴ</t>
    </rPh>
    <phoneticPr fontId="1"/>
  </si>
  <si>
    <t>0021</t>
    <phoneticPr fontId="1"/>
  </si>
  <si>
    <t>部門コード</t>
    <rPh sb="0" eb="2">
      <t>ブモン</t>
    </rPh>
    <phoneticPr fontId="1"/>
  </si>
  <si>
    <t>0022</t>
    <phoneticPr fontId="1"/>
  </si>
  <si>
    <t>呼出コード</t>
    <rPh sb="0" eb="2">
      <t>ヨビダシ</t>
    </rPh>
    <phoneticPr fontId="1"/>
  </si>
  <si>
    <t>商品の呼出コード</t>
    <rPh sb="0" eb="2">
      <t>ショウヒン</t>
    </rPh>
    <rPh sb="3" eb="5">
      <t>ヨビダシ</t>
    </rPh>
    <phoneticPr fontId="1"/>
  </si>
  <si>
    <t>定重量</t>
  </si>
  <si>
    <t>風袋重量</t>
  </si>
  <si>
    <t>上限重量</t>
  </si>
  <si>
    <t>下限重量</t>
  </si>
  <si>
    <t>定額個数文字</t>
  </si>
  <si>
    <t>定額記号</t>
  </si>
  <si>
    <t>貼機高さ</t>
  </si>
  <si>
    <t>上貼選択</t>
  </si>
  <si>
    <r>
      <t>1</t>
    </r>
    <r>
      <rPr>
        <sz val="9"/>
        <color theme="1"/>
        <rFont val="ＭＳ ゴシック"/>
        <family val="3"/>
        <charset val="128"/>
      </rPr>
      <t>連貼付位置</t>
    </r>
  </si>
  <si>
    <r>
      <t>2</t>
    </r>
    <r>
      <rPr>
        <sz val="9"/>
        <color theme="1"/>
        <rFont val="ＭＳ ゴシック"/>
        <family val="3"/>
        <charset val="128"/>
      </rPr>
      <t>連貼付位置</t>
    </r>
  </si>
  <si>
    <r>
      <t>3</t>
    </r>
    <r>
      <rPr>
        <sz val="9"/>
        <color theme="1"/>
        <rFont val="ＭＳ ゴシック"/>
        <family val="3"/>
        <charset val="128"/>
      </rPr>
      <t>連貼付位置</t>
    </r>
  </si>
  <si>
    <r>
      <t>1</t>
    </r>
    <r>
      <rPr>
        <sz val="9"/>
        <color theme="1"/>
        <rFont val="ＭＳ ゴシック"/>
        <family val="3"/>
        <charset val="128"/>
      </rPr>
      <t>連下貼選択</t>
    </r>
  </si>
  <si>
    <r>
      <t>2</t>
    </r>
    <r>
      <rPr>
        <sz val="9"/>
        <color theme="1"/>
        <rFont val="ＭＳ ゴシック"/>
        <family val="3"/>
        <charset val="128"/>
      </rPr>
      <t>連下貼選択</t>
    </r>
  </si>
  <si>
    <t>コンベヤスピード</t>
  </si>
  <si>
    <t>コンテナ入数</t>
  </si>
  <si>
    <t>１コンテナの入数</t>
  </si>
  <si>
    <t>加工日印字</t>
  </si>
  <si>
    <t>加工時刻印字</t>
  </si>
  <si>
    <t>加工時刻選択</t>
  </si>
  <si>
    <t>加工時刻</t>
  </si>
  <si>
    <t>消費期限印字</t>
  </si>
  <si>
    <t>消費時刻印字</t>
  </si>
  <si>
    <t>賞味期間</t>
  </si>
  <si>
    <t>日数指定としてのみ使用</t>
  </si>
  <si>
    <t>消費時刻選択</t>
  </si>
  <si>
    <r>
      <t>内容は数字または</t>
    </r>
    <r>
      <rPr>
        <sz val="9"/>
        <rFont val="Arial"/>
        <family val="2"/>
      </rPr>
      <t xml:space="preserve"> “ </t>
    </r>
    <r>
      <rPr>
        <sz val="9"/>
        <rFont val="ＭＳ ゴシック"/>
        <family val="3"/>
        <charset val="128"/>
      </rPr>
      <t>数字</t>
    </r>
    <r>
      <rPr>
        <sz val="9"/>
        <rFont val="Arial"/>
        <family val="2"/>
      </rPr>
      <t xml:space="preserve"> / </t>
    </r>
    <r>
      <rPr>
        <sz val="9"/>
        <rFont val="ＭＳ ゴシック"/>
        <family val="3"/>
        <charset val="128"/>
      </rPr>
      <t>数字</t>
    </r>
    <r>
      <rPr>
        <sz val="9"/>
        <rFont val="Arial"/>
        <family val="2"/>
      </rPr>
      <t xml:space="preserve"> “</t>
    </r>
    <r>
      <rPr>
        <sz val="9"/>
        <rFont val="ＭＳ ゴシック"/>
        <family val="3"/>
        <charset val="128"/>
      </rPr>
      <t>のみとする。</t>
    </r>
  </si>
  <si>
    <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</t>
    </r>
  </si>
  <si>
    <r>
      <t>0:</t>
    </r>
    <r>
      <rPr>
        <sz val="9"/>
        <rFont val="ＭＳ ゴシック"/>
        <family val="3"/>
        <charset val="128"/>
      </rPr>
      <t>未設定（店舗マスタに従う）､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両号機発行､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両号機発禁､</t>
    </r>
    <r>
      <rPr>
        <sz val="9"/>
        <rFont val="Arial"/>
        <family val="2"/>
      </rPr>
      <t>3:1</t>
    </r>
    <r>
      <rPr>
        <sz val="9"/>
        <rFont val="ＭＳ ゴシック"/>
        <family val="3"/>
        <charset val="128"/>
      </rPr>
      <t>連のみ発行､</t>
    </r>
    <r>
      <rPr>
        <sz val="9"/>
        <rFont val="Arial"/>
        <family val="2"/>
      </rPr>
      <t>4:2</t>
    </r>
    <r>
      <rPr>
        <sz val="9"/>
        <rFont val="ＭＳ ゴシック"/>
        <family val="3"/>
        <charset val="128"/>
      </rPr>
      <t>連のみ発行</t>
    </r>
  </si>
  <si>
    <r>
      <t>0:未設定(店舗マスタに従う)　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なし､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下バー､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添加物､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添＋バー</t>
    </r>
  </si>
  <si>
    <r>
      <t>0:</t>
    </r>
    <r>
      <rPr>
        <sz val="9"/>
        <rFont val="ＭＳ ゴシック"/>
        <family val="3"/>
        <charset val="128"/>
      </rPr>
      <t>自動､</t>
    </r>
    <r>
      <rPr>
        <sz val="9"/>
        <rFont val="Arial"/>
        <family val="2"/>
      </rPr>
      <t>1:1</t>
    </r>
    <r>
      <rPr>
        <sz val="9"/>
        <rFont val="ＭＳ ゴシック"/>
        <family val="3"/>
        <charset val="128"/>
      </rPr>
      <t>速～</t>
    </r>
    <r>
      <rPr>
        <sz val="9"/>
        <rFont val="Arial"/>
        <family val="2"/>
      </rPr>
      <t>5:5</t>
    </r>
    <r>
      <rPr>
        <sz val="9"/>
        <rFont val="ＭＳ ゴシック"/>
        <family val="3"/>
        <charset val="128"/>
      </rPr>
      <t>速</t>
    </r>
  </si>
  <si>
    <r>
      <t>0:</t>
    </r>
    <r>
      <rPr>
        <sz val="9"/>
        <rFont val="ＭＳ ゴシック"/>
        <family val="3"/>
        <charset val="128"/>
      </rPr>
      <t>未設定　フリー１マスタ№</t>
    </r>
  </si>
  <si>
    <r>
      <t>0:</t>
    </r>
    <r>
      <rPr>
        <sz val="9"/>
        <rFont val="ＭＳ ゴシック"/>
        <family val="3"/>
        <charset val="128"/>
      </rPr>
      <t>未設定　フリー２マスタ№</t>
    </r>
  </si>
  <si>
    <r>
      <t>0:</t>
    </r>
    <r>
      <rPr>
        <sz val="9"/>
        <rFont val="ＭＳ ゴシック"/>
        <family val="3"/>
        <charset val="128"/>
      </rPr>
      <t>未設定　フリー３マスタ№</t>
    </r>
  </si>
  <si>
    <r>
      <t>0:</t>
    </r>
    <r>
      <rPr>
        <sz val="9"/>
        <rFont val="ＭＳ ゴシック"/>
        <family val="3"/>
        <charset val="128"/>
      </rPr>
      <t>未設定　フリー４マスタ№</t>
    </r>
  </si>
  <si>
    <r>
      <t>0:</t>
    </r>
    <r>
      <rPr>
        <sz val="9"/>
        <rFont val="ＭＳ ゴシック"/>
        <family val="3"/>
        <charset val="128"/>
      </rPr>
      <t>未設定　フリー５マスタ№</t>
    </r>
  </si>
  <si>
    <r>
      <t>0:</t>
    </r>
    <r>
      <rPr>
        <sz val="9"/>
        <rFont val="ＭＳ ゴシック"/>
        <family val="3"/>
        <charset val="128"/>
      </rPr>
      <t>未設定　コメントマスタ№</t>
    </r>
  </si>
  <si>
    <r>
      <t>1:</t>
    </r>
    <r>
      <rPr>
        <sz val="9"/>
        <rFont val="ＭＳ ゴシック"/>
        <family val="3"/>
        <charset val="128"/>
      </rPr>
      <t>印字する､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印字しない</t>
    </r>
  </si>
  <si>
    <r>
      <t>1:</t>
    </r>
    <r>
      <rPr>
        <sz val="9"/>
        <rFont val="ＭＳ ゴシック"/>
        <family val="3"/>
        <charset val="128"/>
      </rPr>
      <t>指定時刻､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計量器時計</t>
    </r>
  </si>
  <si>
    <r>
      <t>加工時刻選択＝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指定時刻の場合のみ使用する（</t>
    </r>
    <r>
      <rPr>
        <sz val="9"/>
        <rFont val="Arial"/>
        <family val="2"/>
      </rPr>
      <t>HHMM</t>
    </r>
    <r>
      <rPr>
        <sz val="9"/>
        <rFont val="ＭＳ ゴシック"/>
        <family val="3"/>
        <charset val="128"/>
      </rPr>
      <t>）</t>
    </r>
  </si>
  <si>
    <r>
      <t>1:</t>
    </r>
    <r>
      <rPr>
        <sz val="9"/>
        <rFont val="ＭＳ ゴシック"/>
        <family val="3"/>
        <charset val="128"/>
      </rPr>
      <t>指定時刻､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</t>
    </r>
  </si>
  <si>
    <t>0108</t>
    <phoneticPr fontId="1"/>
  </si>
  <si>
    <t>0111</t>
    <phoneticPr fontId="1"/>
  </si>
  <si>
    <t>0109</t>
    <phoneticPr fontId="1"/>
  </si>
  <si>
    <t>0110</t>
    <phoneticPr fontId="1"/>
  </si>
  <si>
    <t>0106</t>
    <phoneticPr fontId="1"/>
  </si>
  <si>
    <t>0107</t>
    <phoneticPr fontId="1"/>
  </si>
  <si>
    <t>消費時刻</t>
  </si>
  <si>
    <t>消費時刻選択により意味が異なる</t>
  </si>
  <si>
    <t>加工時刻起算の時間をセット</t>
  </si>
  <si>
    <t>販売期間</t>
  </si>
  <si>
    <t>販売期限選択</t>
  </si>
  <si>
    <t>販売期限時刻</t>
  </si>
  <si>
    <t>　時刻（HHMM）をセット</t>
  </si>
  <si>
    <t>便記号文字</t>
  </si>
  <si>
    <r>
      <t>イメージ</t>
    </r>
    <r>
      <rPr>
        <sz val="9"/>
        <color rgb="FF000000"/>
        <rFont val="Arial"/>
        <family val="2"/>
      </rPr>
      <t>No.</t>
    </r>
  </si>
  <si>
    <r>
      <t>イメージ</t>
    </r>
    <r>
      <rPr>
        <sz val="9"/>
        <color rgb="FF000000"/>
        <rFont val="Arial"/>
        <family val="2"/>
      </rPr>
      <t>2No.</t>
    </r>
  </si>
  <si>
    <t>0:未設定　産地マスタ№</t>
  </si>
  <si>
    <t>0:未設定　保存温度マスタ№</t>
  </si>
  <si>
    <t>0:未設定　保存方法マスタ№</t>
  </si>
  <si>
    <r>
      <t>ID3G</t>
    </r>
    <r>
      <rPr>
        <sz val="9"/>
        <color theme="1"/>
        <rFont val="ＭＳ ゴシック"/>
        <family val="3"/>
        <charset val="128"/>
      </rPr>
      <t>／</t>
    </r>
    <r>
      <rPr>
        <sz val="9"/>
        <color theme="1"/>
        <rFont val="Arial"/>
        <family val="2"/>
      </rPr>
      <t>DACS</t>
    </r>
    <r>
      <rPr>
        <sz val="9"/>
        <color theme="1"/>
        <rFont val="ＭＳ ゴシック"/>
        <family val="3"/>
        <charset val="128"/>
      </rPr>
      <t>予約</t>
    </r>
    <r>
      <rPr>
        <sz val="9"/>
        <color theme="1"/>
        <rFont val="Arial"/>
        <family val="2"/>
      </rPr>
      <t>No.</t>
    </r>
  </si>
  <si>
    <t>0:未設定　金検・DACS連動</t>
  </si>
  <si>
    <t>計量区分</t>
  </si>
  <si>
    <t>売単価</t>
  </si>
  <si>
    <t>定金額</t>
  </si>
  <si>
    <r>
      <t>容器包装</t>
    </r>
    <r>
      <rPr>
        <sz val="9"/>
        <color theme="1"/>
        <rFont val="Arial"/>
        <family val="2"/>
      </rPr>
      <t>No.</t>
    </r>
  </si>
  <si>
    <r>
      <t>1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</si>
  <si>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2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</si>
  <si>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3</t>
    </r>
    <r>
      <rPr>
        <sz val="9"/>
        <color theme="1"/>
        <rFont val="ＭＳ ゴシック"/>
        <family val="3"/>
        <charset val="128"/>
      </rPr>
      <t>連上ラベル</t>
    </r>
    <r>
      <rPr>
        <sz val="9"/>
        <color theme="1"/>
        <rFont val="Arial"/>
        <family val="2"/>
      </rPr>
      <t>No.</t>
    </r>
  </si>
  <si>
    <r>
      <t>1</t>
    </r>
    <r>
      <rPr>
        <sz val="9"/>
        <color theme="1"/>
        <rFont val="ＭＳ ゴシック"/>
        <family val="3"/>
        <charset val="128"/>
      </rPr>
      <t>連下ラベル</t>
    </r>
    <r>
      <rPr>
        <sz val="9"/>
        <color theme="1"/>
        <rFont val="Arial"/>
        <family val="2"/>
      </rPr>
      <t>No.</t>
    </r>
  </si>
  <si>
    <r>
      <t>2</t>
    </r>
    <r>
      <rPr>
        <sz val="9"/>
        <color theme="1"/>
        <rFont val="ＭＳ ゴシック"/>
        <family val="3"/>
        <charset val="128"/>
      </rPr>
      <t>連下ラベル</t>
    </r>
    <r>
      <rPr>
        <sz val="9"/>
        <color theme="1"/>
        <rFont val="Arial"/>
        <family val="2"/>
      </rPr>
      <t>No.</t>
    </r>
  </si>
  <si>
    <r>
      <t>コンテナラベル</t>
    </r>
    <r>
      <rPr>
        <sz val="9"/>
        <color theme="1"/>
        <rFont val="Arial"/>
        <family val="2"/>
      </rPr>
      <t>No.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</si>
  <si>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1</t>
    </r>
    <r>
      <rPr>
        <sz val="9"/>
        <color theme="1"/>
        <rFont val="ＭＳ ゴシック"/>
        <family val="3"/>
        <charset val="128"/>
      </rPr>
      <t>）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</si>
  <si>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2</t>
    </r>
    <r>
      <rPr>
        <sz val="9"/>
        <color theme="1"/>
        <rFont val="ＭＳ ゴシック"/>
        <family val="3"/>
        <charset val="128"/>
      </rPr>
      <t>）</t>
    </r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</si>
  <si>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ＭＳ ゴシック"/>
        <family val="3"/>
        <charset val="128"/>
      </rPr>
      <t>（</t>
    </r>
    <r>
      <rPr>
        <sz val="9"/>
        <color theme="1"/>
        <rFont val="Arial"/>
        <family val="2"/>
      </rPr>
      <t>3</t>
    </r>
    <r>
      <rPr>
        <sz val="9"/>
        <color theme="1"/>
        <rFont val="ＭＳ ゴシック"/>
        <family val="3"/>
        <charset val="128"/>
      </rPr>
      <t>）</t>
    </r>
  </si>
  <si>
    <t>コンテナフリーコード</t>
  </si>
  <si>
    <r>
      <t>コンテナフリー名称</t>
    </r>
    <r>
      <rPr>
        <sz val="9"/>
        <color theme="1"/>
        <rFont val="Arial"/>
        <family val="2"/>
      </rPr>
      <t>1</t>
    </r>
  </si>
  <si>
    <r>
      <t>コンテナフリー名称</t>
    </r>
    <r>
      <rPr>
        <sz val="9"/>
        <color theme="1"/>
        <rFont val="Arial"/>
        <family val="2"/>
      </rPr>
      <t>2</t>
    </r>
  </si>
  <si>
    <t>商品名称</t>
  </si>
  <si>
    <t>0124</t>
    <phoneticPr fontId="1"/>
  </si>
  <si>
    <t>0138</t>
    <phoneticPr fontId="1"/>
  </si>
  <si>
    <t>0129</t>
    <phoneticPr fontId="1"/>
  </si>
  <si>
    <t>0039</t>
    <phoneticPr fontId="1"/>
  </si>
  <si>
    <t>0137</t>
    <phoneticPr fontId="1"/>
  </si>
  <si>
    <t>0139</t>
    <phoneticPr fontId="1"/>
  </si>
  <si>
    <t>0062</t>
    <phoneticPr fontId="1"/>
  </si>
  <si>
    <t>0050</t>
    <phoneticPr fontId="1"/>
  </si>
  <si>
    <t>0051</t>
    <phoneticPr fontId="1"/>
  </si>
  <si>
    <t>0052</t>
    <phoneticPr fontId="1"/>
  </si>
  <si>
    <t>0053</t>
    <phoneticPr fontId="1"/>
  </si>
  <si>
    <t>0054</t>
    <phoneticPr fontId="1"/>
  </si>
  <si>
    <t>0119</t>
    <phoneticPr fontId="1"/>
  </si>
  <si>
    <t>0024</t>
    <phoneticPr fontId="1"/>
  </si>
  <si>
    <t>0025</t>
    <phoneticPr fontId="1"/>
  </si>
  <si>
    <t>0026</t>
    <phoneticPr fontId="1"/>
  </si>
  <si>
    <t>0028</t>
    <phoneticPr fontId="1"/>
  </si>
  <si>
    <t>0029</t>
    <phoneticPr fontId="1"/>
  </si>
  <si>
    <t>0030</t>
    <phoneticPr fontId="1"/>
  </si>
  <si>
    <t>0032</t>
    <phoneticPr fontId="1"/>
  </si>
  <si>
    <t>0031</t>
    <phoneticPr fontId="1"/>
  </si>
  <si>
    <t>0033</t>
    <phoneticPr fontId="1"/>
  </si>
  <si>
    <t>0112</t>
    <phoneticPr fontId="1"/>
  </si>
  <si>
    <t>0113</t>
    <phoneticPr fontId="1"/>
  </si>
  <si>
    <t>0115</t>
    <phoneticPr fontId="1"/>
  </si>
  <si>
    <t>0116</t>
    <phoneticPr fontId="1"/>
  </si>
  <si>
    <t>0117</t>
    <phoneticPr fontId="1"/>
  </si>
  <si>
    <t>0120</t>
    <phoneticPr fontId="1"/>
  </si>
  <si>
    <t>0122</t>
    <phoneticPr fontId="1"/>
  </si>
  <si>
    <t>0049</t>
    <phoneticPr fontId="1"/>
  </si>
  <si>
    <t>0047</t>
    <phoneticPr fontId="1"/>
  </si>
  <si>
    <t>0048</t>
    <phoneticPr fontId="1"/>
  </si>
  <si>
    <t>0063</t>
    <phoneticPr fontId="1"/>
  </si>
  <si>
    <t>0101</t>
    <phoneticPr fontId="1"/>
  </si>
  <si>
    <t>0102</t>
    <phoneticPr fontId="1"/>
  </si>
  <si>
    <t>0103</t>
    <phoneticPr fontId="1"/>
  </si>
  <si>
    <t>0134</t>
    <phoneticPr fontId="1"/>
  </si>
  <si>
    <t>0042</t>
    <phoneticPr fontId="1"/>
  </si>
  <si>
    <t>0135</t>
    <phoneticPr fontId="1"/>
  </si>
  <si>
    <t>0043</t>
    <phoneticPr fontId="1"/>
  </si>
  <si>
    <t>0136</t>
    <phoneticPr fontId="1"/>
  </si>
  <si>
    <t>0046</t>
    <phoneticPr fontId="1"/>
  </si>
  <si>
    <t>0090</t>
    <phoneticPr fontId="1"/>
  </si>
  <si>
    <t>(中文）</t>
    <rPh sb="1" eb="3">
      <t>チュウブン</t>
    </rPh>
    <phoneticPr fontId="1"/>
  </si>
  <si>
    <t>項目説明</t>
    <rPh sb="0" eb="2">
      <t>コウモク</t>
    </rPh>
    <rPh sb="2" eb="4">
      <t>セツメイ</t>
    </rPh>
    <phoneticPr fontId="1"/>
  </si>
  <si>
    <t>原材料マスタ</t>
    <rPh sb="0" eb="3">
      <t>ゲンザイリョウ</t>
    </rPh>
    <phoneticPr fontId="1"/>
  </si>
  <si>
    <t>原材料コード</t>
  </si>
  <si>
    <t>原材料名称</t>
  </si>
  <si>
    <t>商品マスタ呼出コードと１対１にて管理</t>
    <rPh sb="0" eb="2">
      <t>ショウヒン</t>
    </rPh>
    <rPh sb="5" eb="6">
      <t>ヨ</t>
    </rPh>
    <rPh sb="6" eb="7">
      <t>デ</t>
    </rPh>
    <rPh sb="12" eb="13">
      <t>タイ</t>
    </rPh>
    <rPh sb="16" eb="18">
      <t>カンリ</t>
    </rPh>
    <phoneticPr fontId="1"/>
  </si>
  <si>
    <t>0206</t>
    <phoneticPr fontId="1"/>
  </si>
  <si>
    <t>0207</t>
    <phoneticPr fontId="1"/>
  </si>
  <si>
    <t>店舗コード</t>
  </si>
  <si>
    <t>店舗名称</t>
  </si>
  <si>
    <t>住所</t>
  </si>
  <si>
    <r>
      <t>グループ</t>
    </r>
    <r>
      <rPr>
        <sz val="9"/>
        <color theme="1"/>
        <rFont val="Arial"/>
        <family val="2"/>
      </rPr>
      <t>No.</t>
    </r>
  </si>
  <si>
    <t>店仕分コード</t>
  </si>
  <si>
    <t>オート振り分け</t>
  </si>
  <si>
    <t>上下限チェック</t>
  </si>
  <si>
    <t>店名印字選択</t>
  </si>
  <si>
    <r>
      <t>2</t>
    </r>
    <r>
      <rPr>
        <sz val="9"/>
        <color theme="1"/>
        <rFont val="ＭＳ ゴシック"/>
        <family val="3"/>
        <charset val="128"/>
      </rPr>
      <t>連下印字選択</t>
    </r>
  </si>
  <si>
    <r>
      <t>コンテナフリーコード</t>
    </r>
    <r>
      <rPr>
        <sz val="9"/>
        <color theme="1"/>
        <rFont val="Arial"/>
        <family val="2"/>
      </rPr>
      <t>1</t>
    </r>
  </si>
  <si>
    <r>
      <t>コンテナフリーコード</t>
    </r>
    <r>
      <rPr>
        <sz val="9"/>
        <color theme="1"/>
        <rFont val="Arial"/>
        <family val="2"/>
      </rPr>
      <t>2</t>
    </r>
  </si>
  <si>
    <r>
      <t>コンテナフリーコード</t>
    </r>
    <r>
      <rPr>
        <sz val="9"/>
        <color theme="1"/>
        <rFont val="Arial"/>
        <family val="2"/>
      </rPr>
      <t>3</t>
    </r>
  </si>
  <si>
    <r>
      <t>コンテナフリーコード</t>
    </r>
    <r>
      <rPr>
        <sz val="9"/>
        <color theme="1"/>
        <rFont val="Arial"/>
        <family val="2"/>
      </rPr>
      <t>4</t>
    </r>
  </si>
  <si>
    <t>0201</t>
    <phoneticPr fontId="1"/>
  </si>
  <si>
    <t>0202</t>
    <phoneticPr fontId="1"/>
  </si>
  <si>
    <t>0203</t>
    <phoneticPr fontId="1"/>
  </si>
  <si>
    <t>0205</t>
    <phoneticPr fontId="1"/>
  </si>
  <si>
    <t>0735</t>
    <phoneticPr fontId="1"/>
  </si>
  <si>
    <t>0212</t>
    <phoneticPr fontId="1"/>
  </si>
  <si>
    <t>0213</t>
    <phoneticPr fontId="1"/>
  </si>
  <si>
    <t>コメントコード</t>
    <phoneticPr fontId="1"/>
  </si>
  <si>
    <t>コメント名称</t>
    <phoneticPr fontId="1"/>
  </si>
  <si>
    <t>0740</t>
    <phoneticPr fontId="1"/>
  </si>
  <si>
    <t>産地コード</t>
    <rPh sb="0" eb="2">
      <t>サンチ</t>
    </rPh>
    <phoneticPr fontId="1"/>
  </si>
  <si>
    <t>産地名称</t>
    <rPh sb="0" eb="2">
      <t>サンチ</t>
    </rPh>
    <phoneticPr fontId="1"/>
  </si>
  <si>
    <t>0215</t>
    <phoneticPr fontId="1"/>
  </si>
  <si>
    <t>0216</t>
    <phoneticPr fontId="1"/>
  </si>
  <si>
    <t>日数指定としてのみ使用</t>
    <phoneticPr fontId="1"/>
  </si>
  <si>
    <t>1:指定時刻､2:相対時刻</t>
    <phoneticPr fontId="1"/>
  </si>
  <si>
    <t>販売期限選択により意味が異なる</t>
    <phoneticPr fontId="1"/>
  </si>
  <si>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の範囲に限定</t>
    </r>
    <phoneticPr fontId="1"/>
  </si>
  <si>
    <t>英数字</t>
    <rPh sb="1" eb="2">
      <t>スウ</t>
    </rPh>
    <phoneticPr fontId="1"/>
  </si>
  <si>
    <t>数値</t>
    <phoneticPr fontId="1"/>
  </si>
  <si>
    <t>0231</t>
    <phoneticPr fontId="1"/>
  </si>
  <si>
    <t>0232</t>
    <phoneticPr fontId="1"/>
  </si>
  <si>
    <t>Free1コード</t>
    <phoneticPr fontId="1"/>
  </si>
  <si>
    <t>Free1マスタ</t>
    <phoneticPr fontId="1"/>
  </si>
  <si>
    <t>Free1名称</t>
    <phoneticPr fontId="1"/>
  </si>
  <si>
    <t>Free2マスタ</t>
    <phoneticPr fontId="1"/>
  </si>
  <si>
    <t>Free2コード</t>
    <phoneticPr fontId="1"/>
  </si>
  <si>
    <t>Free2名称</t>
    <phoneticPr fontId="1"/>
  </si>
  <si>
    <t>Free3マスタ</t>
    <phoneticPr fontId="1"/>
  </si>
  <si>
    <t>Free3コード</t>
    <phoneticPr fontId="1"/>
  </si>
  <si>
    <t>Free3名称</t>
    <phoneticPr fontId="1"/>
  </si>
  <si>
    <t>Free4マスタ</t>
    <phoneticPr fontId="1"/>
  </si>
  <si>
    <t>Free4コード</t>
    <phoneticPr fontId="1"/>
  </si>
  <si>
    <t>Free4名称</t>
    <phoneticPr fontId="1"/>
  </si>
  <si>
    <t>Free5マスタ</t>
    <phoneticPr fontId="1"/>
  </si>
  <si>
    <t>Free5コード</t>
    <phoneticPr fontId="1"/>
  </si>
  <si>
    <t>Free5名称</t>
    <phoneticPr fontId="1"/>
  </si>
  <si>
    <t>0234</t>
    <phoneticPr fontId="1"/>
  </si>
  <si>
    <t>0235</t>
    <phoneticPr fontId="1"/>
  </si>
  <si>
    <t>0237</t>
    <phoneticPr fontId="1"/>
  </si>
  <si>
    <t>0238</t>
    <phoneticPr fontId="1"/>
  </si>
  <si>
    <t>0240</t>
    <phoneticPr fontId="1"/>
  </si>
  <si>
    <t>0241</t>
    <phoneticPr fontId="1"/>
  </si>
  <si>
    <t>0243</t>
    <phoneticPr fontId="1"/>
  </si>
  <si>
    <t>0244</t>
    <phoneticPr fontId="1"/>
  </si>
  <si>
    <t>部門コード</t>
  </si>
  <si>
    <t>呼出コード</t>
  </si>
  <si>
    <t>作業区分</t>
  </si>
  <si>
    <t>便区分</t>
  </si>
  <si>
    <t>YYYYMMDD</t>
  </si>
  <si>
    <t>加工日</t>
  </si>
  <si>
    <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便が有効</t>
    </r>
    <phoneticPr fontId="1"/>
  </si>
  <si>
    <r>
      <t>YYYYMMDD</t>
    </r>
    <r>
      <rPr>
        <sz val="9"/>
        <rFont val="ＭＳ ゴシック"/>
        <family val="3"/>
        <charset val="128"/>
      </rPr>
      <t/>
    </r>
    <phoneticPr fontId="1"/>
  </si>
  <si>
    <t>生産指示数</t>
  </si>
  <si>
    <t>値付順</t>
    <rPh sb="0" eb="1">
      <t>ネ</t>
    </rPh>
    <rPh sb="1" eb="2">
      <t>ツ</t>
    </rPh>
    <rPh sb="2" eb="3">
      <t>ジュン</t>
    </rPh>
    <phoneticPr fontId="1"/>
  </si>
  <si>
    <t>計量器での値付順序</t>
    <rPh sb="0" eb="2">
      <t>ケイリョウ</t>
    </rPh>
    <rPh sb="2" eb="3">
      <t>キ</t>
    </rPh>
    <rPh sb="5" eb="7">
      <t>ネツ</t>
    </rPh>
    <rPh sb="7" eb="9">
      <t>ジュンジョ</t>
    </rPh>
    <phoneticPr fontId="1"/>
  </si>
  <si>
    <t>8001</t>
    <phoneticPr fontId="1"/>
  </si>
  <si>
    <t>納品日</t>
    <phoneticPr fontId="1"/>
  </si>
  <si>
    <t>0021</t>
    <phoneticPr fontId="1"/>
  </si>
  <si>
    <t>0022</t>
    <phoneticPr fontId="1"/>
  </si>
  <si>
    <t>0027</t>
    <phoneticPr fontId="1"/>
  </si>
  <si>
    <t>0201</t>
    <phoneticPr fontId="1"/>
  </si>
  <si>
    <t>2174</t>
    <phoneticPr fontId="1"/>
  </si>
  <si>
    <t>2955</t>
    <phoneticPr fontId="1"/>
  </si>
  <si>
    <t>2164</t>
    <phoneticPr fontId="1"/>
  </si>
  <si>
    <t>2165</t>
    <phoneticPr fontId="1"/>
  </si>
  <si>
    <t>2963</t>
    <phoneticPr fontId="1"/>
  </si>
  <si>
    <t>2186</t>
    <phoneticPr fontId="1"/>
  </si>
  <si>
    <t>2964</t>
    <phoneticPr fontId="1"/>
  </si>
  <si>
    <t>2965</t>
    <phoneticPr fontId="1"/>
  </si>
  <si>
    <t>2185</t>
    <phoneticPr fontId="1"/>
  </si>
  <si>
    <t>0001</t>
    <phoneticPr fontId="1"/>
  </si>
  <si>
    <t>0002</t>
    <phoneticPr fontId="1"/>
  </si>
  <si>
    <t>0003</t>
    <phoneticPr fontId="1"/>
  </si>
  <si>
    <t>日本語(中文）</t>
    <rPh sb="0" eb="3">
      <t>ニホンゴ</t>
    </rPh>
    <phoneticPr fontId="1"/>
  </si>
  <si>
    <r>
      <t>0:</t>
    </r>
    <r>
      <rPr>
        <sz val="9"/>
        <color theme="1"/>
        <rFont val="ＭＳ Ｐゴシック"/>
        <family val="3"/>
        <charset val="128"/>
      </rPr>
      <t>無関係、</t>
    </r>
    <r>
      <rPr>
        <sz val="9"/>
        <color theme="1"/>
        <rFont val="Arial"/>
        <family val="2"/>
      </rPr>
      <t>1:</t>
    </r>
    <r>
      <rPr>
        <sz val="9"/>
        <color theme="1"/>
        <rFont val="ＭＳ Ｐゴシック"/>
        <family val="3"/>
        <charset val="128"/>
      </rPr>
      <t>追加、</t>
    </r>
    <r>
      <rPr>
        <sz val="9"/>
        <color theme="1"/>
        <rFont val="Arial"/>
        <family val="2"/>
      </rPr>
      <t>2:</t>
    </r>
    <r>
      <rPr>
        <sz val="9"/>
        <color theme="1"/>
        <rFont val="ＭＳ Ｐゴシック"/>
        <family val="3"/>
        <charset val="128"/>
      </rPr>
      <t>変更、</t>
    </r>
    <r>
      <rPr>
        <sz val="9"/>
        <color theme="1"/>
        <rFont val="Arial"/>
        <family val="2"/>
      </rPr>
      <t>3:</t>
    </r>
    <r>
      <rPr>
        <sz val="9"/>
        <color theme="1"/>
        <rFont val="ＭＳ Ｐゴシック"/>
        <family val="3"/>
        <charset val="128"/>
      </rPr>
      <t>削除</t>
    </r>
    <phoneticPr fontId="1"/>
  </si>
  <si>
    <t>内容</t>
    <rPh sb="0" eb="2">
      <t>ナイヨウ</t>
    </rPh>
    <phoneticPr fontId="1"/>
  </si>
  <si>
    <r>
      <t>SF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nn/RF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</t>
    </r>
    <r>
      <rPr>
        <sz val="9"/>
        <color theme="1"/>
        <rFont val="ＭＳ Ｐゴシック"/>
        <family val="3"/>
        <charset val="128"/>
      </rPr>
      <t>（下記）</t>
    </r>
    <rPh sb="14" eb="16">
      <t>カキ</t>
    </rPh>
    <phoneticPr fontId="1"/>
  </si>
  <si>
    <t>例）</t>
    <rPh sb="0" eb="1">
      <t>レイ</t>
    </rPh>
    <phoneticPr fontId="1"/>
  </si>
  <si>
    <t>※各CSVファイルの先頭行は、ＩＤ行、２行目以降がデータ行となります。</t>
    <rPh sb="1" eb="2">
      <t>カク</t>
    </rPh>
    <rPh sb="10" eb="12">
      <t>セントウ</t>
    </rPh>
    <rPh sb="12" eb="13">
      <t>ギョウ</t>
    </rPh>
    <rPh sb="17" eb="18">
      <t>ギョウ</t>
    </rPh>
    <rPh sb="20" eb="22">
      <t>ギョウメ</t>
    </rPh>
    <rPh sb="22" eb="24">
      <t>イコウ</t>
    </rPh>
    <rPh sb="28" eb="29">
      <t>ギョウ</t>
    </rPh>
    <phoneticPr fontId="1"/>
  </si>
  <si>
    <r>
      <t>1:</t>
    </r>
    <r>
      <rPr>
        <sz val="9"/>
        <rFont val="ＭＳ ゴシック"/>
        <family val="3"/>
        <charset val="128"/>
      </rPr>
      <t>なし､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下バー､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添加物､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添＋バー</t>
    </r>
  </si>
  <si>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の範囲を限定（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未設定）</t>
    </r>
    <rPh sb="13" eb="16">
      <t>ミセッテイ</t>
    </rPh>
    <phoneticPr fontId="1"/>
  </si>
  <si>
    <t>00:未送信データ要求</t>
    <rPh sb="3" eb="4">
      <t>ミ</t>
    </rPh>
    <rPh sb="4" eb="6">
      <t>ソウシン</t>
    </rPh>
    <rPh sb="9" eb="11">
      <t>ヨウキュウ</t>
    </rPh>
    <phoneticPr fontId="1"/>
  </si>
  <si>
    <t>9001</t>
    <phoneticPr fontId="1"/>
  </si>
  <si>
    <t>9002</t>
    <phoneticPr fontId="1"/>
  </si>
  <si>
    <t>8002</t>
    <phoneticPr fontId="1"/>
  </si>
  <si>
    <t>伝票番号</t>
    <rPh sb="0" eb="2">
      <t>デンピョウ</t>
    </rPh>
    <rPh sb="2" eb="4">
      <t>バンゴウ</t>
    </rPh>
    <phoneticPr fontId="1"/>
  </si>
  <si>
    <t>英数字</t>
    <rPh sb="0" eb="2">
      <t>エイスウ</t>
    </rPh>
    <rPh sb="2" eb="3">
      <t>ジ</t>
    </rPh>
    <phoneticPr fontId="1"/>
  </si>
  <si>
    <t>実績要求区分</t>
    <rPh sb="0" eb="2">
      <t>ジッセキ</t>
    </rPh>
    <rPh sb="2" eb="4">
      <t>ヨウキュウ</t>
    </rPh>
    <rPh sb="4" eb="6">
      <t>クブン</t>
    </rPh>
    <phoneticPr fontId="1"/>
  </si>
  <si>
    <t>実績削除区分</t>
    <rPh sb="0" eb="2">
      <t>ジッセキ</t>
    </rPh>
    <rPh sb="2" eb="4">
      <t>サクジョ</t>
    </rPh>
    <rPh sb="4" eb="6">
      <t>クブン</t>
    </rPh>
    <phoneticPr fontId="1"/>
  </si>
  <si>
    <t>00:送信済みデータ削除</t>
    <rPh sb="3" eb="5">
      <t>ソウシン</t>
    </rPh>
    <rPh sb="5" eb="6">
      <t>ズ</t>
    </rPh>
    <rPh sb="10" eb="12">
      <t>サクジョ</t>
    </rPh>
    <phoneticPr fontId="1"/>
  </si>
  <si>
    <t>01:条件削除（№2以降指定有効）</t>
    <rPh sb="3" eb="5">
      <t>ジョウケン</t>
    </rPh>
    <rPh sb="5" eb="7">
      <t>サクジョ</t>
    </rPh>
    <rPh sb="10" eb="12">
      <t>イコウ</t>
    </rPh>
    <rPh sb="12" eb="14">
      <t>シテイ</t>
    </rPh>
    <rPh sb="14" eb="16">
      <t>ユウコウ</t>
    </rPh>
    <phoneticPr fontId="1"/>
  </si>
  <si>
    <t>99:全件強制削除</t>
    <rPh sb="3" eb="4">
      <t>ゼン</t>
    </rPh>
    <rPh sb="4" eb="5">
      <t>ケン</t>
    </rPh>
    <rPh sb="5" eb="7">
      <t>キョウセイ</t>
    </rPh>
    <rPh sb="7" eb="9">
      <t>サクジョ</t>
    </rPh>
    <phoneticPr fontId="1"/>
  </si>
  <si>
    <t>　ＩＤ行は、ID + ":"にて表現　　下記（例）参照</t>
    <rPh sb="3" eb="4">
      <t>ギョウ</t>
    </rPh>
    <rPh sb="16" eb="18">
      <t>ヒョウゲン</t>
    </rPh>
    <rPh sb="20" eb="22">
      <t>カキ</t>
    </rPh>
    <rPh sb="23" eb="24">
      <t>レイ</t>
    </rPh>
    <rPh sb="25" eb="27">
      <t>サンショウ</t>
    </rPh>
    <phoneticPr fontId="1"/>
  </si>
  <si>
    <t>RFD003</t>
    <phoneticPr fontId="1"/>
  </si>
  <si>
    <t>RFM001</t>
    <phoneticPr fontId="1"/>
  </si>
  <si>
    <t>RFM002</t>
    <phoneticPr fontId="1"/>
  </si>
  <si>
    <t>RFM003</t>
    <phoneticPr fontId="1"/>
  </si>
  <si>
    <t>RFM004</t>
    <phoneticPr fontId="1"/>
  </si>
  <si>
    <t>RFM005</t>
    <phoneticPr fontId="1"/>
  </si>
  <si>
    <t>RFM006</t>
    <phoneticPr fontId="1"/>
  </si>
  <si>
    <t>RFM007</t>
    <phoneticPr fontId="1"/>
  </si>
  <si>
    <t>RFM008</t>
    <phoneticPr fontId="1"/>
  </si>
  <si>
    <t>RFM009</t>
    <phoneticPr fontId="1"/>
  </si>
  <si>
    <t>RFM010</t>
    <phoneticPr fontId="1"/>
  </si>
  <si>
    <t>RFM011</t>
    <phoneticPr fontId="1"/>
  </si>
  <si>
    <t>RFD002</t>
    <phoneticPr fontId="1"/>
  </si>
  <si>
    <t>処理結果ファイル識別一覧</t>
    <rPh sb="0" eb="2">
      <t>ショリ</t>
    </rPh>
    <rPh sb="2" eb="4">
      <t>ケッカ</t>
    </rPh>
    <rPh sb="8" eb="10">
      <t>シキベツ</t>
    </rPh>
    <rPh sb="10" eb="12">
      <t>イチラン</t>
    </rPh>
    <phoneticPr fontId="1"/>
  </si>
  <si>
    <t>処理結果ファイル構造</t>
    <rPh sb="0" eb="2">
      <t>ショリ</t>
    </rPh>
    <rPh sb="2" eb="4">
      <t>ケッカ</t>
    </rPh>
    <rPh sb="8" eb="10">
      <t>コウゾウ</t>
    </rPh>
    <phoneticPr fontId="1"/>
  </si>
  <si>
    <r>
      <t>RF</t>
    </r>
    <r>
      <rPr>
        <sz val="9"/>
        <color theme="1"/>
        <rFont val="ＭＳ Ｐゴシック"/>
        <family val="3"/>
        <charset val="128"/>
      </rPr>
      <t>ｔｔ</t>
    </r>
    <r>
      <rPr>
        <sz val="9"/>
        <color theme="1"/>
        <rFont val="Arial"/>
        <family val="2"/>
      </rPr>
      <t>nn</t>
    </r>
    <r>
      <rPr>
        <sz val="9"/>
        <color theme="1"/>
        <rFont val="ＭＳ Ｐゴシック"/>
        <family val="3"/>
        <charset val="128"/>
      </rPr>
      <t>（下記）</t>
    </r>
    <rPh sb="7" eb="9">
      <t>カキ</t>
    </rPh>
    <phoneticPr fontId="1"/>
  </si>
  <si>
    <r>
      <t>0:</t>
    </r>
    <r>
      <rPr>
        <sz val="9"/>
        <color theme="1"/>
        <rFont val="ＭＳ Ｐゴシック"/>
        <family val="3"/>
        <charset val="128"/>
      </rPr>
      <t>正常、</t>
    </r>
    <r>
      <rPr>
        <sz val="9"/>
        <color theme="1"/>
        <rFont val="Arial"/>
        <family val="2"/>
      </rPr>
      <t>9:</t>
    </r>
    <r>
      <rPr>
        <sz val="9"/>
        <color theme="1"/>
        <rFont val="ＭＳ Ｐゴシック"/>
        <family val="3"/>
        <charset val="128"/>
      </rPr>
      <t>異常</t>
    </r>
    <rPh sb="2" eb="4">
      <t>セイジョウ</t>
    </rPh>
    <rPh sb="7" eb="9">
      <t>イジョウ</t>
    </rPh>
    <phoneticPr fontId="1"/>
  </si>
  <si>
    <t>0004</t>
    <phoneticPr fontId="1"/>
  </si>
  <si>
    <t>0005</t>
    <phoneticPr fontId="1"/>
  </si>
  <si>
    <t>0006</t>
    <phoneticPr fontId="1"/>
  </si>
  <si>
    <t>2～999999</t>
    <phoneticPr fontId="1"/>
  </si>
  <si>
    <t>RFD100</t>
    <phoneticPr fontId="1"/>
  </si>
  <si>
    <r>
      <t>機械</t>
    </r>
    <r>
      <rPr>
        <sz val="9"/>
        <color theme="1"/>
        <rFont val="Arial"/>
        <family val="2"/>
      </rPr>
      <t>No.</t>
    </r>
  </si>
  <si>
    <t>実績シリアル番号</t>
  </si>
  <si>
    <t>実績区分</t>
  </si>
  <si>
    <r>
      <t>0:</t>
    </r>
    <r>
      <rPr>
        <sz val="9"/>
        <color theme="1"/>
        <rFont val="ＭＳ ゴシック"/>
        <family val="3"/>
        <charset val="128"/>
      </rPr>
      <t>加算､</t>
    </r>
    <r>
      <rPr>
        <sz val="9"/>
        <color theme="1"/>
        <rFont val="Arial"/>
        <family val="2"/>
      </rPr>
      <t>1:</t>
    </r>
    <r>
      <rPr>
        <sz val="9"/>
        <color theme="1"/>
        <rFont val="ＭＳ ゴシック"/>
        <family val="3"/>
        <charset val="128"/>
      </rPr>
      <t>減算</t>
    </r>
  </si>
  <si>
    <t>担当者コード</t>
  </si>
  <si>
    <t>作業開始日</t>
  </si>
  <si>
    <t>作業開始時間</t>
  </si>
  <si>
    <t>作業終了日</t>
  </si>
  <si>
    <t>作業終了時間</t>
  </si>
  <si>
    <t>産地コード</t>
  </si>
  <si>
    <t>実績の産地コード</t>
  </si>
  <si>
    <r>
      <t>999g</t>
    </r>
    <r>
      <rPr>
        <sz val="9"/>
        <color theme="1"/>
        <rFont val="ＭＳ ゴシック"/>
        <family val="3"/>
        <charset val="128"/>
      </rPr>
      <t>　実績の風袋設定重量</t>
    </r>
  </si>
  <si>
    <t>消費期限</t>
  </si>
  <si>
    <t>消費期限時刻</t>
  </si>
  <si>
    <t>販売期限</t>
  </si>
  <si>
    <t>店舗コード桁数拡張</t>
  </si>
  <si>
    <t>実績個数</t>
  </si>
  <si>
    <t>実績数</t>
  </si>
  <si>
    <t>コンテナラベル発行枚数</t>
  </si>
  <si>
    <t>単価</t>
  </si>
  <si>
    <t>実重量のサマリー</t>
  </si>
  <si>
    <t>金額</t>
  </si>
  <si>
    <t>通常金額のサマリー</t>
  </si>
  <si>
    <t>定貫重量のサマリー</t>
  </si>
  <si>
    <r>
      <t>機械毎の連番（</t>
    </r>
    <r>
      <rPr>
        <sz val="9"/>
        <color theme="1"/>
        <rFont val="Arial"/>
        <family val="2"/>
      </rPr>
      <t>1</t>
    </r>
    <r>
      <rPr>
        <sz val="9"/>
        <color theme="1"/>
        <rFont val="ＭＳ ゴシック"/>
        <family val="3"/>
        <charset val="128"/>
      </rPr>
      <t>～</t>
    </r>
    <r>
      <rPr>
        <sz val="9"/>
        <color theme="1"/>
        <rFont val="Arial"/>
        <family val="2"/>
      </rPr>
      <t>999999</t>
    </r>
    <r>
      <rPr>
        <sz val="9"/>
        <color theme="1"/>
        <rFont val="ＭＳ ゴシック"/>
        <family val="3"/>
        <charset val="128"/>
      </rPr>
      <t>の繰り返し）</t>
    </r>
    <r>
      <rPr>
        <sz val="9"/>
        <color rgb="FFFF0000"/>
        <rFont val="ＭＳ ゴシック"/>
        <family val="3"/>
        <charset val="128"/>
      </rPr>
      <t/>
    </r>
    <phoneticPr fontId="1"/>
  </si>
  <si>
    <t>計量器で設定した担当者コード</t>
    <phoneticPr fontId="1"/>
  </si>
  <si>
    <t>YYYYMMDD</t>
    <phoneticPr fontId="1"/>
  </si>
  <si>
    <t>HHMM</t>
    <phoneticPr fontId="1"/>
  </si>
  <si>
    <t>YYYYMMDD</t>
    <phoneticPr fontId="1"/>
  </si>
  <si>
    <t>実コンテナ数</t>
    <rPh sb="5" eb="6">
      <t>スウ</t>
    </rPh>
    <phoneticPr fontId="1"/>
  </si>
  <si>
    <t>HHMM</t>
    <phoneticPr fontId="1"/>
  </si>
  <si>
    <r>
      <t>1</t>
    </r>
    <r>
      <rPr>
        <sz val="9"/>
        <color rgb="FF000000"/>
        <rFont val="ＭＳ ゴシック"/>
        <family val="3"/>
        <charset val="128"/>
      </rPr>
      <t>～</t>
    </r>
    <r>
      <rPr>
        <sz val="9"/>
        <color rgb="FF000000"/>
        <rFont val="Arial"/>
        <family val="2"/>
      </rPr>
      <t>2</t>
    </r>
    <r>
      <rPr>
        <sz val="9"/>
        <color rgb="FF000000"/>
        <rFont val="ＭＳ ゴシック"/>
        <family val="3"/>
        <charset val="128"/>
      </rPr>
      <t>便が有効</t>
    </r>
    <phoneticPr fontId="1"/>
  </si>
  <si>
    <t>0600</t>
    <phoneticPr fontId="1"/>
  </si>
  <si>
    <t>0601</t>
    <phoneticPr fontId="1"/>
  </si>
  <si>
    <t>0602</t>
    <phoneticPr fontId="1"/>
  </si>
  <si>
    <t>0611</t>
    <phoneticPr fontId="1"/>
  </si>
  <si>
    <t>0607</t>
    <phoneticPr fontId="1"/>
  </si>
  <si>
    <t>0605</t>
    <phoneticPr fontId="1"/>
  </si>
  <si>
    <t>0604</t>
    <phoneticPr fontId="1"/>
  </si>
  <si>
    <t>0613</t>
    <phoneticPr fontId="1"/>
  </si>
  <si>
    <t>0620</t>
    <phoneticPr fontId="1"/>
  </si>
  <si>
    <t>0615</t>
    <phoneticPr fontId="1"/>
  </si>
  <si>
    <t>0674</t>
    <phoneticPr fontId="1"/>
  </si>
  <si>
    <t>0614</t>
    <phoneticPr fontId="1"/>
  </si>
  <si>
    <t>0616</t>
    <phoneticPr fontId="1"/>
  </si>
  <si>
    <t>0623</t>
    <phoneticPr fontId="1"/>
  </si>
  <si>
    <t>ISHIDA_SFM002.csv</t>
    <phoneticPr fontId="1"/>
  </si>
  <si>
    <t>SFM012</t>
    <phoneticPr fontId="1"/>
  </si>
  <si>
    <t>担当者マスタ</t>
    <rPh sb="0" eb="3">
      <t>タントウシャ</t>
    </rPh>
    <phoneticPr fontId="1"/>
  </si>
  <si>
    <t>RFM012</t>
    <phoneticPr fontId="1"/>
  </si>
  <si>
    <t>SFM001</t>
    <phoneticPr fontId="1"/>
  </si>
  <si>
    <t>SFM002</t>
    <phoneticPr fontId="1"/>
  </si>
  <si>
    <t>SFM003</t>
    <phoneticPr fontId="1"/>
  </si>
  <si>
    <t>SFM004</t>
    <phoneticPr fontId="1"/>
  </si>
  <si>
    <t>SFM005</t>
    <phoneticPr fontId="1"/>
  </si>
  <si>
    <t>SMF006</t>
    <phoneticPr fontId="1"/>
  </si>
  <si>
    <t>SMF007</t>
    <phoneticPr fontId="1"/>
  </si>
  <si>
    <t>SFM009</t>
    <phoneticPr fontId="1"/>
  </si>
  <si>
    <t>SFM010</t>
    <phoneticPr fontId="1"/>
  </si>
  <si>
    <t>SFM011</t>
    <phoneticPr fontId="1"/>
  </si>
  <si>
    <t>SFD001</t>
    <phoneticPr fontId="1"/>
  </si>
  <si>
    <t>SFD003</t>
    <phoneticPr fontId="1"/>
  </si>
  <si>
    <t>RFD100</t>
    <phoneticPr fontId="1"/>
  </si>
  <si>
    <t>0221</t>
    <phoneticPr fontId="1"/>
  </si>
  <si>
    <t>0222</t>
    <phoneticPr fontId="1"/>
  </si>
  <si>
    <t>保存方法名称</t>
    <rPh sb="0" eb="2">
      <t>ホゾン</t>
    </rPh>
    <rPh sb="2" eb="4">
      <t>ホウホウ</t>
    </rPh>
    <rPh sb="4" eb="6">
      <t>メイショウ</t>
    </rPh>
    <phoneticPr fontId="1"/>
  </si>
  <si>
    <t>保存方法コード</t>
    <rPh sb="0" eb="2">
      <t>ホゾン</t>
    </rPh>
    <rPh sb="2" eb="4">
      <t>ホウホウ</t>
    </rPh>
    <phoneticPr fontId="1"/>
  </si>
  <si>
    <t>3001</t>
    <phoneticPr fontId="1"/>
  </si>
  <si>
    <t>3002</t>
    <phoneticPr fontId="1"/>
  </si>
  <si>
    <t>3003</t>
    <phoneticPr fontId="1"/>
  </si>
  <si>
    <t>担当者コード</t>
    <rPh sb="0" eb="3">
      <t>タントウシャ</t>
    </rPh>
    <phoneticPr fontId="1"/>
  </si>
  <si>
    <t>オペレーションレベル</t>
    <phoneticPr fontId="1"/>
  </si>
  <si>
    <t>担当者名</t>
    <rPh sb="0" eb="3">
      <t>タントウシャ</t>
    </rPh>
    <phoneticPr fontId="1"/>
  </si>
  <si>
    <t>1～4</t>
    <phoneticPr fontId="1"/>
  </si>
  <si>
    <t>設定内容は別途</t>
    <rPh sb="0" eb="2">
      <t>セッテイ</t>
    </rPh>
    <rPh sb="2" eb="4">
      <t>ナイヨウ</t>
    </rPh>
    <rPh sb="5" eb="7">
      <t>ベット</t>
    </rPh>
    <phoneticPr fontId="1"/>
  </si>
  <si>
    <t>SFM008</t>
    <phoneticPr fontId="1"/>
  </si>
  <si>
    <t>トレーマスタ</t>
    <phoneticPr fontId="1"/>
  </si>
  <si>
    <t>0509</t>
    <phoneticPr fontId="1"/>
  </si>
  <si>
    <t>0301</t>
    <phoneticPr fontId="1"/>
  </si>
  <si>
    <t>0315</t>
    <phoneticPr fontId="1"/>
  </si>
  <si>
    <t>トレー番号</t>
    <rPh sb="3" eb="5">
      <t>バンゴウ</t>
    </rPh>
    <phoneticPr fontId="1"/>
  </si>
  <si>
    <t>トレー名称</t>
    <phoneticPr fontId="1"/>
  </si>
  <si>
    <t>SFM013</t>
    <phoneticPr fontId="1"/>
  </si>
  <si>
    <t>SFM008</t>
    <phoneticPr fontId="1"/>
  </si>
  <si>
    <t>SFM013</t>
    <phoneticPr fontId="1"/>
  </si>
  <si>
    <t>RFM013</t>
    <phoneticPr fontId="1"/>
  </si>
  <si>
    <t>トレーマスタ№を設定。</t>
    <rPh sb="8" eb="10">
      <t>セッテイ</t>
    </rPh>
    <phoneticPr fontId="1"/>
  </si>
  <si>
    <t>コンテナプリンタ情報　フリーコード（数字）</t>
    <rPh sb="8" eb="10">
      <t>ジョウホウ</t>
    </rPh>
    <rPh sb="18" eb="20">
      <t>スウジ</t>
    </rPh>
    <phoneticPr fontId="1"/>
  </si>
  <si>
    <t>コンテナプリンタ情報　Unicode文字</t>
    <rPh sb="8" eb="10">
      <t>ジョウホウ</t>
    </rPh>
    <rPh sb="18" eb="20">
      <t>モジ</t>
    </rPh>
    <phoneticPr fontId="1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</si>
  <si>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1</t>
    </r>
    <phoneticPr fontId="1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</si>
  <si>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2</t>
    </r>
    <phoneticPr fontId="1"/>
  </si>
  <si>
    <r>
      <t>ロット</t>
    </r>
    <r>
      <rPr>
        <sz val="9"/>
        <color theme="1"/>
        <rFont val="Arial"/>
        <family val="2"/>
      </rPr>
      <t>No.</t>
    </r>
    <r>
      <rPr>
        <sz val="9"/>
        <color theme="1"/>
        <rFont val="Arial"/>
        <family val="2"/>
      </rPr>
      <t>3</t>
    </r>
    <phoneticPr fontId="1"/>
  </si>
  <si>
    <t>ユーザサーバ</t>
    <phoneticPr fontId="1"/>
  </si>
  <si>
    <t>受信領域</t>
    <rPh sb="0" eb="2">
      <t>ジュシン</t>
    </rPh>
    <rPh sb="2" eb="4">
      <t>リョウイキ</t>
    </rPh>
    <phoneticPr fontId="1"/>
  </si>
  <si>
    <t>イシダサーバ</t>
    <phoneticPr fontId="1"/>
  </si>
  <si>
    <t>●マスタまたは指示データ系</t>
    <rPh sb="7" eb="9">
      <t>シジ</t>
    </rPh>
    <rPh sb="12" eb="13">
      <t>ケイ</t>
    </rPh>
    <phoneticPr fontId="1"/>
  </si>
  <si>
    <t>●実績系</t>
    <rPh sb="1" eb="3">
      <t>ジッセキ</t>
    </rPh>
    <rPh sb="3" eb="4">
      <t>ケイ</t>
    </rPh>
    <phoneticPr fontId="1"/>
  </si>
  <si>
    <t>更新処理</t>
    <rPh sb="0" eb="2">
      <t>コウシン</t>
    </rPh>
    <rPh sb="2" eb="4">
      <t>ショリ</t>
    </rPh>
    <phoneticPr fontId="1"/>
  </si>
  <si>
    <t>実績抽出</t>
    <rPh sb="0" eb="2">
      <t>ジッセキ</t>
    </rPh>
    <rPh sb="2" eb="4">
      <t>チュウシュツ</t>
    </rPh>
    <phoneticPr fontId="1"/>
  </si>
  <si>
    <r>
      <t>ファイル識別（</t>
    </r>
    <r>
      <rPr>
        <sz val="9"/>
        <color rgb="FF0070C0"/>
        <rFont val="ＭＳ ゴシック"/>
        <family val="3"/>
        <charset val="128"/>
      </rPr>
      <t>文件識別</t>
    </r>
    <r>
      <rPr>
        <sz val="9"/>
        <color theme="1"/>
        <rFont val="ＭＳ ゴシック"/>
        <family val="3"/>
        <charset val="128"/>
      </rPr>
      <t>）</t>
    </r>
    <rPh sb="4" eb="6">
      <t>シキベツ</t>
    </rPh>
    <phoneticPr fontId="1"/>
  </si>
  <si>
    <r>
      <t>更新区分（</t>
    </r>
    <r>
      <rPr>
        <sz val="9"/>
        <color rgb="FF0070C0"/>
        <rFont val="ＭＳ ゴシック"/>
        <family val="3"/>
        <charset val="128"/>
      </rPr>
      <t>更新區分</t>
    </r>
    <r>
      <rPr>
        <sz val="9"/>
        <color theme="1"/>
        <rFont val="ＭＳ ゴシック"/>
        <family val="3"/>
        <charset val="128"/>
      </rPr>
      <t>）</t>
    </r>
    <rPh sb="0" eb="2">
      <t>コウシン</t>
    </rPh>
    <rPh sb="2" eb="4">
      <t>クブン</t>
    </rPh>
    <phoneticPr fontId="1"/>
  </si>
  <si>
    <r>
      <t>各マスタデータ（</t>
    </r>
    <r>
      <rPr>
        <sz val="9"/>
        <color rgb="FF0070C0"/>
        <rFont val="ＭＳ ゴシック"/>
        <family val="3"/>
        <charset val="128"/>
      </rPr>
      <t>各主人數據</t>
    </r>
    <r>
      <rPr>
        <sz val="9"/>
        <color theme="1"/>
        <rFont val="ＭＳ ゴシック"/>
        <family val="3"/>
        <charset val="128"/>
      </rPr>
      <t>）</t>
    </r>
    <rPh sb="0" eb="1">
      <t>カク</t>
    </rPh>
    <phoneticPr fontId="1"/>
  </si>
  <si>
    <r>
      <t>最大1397バイト(</t>
    </r>
    <r>
      <rPr>
        <sz val="9"/>
        <color rgb="FF0070C0"/>
        <rFont val="ＭＳ ゴシック"/>
        <family val="3"/>
        <charset val="128"/>
      </rPr>
      <t>最大1397字節</t>
    </r>
    <r>
      <rPr>
        <sz val="9"/>
        <color theme="1"/>
        <rFont val="ＭＳ ゴシック"/>
        <family val="3"/>
        <charset val="128"/>
      </rPr>
      <t>)</t>
    </r>
    <rPh sb="0" eb="2">
      <t>サイダイ</t>
    </rPh>
    <phoneticPr fontId="1"/>
  </si>
  <si>
    <r>
      <t>ユーザ→イシダ（用</t>
    </r>
    <r>
      <rPr>
        <sz val="11"/>
        <color theme="1"/>
        <rFont val="新細明體"/>
        <family val="3"/>
        <charset val="129"/>
        <scheme val="minor"/>
      </rPr>
      <t>戶</t>
    </r>
    <r>
      <rPr>
        <sz val="11"/>
        <color theme="1"/>
        <rFont val="新細明體"/>
        <family val="2"/>
        <charset val="128"/>
        <scheme val="minor"/>
      </rPr>
      <t>→ISHIDA）</t>
    </r>
    <phoneticPr fontId="1"/>
  </si>
  <si>
    <r>
      <t>イシダ→ユーザ（ISHIDA→用</t>
    </r>
    <r>
      <rPr>
        <sz val="11"/>
        <color theme="1"/>
        <rFont val="新細明體"/>
        <family val="3"/>
        <charset val="129"/>
        <scheme val="minor"/>
      </rPr>
      <t>戶）</t>
    </r>
    <phoneticPr fontId="1"/>
  </si>
  <si>
    <t>ISHIDA CO., LTD.</t>
    <phoneticPr fontId="1"/>
  </si>
  <si>
    <t>2948</t>
    <phoneticPr fontId="1"/>
  </si>
  <si>
    <t>英数字</t>
    <rPh sb="0" eb="3">
      <t>エイスウジ</t>
    </rPh>
    <phoneticPr fontId="1"/>
  </si>
  <si>
    <t>商品/資材コード1</t>
    <rPh sb="3" eb="5">
      <t>シザイ</t>
    </rPh>
    <phoneticPr fontId="1"/>
  </si>
  <si>
    <t>2949</t>
    <phoneticPr fontId="1"/>
  </si>
  <si>
    <t>商品/資材コード2</t>
    <rPh sb="3" eb="5">
      <t>シザイ</t>
    </rPh>
    <phoneticPr fontId="1"/>
  </si>
  <si>
    <t>商品/資材コード3</t>
    <rPh sb="3" eb="5">
      <t>シザイ</t>
    </rPh>
    <phoneticPr fontId="1"/>
  </si>
  <si>
    <t>0001:,0002:,0201:,0202:,0203:,2174:,8001:,2951:,2166:,2167:,2175:,2179:,2953:,2954:,2177:,2990:,2991:,2178:,2992:,2993:,--,2999:</t>
    <phoneticPr fontId="1"/>
  </si>
  <si>
    <t>SFM002,1,11000001,京都店,京都府左京区聖護院山王町４４,1,00000001,0102,1,1,2,1,1,1,00,00,00,00,00,00,,,,,</t>
    <rPh sb="18" eb="20">
      <t>キョウト</t>
    </rPh>
    <rPh sb="20" eb="21">
      <t>テン</t>
    </rPh>
    <rPh sb="22" eb="24">
      <t>キョウト</t>
    </rPh>
    <rPh sb="24" eb="25">
      <t>フ</t>
    </rPh>
    <rPh sb="25" eb="28">
      <t>サキョウク</t>
    </rPh>
    <rPh sb="28" eb="31">
      <t>ショウゴイン</t>
    </rPh>
    <rPh sb="31" eb="33">
      <t>サンオウ</t>
    </rPh>
    <rPh sb="33" eb="34">
      <t>チョウ</t>
    </rPh>
    <phoneticPr fontId="1"/>
  </si>
  <si>
    <t>SFM002,1,11000002,大阪店,大阪府吹田市江の木町２６－２０,00000002,0101,1,1,2,1,1,1,00,00,00,00,00,00,,,,,</t>
    <rPh sb="18" eb="20">
      <t>オオサカ</t>
    </rPh>
    <rPh sb="20" eb="21">
      <t>テン</t>
    </rPh>
    <phoneticPr fontId="1"/>
  </si>
  <si>
    <t>※実績データが処理されず残っていた</t>
    <rPh sb="1" eb="3">
      <t>ジッセキ</t>
    </rPh>
    <rPh sb="7" eb="9">
      <t>ショリ</t>
    </rPh>
    <rPh sb="12" eb="13">
      <t>ノコ</t>
    </rPh>
    <phoneticPr fontId="1"/>
  </si>
  <si>
    <t>場合の扱いは、設定に従う。</t>
    <rPh sb="0" eb="2">
      <t>バアイ</t>
    </rPh>
    <rPh sb="3" eb="4">
      <t>アツカ</t>
    </rPh>
    <rPh sb="7" eb="9">
      <t>セッテイ</t>
    </rPh>
    <rPh sb="10" eb="11">
      <t>シタガ</t>
    </rPh>
    <phoneticPr fontId="1"/>
  </si>
  <si>
    <t>上書／エラー</t>
    <rPh sb="0" eb="2">
      <t>ウワガ</t>
    </rPh>
    <phoneticPr fontId="1"/>
  </si>
  <si>
    <t>Unicode文字（２文字）</t>
    <rPh sb="7" eb="9">
      <t>モジ</t>
    </rPh>
    <rPh sb="11" eb="13">
      <t>モジ</t>
    </rPh>
    <phoneticPr fontId="1"/>
  </si>
  <si>
    <t>Unicode文字（４８文字）</t>
    <rPh sb="7" eb="9">
      <t>モジ</t>
    </rPh>
    <rPh sb="12" eb="14">
      <t>モジ</t>
    </rPh>
    <phoneticPr fontId="1"/>
  </si>
  <si>
    <t>Unicode文字（３８文字）</t>
    <rPh sb="7" eb="9">
      <t>モジ</t>
    </rPh>
    <rPh sb="12" eb="14">
      <t>モジ</t>
    </rPh>
    <phoneticPr fontId="1"/>
  </si>
  <si>
    <t>Unicode文字（１１８文字）</t>
    <rPh sb="7" eb="9">
      <t>モジ</t>
    </rPh>
    <rPh sb="13" eb="15">
      <t>モジ</t>
    </rPh>
    <phoneticPr fontId="1"/>
  </si>
  <si>
    <t>Unicode文字（８文字）</t>
    <rPh sb="7" eb="9">
      <t>モジ</t>
    </rPh>
    <rPh sb="11" eb="13">
      <t>モジ</t>
    </rPh>
    <phoneticPr fontId="1"/>
  </si>
  <si>
    <t>Unicode文字（１０文字）</t>
    <rPh sb="7" eb="9">
      <t>モジ</t>
    </rPh>
    <rPh sb="12" eb="14">
      <t>モジ</t>
    </rPh>
    <phoneticPr fontId="1"/>
  </si>
  <si>
    <t>Unicode文字（５１０文字）</t>
    <rPh sb="7" eb="9">
      <t>モジ</t>
    </rPh>
    <rPh sb="13" eb="15">
      <t>モジ</t>
    </rPh>
    <phoneticPr fontId="1"/>
  </si>
  <si>
    <t>01:条件要求（№2以降指定有効）全件</t>
    <rPh sb="3" eb="5">
      <t>ジョウケン</t>
    </rPh>
    <rPh sb="5" eb="7">
      <t>ヨウキュウ</t>
    </rPh>
    <rPh sb="10" eb="12">
      <t>イコウ</t>
    </rPh>
    <rPh sb="12" eb="14">
      <t>シテイ</t>
    </rPh>
    <rPh sb="14" eb="16">
      <t>ユウコウ</t>
    </rPh>
    <rPh sb="17" eb="18">
      <t>ゼン</t>
    </rPh>
    <rPh sb="18" eb="19">
      <t>ケン</t>
    </rPh>
    <phoneticPr fontId="1"/>
  </si>
  <si>
    <r>
      <t>(</t>
    </r>
    <r>
      <rPr>
        <sz val="11"/>
        <color rgb="FF7030A0"/>
        <rFont val="細明體"/>
        <family val="3"/>
        <charset val="136"/>
      </rPr>
      <t>實績</t>
    </r>
    <r>
      <rPr>
        <sz val="11"/>
        <color rgb="FF7030A0"/>
        <rFont val="Arial"/>
        <family val="2"/>
      </rPr>
      <t>DATA)</t>
    </r>
    <phoneticPr fontId="1"/>
  </si>
  <si>
    <t>機械No.</t>
  </si>
  <si>
    <t>呼出碼</t>
  </si>
  <si>
    <t>班別區分</t>
  </si>
  <si>
    <t>傳票號碼</t>
  </si>
  <si>
    <t>實績序號</t>
  </si>
  <si>
    <t>實績區分</t>
  </si>
  <si>
    <t>開始作業日</t>
  </si>
  <si>
    <t>開始作業時間</t>
  </si>
  <si>
    <t>作業結束日</t>
  </si>
  <si>
    <t>作業結束時間</t>
  </si>
  <si>
    <t>扣重</t>
  </si>
  <si>
    <t>LOT No.（1）</t>
  </si>
  <si>
    <t>LOT No.（2）</t>
  </si>
  <si>
    <t>LOT No.（3）</t>
  </si>
  <si>
    <t>計量區分</t>
  </si>
  <si>
    <t>實績個數</t>
  </si>
  <si>
    <t>單價</t>
  </si>
  <si>
    <t>定重</t>
  </si>
  <si>
    <t>店鋪碼</t>
    <phoneticPr fontId="1"/>
  </si>
  <si>
    <r>
      <t>(</t>
    </r>
    <r>
      <rPr>
        <sz val="11"/>
        <color rgb="FF7030A0"/>
        <rFont val="細明體"/>
        <family val="3"/>
        <charset val="136"/>
      </rPr>
      <t>實績刪除</t>
    </r>
    <r>
      <rPr>
        <sz val="11"/>
        <color rgb="FF7030A0"/>
        <rFont val="Arial"/>
        <family val="2"/>
      </rPr>
      <t>DATA)</t>
    </r>
    <phoneticPr fontId="1"/>
  </si>
  <si>
    <t>呼出碼</t>
    <phoneticPr fontId="1"/>
  </si>
  <si>
    <t>班別區分</t>
    <phoneticPr fontId="1"/>
  </si>
  <si>
    <t>交貨日</t>
    <phoneticPr fontId="1"/>
  </si>
  <si>
    <r>
      <t>(</t>
    </r>
    <r>
      <rPr>
        <sz val="11"/>
        <color rgb="FF7030A0"/>
        <rFont val="細明體"/>
        <family val="3"/>
        <charset val="136"/>
      </rPr>
      <t>實績要求</t>
    </r>
    <r>
      <rPr>
        <sz val="11"/>
        <color rgb="FF7030A0"/>
        <rFont val="Arial"/>
        <family val="2"/>
      </rPr>
      <t>DATA)</t>
    </r>
    <phoneticPr fontId="1"/>
  </si>
  <si>
    <t>傳票號碼</t>
    <phoneticPr fontId="1"/>
  </si>
  <si>
    <t>位數</t>
    <phoneticPr fontId="1"/>
  </si>
  <si>
    <t>托盤號碼</t>
    <phoneticPr fontId="1"/>
  </si>
  <si>
    <t>托盤名稱</t>
    <phoneticPr fontId="1"/>
  </si>
  <si>
    <r>
      <t>(</t>
    </r>
    <r>
      <rPr>
        <sz val="11"/>
        <color rgb="FF7030A0"/>
        <rFont val="細明體"/>
        <family val="3"/>
        <charset val="136"/>
      </rPr>
      <t>原材料主檔)</t>
    </r>
    <phoneticPr fontId="1"/>
  </si>
  <si>
    <t>原材料代碼</t>
    <phoneticPr fontId="1"/>
  </si>
  <si>
    <t>部門代碼</t>
    <phoneticPr fontId="1"/>
  </si>
  <si>
    <t>原材料名稱</t>
    <phoneticPr fontId="1"/>
  </si>
  <si>
    <r>
      <t>(</t>
    </r>
    <r>
      <rPr>
        <sz val="11"/>
        <color rgb="FF7030A0"/>
        <rFont val="細明體"/>
        <family val="3"/>
        <charset val="136"/>
      </rPr>
      <t>注釋主檔</t>
    </r>
    <r>
      <rPr>
        <sz val="11"/>
        <color rgb="FF7030A0"/>
        <rFont val="Arial"/>
        <family val="2"/>
      </rPr>
      <t>)</t>
    </r>
    <phoneticPr fontId="1"/>
  </si>
  <si>
    <t>保存方法代碼</t>
    <phoneticPr fontId="1"/>
  </si>
  <si>
    <t>保存方法名稱</t>
    <phoneticPr fontId="1"/>
  </si>
  <si>
    <t>產地代碼</t>
    <phoneticPr fontId="1"/>
  </si>
  <si>
    <t>產地名稱</t>
    <phoneticPr fontId="1"/>
  </si>
  <si>
    <t>注釋代碼</t>
    <phoneticPr fontId="1"/>
  </si>
  <si>
    <t>注釋名稱</t>
    <phoneticPr fontId="1"/>
  </si>
  <si>
    <r>
      <t>(</t>
    </r>
    <r>
      <rPr>
        <sz val="11"/>
        <color rgb="FF7030A0"/>
        <rFont val="細明體"/>
        <family val="3"/>
        <charset val="136"/>
      </rPr>
      <t>產地主檔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</si>
  <si>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保存方法主檔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</si>
  <si>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作業者主檔)</t>
    </r>
    <phoneticPr fontId="1"/>
  </si>
  <si>
    <t>作業者代碼</t>
    <phoneticPr fontId="1"/>
  </si>
  <si>
    <t>操作級代碼</t>
    <phoneticPr fontId="1"/>
  </si>
  <si>
    <t>作業者姓名</t>
    <phoneticPr fontId="1"/>
  </si>
  <si>
    <r>
      <t>(</t>
    </r>
    <r>
      <rPr>
        <sz val="11"/>
        <color rgb="FF7030A0"/>
        <rFont val="細明體"/>
        <family val="3"/>
        <charset val="136"/>
      </rPr>
      <t>托盤主檔)</t>
    </r>
    <phoneticPr fontId="1"/>
  </si>
  <si>
    <r>
      <t>(</t>
    </r>
    <r>
      <rPr>
        <sz val="11"/>
        <color rgb="FF7030A0"/>
        <rFont val="細明體"/>
        <family val="3"/>
        <charset val="136"/>
      </rPr>
      <t>生產指示</t>
    </r>
    <r>
      <rPr>
        <sz val="11"/>
        <color rgb="FF7030A0"/>
        <rFont val="Arial"/>
        <family val="2"/>
      </rPr>
      <t>DATA)</t>
    </r>
    <phoneticPr fontId="1"/>
  </si>
  <si>
    <t>部門代碼</t>
    <phoneticPr fontId="1"/>
  </si>
  <si>
    <t>加工日</t>
    <phoneticPr fontId="1"/>
  </si>
  <si>
    <t>作業區分</t>
    <phoneticPr fontId="1"/>
  </si>
  <si>
    <t>店鋪代碼</t>
    <phoneticPr fontId="1"/>
  </si>
  <si>
    <r>
      <t>(</t>
    </r>
    <r>
      <rPr>
        <sz val="11"/>
        <color rgb="FF7030A0"/>
        <rFont val="細明體"/>
        <family val="3"/>
        <charset val="136"/>
      </rPr>
      <t>商品主檔)</t>
    </r>
    <phoneticPr fontId="1"/>
  </si>
  <si>
    <r>
      <t>(</t>
    </r>
    <r>
      <rPr>
        <sz val="11"/>
        <color rgb="FF7030A0"/>
        <rFont val="細明體"/>
        <family val="3"/>
        <charset val="136"/>
      </rPr>
      <t>店鋪主檔</t>
    </r>
    <r>
      <rPr>
        <sz val="11"/>
        <color rgb="FF7030A0"/>
        <rFont val="Arial"/>
        <family val="2"/>
      </rPr>
      <t>)</t>
    </r>
    <phoneticPr fontId="1"/>
  </si>
  <si>
    <t>群組No.</t>
    <phoneticPr fontId="1"/>
  </si>
  <si>
    <t>店分類代碼</t>
    <phoneticPr fontId="1"/>
  </si>
  <si>
    <t>自動分配</t>
    <phoneticPr fontId="1"/>
  </si>
  <si>
    <t>作業者代碼</t>
    <phoneticPr fontId="1"/>
  </si>
  <si>
    <r>
      <rPr>
        <sz val="10"/>
        <color rgb="FF0070C0"/>
        <rFont val="細明體"/>
        <family val="3"/>
        <charset val="136"/>
      </rPr>
      <t>產</t>
    </r>
    <r>
      <rPr>
        <sz val="10"/>
        <color rgb="FF0070C0"/>
        <rFont val="ＭＳ ゴシック"/>
        <family val="3"/>
        <charset val="128"/>
      </rPr>
      <t>地代碼</t>
    </r>
    <phoneticPr fontId="1"/>
  </si>
  <si>
    <t>店鋪代碼</t>
    <phoneticPr fontId="1"/>
  </si>
  <si>
    <t>實箱數</t>
    <phoneticPr fontId="1"/>
  </si>
  <si>
    <t>實際重量</t>
    <phoneticPr fontId="1"/>
  </si>
  <si>
    <t>定貫時の売価</t>
    <phoneticPr fontId="1"/>
  </si>
  <si>
    <r>
      <rPr>
        <sz val="9"/>
        <color theme="1"/>
        <rFont val="ＭＳ ゴシック"/>
        <family val="3"/>
        <charset val="128"/>
      </rPr>
      <t>不定貫時の</t>
    </r>
    <r>
      <rPr>
        <sz val="9"/>
        <color theme="1"/>
        <rFont val="Arial"/>
        <family val="2"/>
      </rPr>
      <t>100g</t>
    </r>
    <r>
      <rPr>
        <sz val="9"/>
        <color theme="1"/>
        <rFont val="ＭＳ ゴシック"/>
        <family val="3"/>
        <charset val="128"/>
      </rPr>
      <t>単価</t>
    </r>
    <phoneticPr fontId="1"/>
  </si>
  <si>
    <t>箱標No.</t>
    <phoneticPr fontId="1"/>
  </si>
  <si>
    <t>箱自訂代碼2</t>
  </si>
  <si>
    <t>箱自訂代碼3</t>
  </si>
  <si>
    <t>箱自訂代碼4</t>
  </si>
  <si>
    <t>箱自訂名稱1</t>
  </si>
  <si>
    <t>箱自訂名稱2</t>
  </si>
  <si>
    <t>位數</t>
    <phoneticPr fontId="1"/>
  </si>
  <si>
    <t>1～4</t>
  </si>
  <si>
    <t>Unicode文字（10個字元）</t>
    <rPh sb="7" eb="9">
      <t>モジ</t>
    </rPh>
    <rPh sb="11" eb="13">
      <t>モジ</t>
    </rPh>
    <phoneticPr fontId="1"/>
  </si>
  <si>
    <t>Unicode文字（8個字元）</t>
    <rPh sb="7" eb="9">
      <t>モジ</t>
    </rPh>
    <rPh sb="11" eb="13">
      <t>モジ</t>
    </rPh>
    <phoneticPr fontId="1"/>
  </si>
  <si>
    <t>Unicode文字（118個字元）</t>
    <rPh sb="7" eb="9">
      <t>モジ</t>
    </rPh>
    <rPh sb="11" eb="13">
      <t>モジ</t>
    </rPh>
    <phoneticPr fontId="1"/>
  </si>
  <si>
    <t>Unicode文字（38個字元）</t>
    <rPh sb="7" eb="9">
      <t>モジ</t>
    </rPh>
    <rPh sb="11" eb="13">
      <t>モジ</t>
    </rPh>
    <phoneticPr fontId="1"/>
  </si>
  <si>
    <t>Unicode文字（510個字元）</t>
    <rPh sb="7" eb="9">
      <t>モジ</t>
    </rPh>
    <rPh sb="11" eb="13">
      <t>モジ</t>
    </rPh>
    <phoneticPr fontId="1"/>
  </si>
  <si>
    <t>計量區分</t>
    <phoneticPr fontId="1"/>
  </si>
  <si>
    <t>生產指示數</t>
    <phoneticPr fontId="1"/>
  </si>
  <si>
    <t>扣重</t>
    <phoneticPr fontId="1"/>
  </si>
  <si>
    <t>上限重量</t>
    <phoneticPr fontId="1"/>
  </si>
  <si>
    <t>箱入數</t>
    <phoneticPr fontId="1"/>
  </si>
  <si>
    <r>
      <t xml:space="preserve">グループ１ </t>
    </r>
    <r>
      <rPr>
        <sz val="9"/>
        <color rgb="FF0070C0"/>
        <rFont val="ＭＳ ゴシック"/>
        <family val="3"/>
      </rPr>
      <t>(群組1)</t>
    </r>
    <phoneticPr fontId="1"/>
  </si>
  <si>
    <t>Image No.</t>
  </si>
  <si>
    <t>Image2 No.</t>
  </si>
  <si>
    <t>銷售單價</t>
  </si>
  <si>
    <t>銷售單價</t>
    <phoneticPr fontId="1"/>
  </si>
  <si>
    <t>容器包裝No.</t>
  </si>
  <si>
    <t>商品/資材代碼1</t>
  </si>
  <si>
    <t>商品/資材代碼2</t>
  </si>
  <si>
    <t>商品/資材代碼3</t>
  </si>
  <si>
    <t>商品名稱</t>
  </si>
  <si>
    <t>箱自訂代碼</t>
  </si>
  <si>
    <t>加工者・販売者</t>
    <phoneticPr fontId="1"/>
  </si>
  <si>
    <t>LOT No.1</t>
  </si>
  <si>
    <t>LOT No.2</t>
  </si>
  <si>
    <t>LOT No.3</t>
  </si>
  <si>
    <t>箱標籤No.</t>
  </si>
  <si>
    <t>保存溫度No.</t>
  </si>
  <si>
    <t>ID3G／DACS預約No.</t>
  </si>
  <si>
    <t>POS FLAG</t>
    <phoneticPr fontId="1"/>
  </si>
  <si>
    <t>收銀機代碼</t>
    <phoneticPr fontId="1"/>
  </si>
  <si>
    <t>レジコード</t>
    <phoneticPr fontId="1"/>
  </si>
  <si>
    <t>POS代碼種類</t>
    <phoneticPr fontId="1"/>
  </si>
  <si>
    <t>POP號碼</t>
    <phoneticPr fontId="1"/>
  </si>
  <si>
    <t>POS代碼體系</t>
    <phoneticPr fontId="1"/>
  </si>
  <si>
    <t>實績要求區分</t>
    <phoneticPr fontId="1"/>
  </si>
  <si>
    <t>1～9</t>
  </si>
  <si>
    <t>商品的呼出碼</t>
    <phoneticPr fontId="1"/>
  </si>
  <si>
    <t>HHMM</t>
  </si>
  <si>
    <t>(使用者伺服器)</t>
    <phoneticPr fontId="1"/>
  </si>
  <si>
    <t>(ISHIDA伺服器)</t>
    <phoneticPr fontId="1"/>
  </si>
  <si>
    <r>
      <t>１便</t>
    </r>
    <r>
      <rPr>
        <sz val="9"/>
        <color rgb="FF0070C0"/>
        <rFont val="ＭＳ ゴシック"/>
        <family val="3"/>
      </rPr>
      <t>(1配、班別1)</t>
    </r>
    <phoneticPr fontId="1"/>
  </si>
  <si>
    <r>
      <t>２便</t>
    </r>
    <r>
      <rPr>
        <sz val="9"/>
        <color rgb="FF0070C0"/>
        <rFont val="ＭＳ ゴシック"/>
        <family val="3"/>
      </rPr>
      <t>(2配、班別2)</t>
    </r>
    <phoneticPr fontId="1"/>
  </si>
  <si>
    <r>
      <t>1</t>
    </r>
    <r>
      <rPr>
        <sz val="9"/>
        <color theme="1"/>
        <rFont val="ＭＳ ゴシック"/>
        <family val="3"/>
        <charset val="128"/>
      </rPr>
      <t>連下印字選択</t>
    </r>
    <phoneticPr fontId="1"/>
  </si>
  <si>
    <t>選擇販賣期限</t>
    <phoneticPr fontId="1"/>
  </si>
  <si>
    <t>販賣期間</t>
    <phoneticPr fontId="1"/>
  </si>
  <si>
    <t>列印加工日</t>
    <phoneticPr fontId="1"/>
  </si>
  <si>
    <t>列印加工時刻</t>
    <phoneticPr fontId="1"/>
  </si>
  <si>
    <t>販賣期限時刻</t>
    <phoneticPr fontId="1"/>
  </si>
  <si>
    <t>賞味期間</t>
    <phoneticPr fontId="1"/>
  </si>
  <si>
    <t>POS代碼體系</t>
    <phoneticPr fontId="1"/>
  </si>
  <si>
    <t>※若為0，請參閱系統</t>
    <phoneticPr fontId="1"/>
  </si>
  <si>
    <t>數值</t>
    <phoneticPr fontId="1"/>
  </si>
  <si>
    <t>Unicode文字（24個字元）</t>
    <rPh sb="7" eb="9">
      <t>モジ</t>
    </rPh>
    <rPh sb="12" eb="14">
      <t>モジ</t>
    </rPh>
    <phoneticPr fontId="1"/>
  </si>
  <si>
    <t>Unicode文字（48個字元）</t>
    <rPh sb="7" eb="9">
      <t>モジ</t>
    </rPh>
    <rPh sb="12" eb="14">
      <t>モジ</t>
    </rPh>
    <phoneticPr fontId="1"/>
  </si>
  <si>
    <t>1　固定</t>
    <phoneticPr fontId="1"/>
  </si>
  <si>
    <t>標價(貼標)順序</t>
    <phoneticPr fontId="1"/>
  </si>
  <si>
    <t>在計量器的標價(貼標)順序</t>
    <phoneticPr fontId="1"/>
  </si>
  <si>
    <t>1:無，2:自己公司名，3:販賣名</t>
    <phoneticPr fontId="1"/>
  </si>
  <si>
    <t>加工日</t>
    <phoneticPr fontId="1"/>
  </si>
  <si>
    <t>加工時刻</t>
    <phoneticPr fontId="1"/>
  </si>
  <si>
    <t>消費期限</t>
    <phoneticPr fontId="1"/>
  </si>
  <si>
    <t>消費期限時刻</t>
    <phoneticPr fontId="1"/>
  </si>
  <si>
    <t>販賣期限</t>
    <phoneticPr fontId="1"/>
  </si>
  <si>
    <t>1:FF･CCCCC･CP･PPPP･CD</t>
  </si>
  <si>
    <t>2:FF･CCCCCC･PPPP･CD</t>
  </si>
  <si>
    <t>3:F･CCCCCC･CP･PPPP･CD</t>
  </si>
  <si>
    <t>4:FF･CCCCC･PPPPP･CD</t>
  </si>
  <si>
    <t>5:F･CCCCCC･PPPPP･CD</t>
  </si>
  <si>
    <t>1~2班有效</t>
    <phoneticPr fontId="1"/>
  </si>
  <si>
    <t>英數</t>
    <phoneticPr fontId="1"/>
  </si>
  <si>
    <t>每台機器的連號(1~999999的重複)</t>
    <phoneticPr fontId="1"/>
  </si>
  <si>
    <t>0:未設定  注釋主檔No.</t>
    <phoneticPr fontId="1"/>
  </si>
  <si>
    <t>※若為0，請參閱店主擋</t>
    <phoneticPr fontId="1"/>
  </si>
  <si>
    <t>0:未設定  原材料</t>
    <phoneticPr fontId="1"/>
  </si>
  <si>
    <t>0:未設定　產地主檔№</t>
    <phoneticPr fontId="1"/>
  </si>
  <si>
    <t>0:未設定　保存溫度主檔№</t>
    <phoneticPr fontId="1"/>
  </si>
  <si>
    <t>0:未設定　保存方法主檔№</t>
    <phoneticPr fontId="1"/>
  </si>
  <si>
    <t>0:未設定　與金檢機・DACS連動</t>
    <phoneticPr fontId="1"/>
  </si>
  <si>
    <t>Unicode文字（2個字元）</t>
    <phoneticPr fontId="1"/>
  </si>
  <si>
    <t>1:列印，2:不列印</t>
    <phoneticPr fontId="1"/>
  </si>
  <si>
    <t>1:指定時刻，2:計量器時鐘</t>
    <phoneticPr fontId="1"/>
  </si>
  <si>
    <t>設定加工時刻起算的時間</t>
    <phoneticPr fontId="1"/>
  </si>
  <si>
    <t>1:指定時刻，2:相對時刻</t>
    <phoneticPr fontId="1"/>
  </si>
  <si>
    <t>限定1~99的範圍</t>
    <phoneticPr fontId="1"/>
  </si>
  <si>
    <t>箱印機情報 Unicode文字</t>
    <phoneticPr fontId="1"/>
  </si>
  <si>
    <t>箱印機情報 FREE CODE(數字)</t>
    <phoneticPr fontId="1"/>
  </si>
  <si>
    <t>0:加法，1:減法</t>
    <phoneticPr fontId="1"/>
  </si>
  <si>
    <t>實績的產地代碼</t>
    <phoneticPr fontId="1"/>
  </si>
  <si>
    <t>實績數</t>
    <phoneticPr fontId="1"/>
  </si>
  <si>
    <t>箱標籤發行張數</t>
    <phoneticPr fontId="1"/>
  </si>
  <si>
    <t>在計量機設定的作業者代碼</t>
    <phoneticPr fontId="1"/>
  </si>
  <si>
    <t>實際重量的概要</t>
    <phoneticPr fontId="1"/>
  </si>
  <si>
    <t>一般金額的概要</t>
    <phoneticPr fontId="1"/>
  </si>
  <si>
    <t>定重的概要</t>
    <phoneticPr fontId="1"/>
  </si>
  <si>
    <t>設定內容另再討論</t>
    <phoneticPr fontId="1"/>
  </si>
  <si>
    <t>設定托盤主檔No.</t>
    <phoneticPr fontId="1"/>
  </si>
  <si>
    <t>1箱的放入數</t>
    <phoneticPr fontId="1"/>
  </si>
  <si>
    <t>英數</t>
    <phoneticPr fontId="1"/>
  </si>
  <si>
    <t>Unicode文字（490個字元）</t>
    <phoneticPr fontId="1"/>
  </si>
  <si>
    <t>與商品主檔呼出碼1對1管理</t>
    <phoneticPr fontId="1"/>
  </si>
  <si>
    <t>1~2班有效</t>
    <phoneticPr fontId="1"/>
  </si>
  <si>
    <t>在計量機的標價(貼標)順序</t>
    <phoneticPr fontId="1"/>
  </si>
  <si>
    <t>限定0~99的範圍 (0:未設定)</t>
    <phoneticPr fontId="1"/>
  </si>
  <si>
    <t>00:要求未傳送DATA</t>
    <phoneticPr fontId="1"/>
  </si>
  <si>
    <t>01:要求條件(No.2以後指定有效)全部</t>
    <phoneticPr fontId="1"/>
  </si>
  <si>
    <t>0:未設定(遵從店的指示)  1~5和店舖主檔連動</t>
    <phoneticPr fontId="1"/>
  </si>
  <si>
    <t>1:定額/3:定額商品單價逆向算(定重)時設定金額</t>
    <phoneticPr fontId="1"/>
  </si>
  <si>
    <t>店鋪代碼位數增加</t>
    <phoneticPr fontId="1"/>
  </si>
  <si>
    <t>999g  實績的扣重設定重量</t>
    <phoneticPr fontId="1"/>
  </si>
  <si>
    <r>
      <t>HHMMSS</t>
    </r>
    <r>
      <rPr>
        <sz val="9"/>
        <color theme="1"/>
        <rFont val="ＭＳ ゴシック"/>
        <family val="3"/>
        <charset val="128"/>
      </rPr>
      <t>　計量器での実績送信時分秒</t>
    </r>
    <phoneticPr fontId="1"/>
  </si>
  <si>
    <t>HHMMSS　在計量機的傳送實績時分秒</t>
    <phoneticPr fontId="1"/>
  </si>
  <si>
    <r>
      <t>YYYYMMDD</t>
    </r>
    <r>
      <rPr>
        <sz val="9"/>
        <color theme="1"/>
        <rFont val="ＭＳ ゴシック"/>
        <family val="3"/>
        <charset val="128"/>
      </rPr>
      <t>　計量器での実績送信年月日</t>
    </r>
    <phoneticPr fontId="1"/>
  </si>
  <si>
    <t>YYYYMMDD　在計量機的傳送實績年月日</t>
    <phoneticPr fontId="1"/>
  </si>
  <si>
    <r>
      <t>HHMMSS</t>
    </r>
    <r>
      <rPr>
        <sz val="9"/>
        <color theme="1"/>
        <rFont val="ＭＳ ゴシック"/>
        <family val="3"/>
        <charset val="128"/>
      </rPr>
      <t>　スタート時or1パック目の値付時の時分秒</t>
    </r>
    <phoneticPr fontId="1"/>
  </si>
  <si>
    <r>
      <t>YYYYMMDD</t>
    </r>
    <r>
      <rPr>
        <sz val="9"/>
        <color theme="1"/>
        <rFont val="ＭＳ ゴシック"/>
        <family val="3"/>
        <charset val="128"/>
      </rPr>
      <t>　スタート時or1パック目の値付時の年月日</t>
    </r>
    <phoneticPr fontId="1"/>
  </si>
  <si>
    <t>YYYYMMDD　開始時或第一包的標價貼標時的年月日</t>
    <phoneticPr fontId="1"/>
  </si>
  <si>
    <t>HHMMSS　開始時或第一包的標價貼標時的時分秒</t>
    <phoneticPr fontId="1"/>
  </si>
  <si>
    <t>非定重時的100g單價</t>
    <phoneticPr fontId="1"/>
  </si>
  <si>
    <t>定重時的賣價</t>
    <phoneticPr fontId="1"/>
  </si>
  <si>
    <t>定價</t>
    <phoneticPr fontId="1"/>
  </si>
  <si>
    <t>根據ＰＯＳ代碼種類，設定 CCCCC或是 CCCCCC</t>
    <phoneticPr fontId="1"/>
  </si>
  <si>
    <t>根據ＰＯＳ代碼種類，設定 FF或是 F</t>
    <phoneticPr fontId="1"/>
  </si>
  <si>
    <t>POS體系是NON-PLU13位數時</t>
    <phoneticPr fontId="1"/>
  </si>
  <si>
    <t>1:NON-PLU13位數　2:NON-PLU8位數
　3:PLU13位數　4:PLU8位數</t>
    <phoneticPr fontId="1"/>
  </si>
  <si>
    <t>1固定</t>
  </si>
  <si>
    <t>1:對象店(目標店)，2:非對象店(非目標店)</t>
    <phoneticPr fontId="1"/>
  </si>
  <si>
    <t>0:計量､1:定額､2:定價､</t>
    <phoneticPr fontId="1"/>
  </si>
  <si>
    <t>0:計量/2:100g單價若為定重要設定單價</t>
    <phoneticPr fontId="1"/>
  </si>
  <si>
    <t>只做為指定天數使用</t>
    <phoneticPr fontId="1"/>
  </si>
  <si>
    <t>內容只能是數字或者"數字/數字"</t>
    <phoneticPr fontId="1"/>
  </si>
  <si>
    <t>加工時刻=1:只在指定時刻的時候使用(HHMM)</t>
    <phoneticPr fontId="1"/>
  </si>
  <si>
    <t>◆如果選擇販賣期限＝1:指定時刻</t>
    <phoneticPr fontId="1"/>
  </si>
  <si>
    <t xml:space="preserve">  設定時間(HHMM)</t>
    <phoneticPr fontId="1"/>
  </si>
  <si>
    <t>◆如果選擇販賣期限＝2:相對時刻</t>
    <phoneticPr fontId="1"/>
  </si>
  <si>
    <t xml:space="preserve">  設定加工時刻起算的時間</t>
    <phoneticPr fontId="1"/>
  </si>
  <si>
    <t>1:NON-PLU13位數　2:NON-PLU8位數   
3:PLU13位數　4:PLU8位數</t>
    <phoneticPr fontId="1"/>
  </si>
  <si>
    <t>只做為指定天數使用</t>
    <phoneticPr fontId="1"/>
  </si>
  <si>
    <t>◆如果選擇消費時刻＝1:指定時刻</t>
    <phoneticPr fontId="1"/>
  </si>
  <si>
    <t>◆如果選擇消費時刻＝2:相對時刻</t>
    <phoneticPr fontId="1"/>
  </si>
  <si>
    <t>依所選擇的消費時刻，定義會有所不同</t>
    <phoneticPr fontId="1"/>
  </si>
  <si>
    <t>0:自動､1:1速～5:5速</t>
    <phoneticPr fontId="1"/>
  </si>
  <si>
    <t>POP TYPE用  限定301~399的範圍</t>
    <phoneticPr fontId="1"/>
  </si>
  <si>
    <t>定金額</t>
    <phoneticPr fontId="1"/>
  </si>
  <si>
    <t>00:傳送完成刪除DATA</t>
    <phoneticPr fontId="1"/>
  </si>
  <si>
    <t>01:刪除條件(No.2以後指定有效)</t>
    <phoneticPr fontId="1"/>
  </si>
  <si>
    <t>99:全部強制刪除</t>
    <phoneticPr fontId="1"/>
  </si>
  <si>
    <t>刪除實績區分</t>
    <phoneticPr fontId="1"/>
  </si>
  <si>
    <t>交貨日</t>
    <phoneticPr fontId="1"/>
  </si>
  <si>
    <t>店鋪碼</t>
    <phoneticPr fontId="1"/>
  </si>
  <si>
    <t>1:無，2:下條碼，3:添加物，4:添加物+條碼</t>
    <phoneticPr fontId="1"/>
  </si>
  <si>
    <t>依所選擇的販賣時刻，定義會有所不同</t>
    <phoneticPr fontId="1"/>
  </si>
  <si>
    <t>◆販売期限選択＝1:指定時刻なら</t>
    <phoneticPr fontId="1"/>
  </si>
  <si>
    <t>◆如果選擇販売期限＝1:指定時刻</t>
    <phoneticPr fontId="1"/>
  </si>
  <si>
    <t>◆販売期限選択＝2:相対時刻なら</t>
    <phoneticPr fontId="1"/>
  </si>
  <si>
    <t>◆如果選擇販売期限＝2:相對時刻</t>
    <phoneticPr fontId="1"/>
  </si>
  <si>
    <t>貼標機1的上標籤No.</t>
    <phoneticPr fontId="1"/>
  </si>
  <si>
    <t>貼標機2的上標籤No.</t>
  </si>
  <si>
    <t>貼標機2的上標籤No.</t>
    <phoneticPr fontId="1"/>
  </si>
  <si>
    <t>定重</t>
    <phoneticPr fontId="1"/>
  </si>
  <si>
    <t>下限重量</t>
    <phoneticPr fontId="1"/>
  </si>
  <si>
    <t>定額個數文字</t>
    <phoneticPr fontId="1"/>
  </si>
  <si>
    <t>定額記號</t>
    <phoneticPr fontId="1"/>
  </si>
  <si>
    <t>貼標機高度</t>
    <phoneticPr fontId="1"/>
  </si>
  <si>
    <t>選擇上貼</t>
    <phoneticPr fontId="1"/>
  </si>
  <si>
    <t>輸送帶速度</t>
    <phoneticPr fontId="1"/>
  </si>
  <si>
    <t>選擇加工時刻</t>
    <phoneticPr fontId="1"/>
  </si>
  <si>
    <t>列印消費期限</t>
    <phoneticPr fontId="1"/>
  </si>
  <si>
    <t>列印消費時刻</t>
    <phoneticPr fontId="1"/>
  </si>
  <si>
    <t>選擇消費時刻</t>
    <phoneticPr fontId="1"/>
  </si>
  <si>
    <t>消費時刻</t>
    <phoneticPr fontId="1"/>
  </si>
  <si>
    <t>班別記號文字</t>
    <phoneticPr fontId="1"/>
  </si>
  <si>
    <t>POS代碼種類</t>
    <phoneticPr fontId="1"/>
  </si>
  <si>
    <t>POS FLAG</t>
    <phoneticPr fontId="1"/>
  </si>
  <si>
    <t>POS代碼</t>
    <phoneticPr fontId="1"/>
  </si>
  <si>
    <t>收銀機代碼</t>
    <phoneticPr fontId="1"/>
  </si>
  <si>
    <t>POP貼的上標籤No.</t>
    <phoneticPr fontId="1"/>
  </si>
  <si>
    <t>貼標機1的下標籤No.</t>
    <phoneticPr fontId="1"/>
  </si>
  <si>
    <t>貼標機2的下標籤No.</t>
  </si>
  <si>
    <t>貼標機2的下標籤No.</t>
    <phoneticPr fontId="1"/>
  </si>
  <si>
    <t>貼標機1的貼標位置</t>
    <phoneticPr fontId="1"/>
  </si>
  <si>
    <t>貼標機2的貼標位置</t>
  </si>
  <si>
    <t>選擇貼標機1的下貼</t>
    <phoneticPr fontId="1"/>
  </si>
  <si>
    <t>選擇貼標機2的下貼</t>
  </si>
  <si>
    <t>選擇加工時刻=1:只在指定時刻時使用(HHMM)</t>
    <phoneticPr fontId="1"/>
  </si>
  <si>
    <r>
      <t>1:</t>
    </r>
    <r>
      <rPr>
        <sz val="9"/>
        <rFont val="ＭＳ ゴシック"/>
        <family val="3"/>
        <charset val="128"/>
      </rPr>
      <t>横右下､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横右上､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横左下､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横左上､</t>
    </r>
    <r>
      <rPr>
        <sz val="9"/>
        <rFont val="Arial"/>
        <family val="2"/>
      </rPr>
      <t>5:</t>
    </r>
    <r>
      <rPr>
        <sz val="9"/>
        <rFont val="ＭＳ ゴシック"/>
        <family val="3"/>
        <charset val="128"/>
      </rPr>
      <t>縦右下､</t>
    </r>
    <r>
      <rPr>
        <sz val="9"/>
        <rFont val="Arial"/>
        <family val="2"/>
      </rPr>
      <t>6:</t>
    </r>
    <r>
      <rPr>
        <sz val="9"/>
        <rFont val="ＭＳ ゴシック"/>
        <family val="3"/>
        <charset val="128"/>
      </rPr>
      <t>縦右上､</t>
    </r>
    <r>
      <rPr>
        <sz val="9"/>
        <rFont val="Arial"/>
        <family val="2"/>
      </rPr>
      <t>7:</t>
    </r>
    <r>
      <rPr>
        <sz val="9"/>
        <rFont val="ＭＳ ゴシック"/>
        <family val="3"/>
        <charset val="128"/>
      </rPr>
      <t>縦左下､</t>
    </r>
    <r>
      <rPr>
        <sz val="9"/>
        <rFont val="Arial"/>
        <family val="2"/>
      </rPr>
      <t>8:</t>
    </r>
    <r>
      <rPr>
        <sz val="9"/>
        <rFont val="ＭＳ ゴシック"/>
        <family val="3"/>
        <charset val="128"/>
      </rPr>
      <t>縦左上</t>
    </r>
    <phoneticPr fontId="1"/>
  </si>
  <si>
    <t>1:横右下､2:横右上､3:横左下､4:横左上､
5:直右下､6:直右上､7:直左下､8:直左上</t>
    <phoneticPr fontId="1"/>
  </si>
  <si>
    <t>0:未設定(遵從店鋪主檔) ，1:兩機器發行，
2:兩機器禁發，3:只發行貼標機1，4:只發行貼標機2</t>
    <phoneticPr fontId="1"/>
  </si>
  <si>
    <t>0:未設定(遵從店鋪主檔)，1:無，2:下條碼，
3:添加物，4:添加物+條碼</t>
    <phoneticPr fontId="1"/>
  </si>
  <si>
    <t>選擇貼標機1的下列印</t>
    <phoneticPr fontId="1"/>
  </si>
  <si>
    <t>選擇貼標機2的下列印</t>
    <phoneticPr fontId="1"/>
  </si>
  <si>
    <t>店鋪名稱</t>
    <phoneticPr fontId="1"/>
  </si>
  <si>
    <t>地址</t>
    <phoneticPr fontId="1"/>
  </si>
  <si>
    <t>群組No.</t>
    <phoneticPr fontId="1"/>
  </si>
  <si>
    <t>上下限檢查</t>
    <phoneticPr fontId="1"/>
  </si>
  <si>
    <t>店名列印選擇</t>
    <phoneticPr fontId="1"/>
  </si>
  <si>
    <t>箱自訂代碼1</t>
    <phoneticPr fontId="1"/>
  </si>
  <si>
    <t>箱自訂名稱1</t>
    <phoneticPr fontId="1"/>
  </si>
  <si>
    <t>POP TYPE用   ※若為0，請參閱系統</t>
    <phoneticPr fontId="1"/>
  </si>
  <si>
    <t>1:兩機器發行，2:兩機器禁發，
3:只發行貼標機1，4:只發行貼標機2</t>
    <phoneticPr fontId="1"/>
  </si>
  <si>
    <t>為了避免複數企業的店舖代碼重複，位數為8位數</t>
    <phoneticPr fontId="1"/>
  </si>
  <si>
    <t>1:無，2:下條碼，3:添加物，4:添加物+條碼</t>
    <phoneticPr fontId="1"/>
  </si>
  <si>
    <t>※商品主檔的貼標機1的下列印，若為0:未設定，則參照這裡</t>
    <phoneticPr fontId="1"/>
  </si>
  <si>
    <t>※商品主檔的選擇上貼，若為0:未設定，則參照這裡</t>
    <phoneticPr fontId="1"/>
  </si>
  <si>
    <t>※商品主檔的貼標機2的下列印，若為0:未設定，則參照這裡</t>
    <phoneticPr fontId="1"/>
  </si>
  <si>
    <t>(主檔或是指示DATA的流程)</t>
    <phoneticPr fontId="1"/>
  </si>
  <si>
    <t>(接收領域)</t>
    <phoneticPr fontId="1"/>
  </si>
  <si>
    <r>
      <t>送信領域</t>
    </r>
    <r>
      <rPr>
        <sz val="11"/>
        <color rgb="FF0070C0"/>
        <rFont val="ＭＳ Ｐゴシック"/>
        <family val="2"/>
      </rPr>
      <t>(</t>
    </r>
    <r>
      <rPr>
        <sz val="11"/>
        <color rgb="FF0070C0"/>
        <rFont val="細明體"/>
        <family val="3"/>
        <charset val="136"/>
      </rPr>
      <t>傳送領域</t>
    </r>
    <r>
      <rPr>
        <sz val="11"/>
        <color rgb="FF0070C0"/>
        <rFont val="ＭＳ Ｐゴシック"/>
        <family val="2"/>
      </rPr>
      <t>)</t>
    </r>
    <rPh sb="0" eb="2">
      <t>ソウシン</t>
    </rPh>
    <rPh sb="2" eb="4">
      <t>リョウイキ</t>
    </rPh>
    <phoneticPr fontId="1"/>
  </si>
  <si>
    <r>
      <t>送信領域</t>
    </r>
    <r>
      <rPr>
        <sz val="11"/>
        <color rgb="FF0070C0"/>
        <rFont val="ＭＳ Ｐゴシック"/>
        <family val="2"/>
      </rPr>
      <t>(傳送領域)</t>
    </r>
    <rPh sb="0" eb="2">
      <t>ソウシン</t>
    </rPh>
    <rPh sb="2" eb="4">
      <t>リョウイキ</t>
    </rPh>
    <phoneticPr fontId="1"/>
  </si>
  <si>
    <t>(※當實績DATA沒被處理而留下來時，</t>
    <phoneticPr fontId="1"/>
  </si>
  <si>
    <t>則遵照設定的處理方式)</t>
  </si>
  <si>
    <t>(覆蓋／ERROR)</t>
    <phoneticPr fontId="1"/>
  </si>
  <si>
    <t>(檔案識別一覽)</t>
    <phoneticPr fontId="1"/>
  </si>
  <si>
    <t>ファイル識別
(檔案識別)</t>
    <rPh sb="4" eb="6">
      <t>シキベツ</t>
    </rPh>
    <phoneticPr fontId="1"/>
  </si>
  <si>
    <t>受渡方向
(傳送方向)</t>
    <rPh sb="0" eb="2">
      <t>ウケワタ</t>
    </rPh>
    <rPh sb="2" eb="4">
      <t>ホウコウ</t>
    </rPh>
    <phoneticPr fontId="1"/>
  </si>
  <si>
    <t>ファイル名
(檔案名)</t>
    <rPh sb="4" eb="5">
      <t>ナ</t>
    </rPh>
    <phoneticPr fontId="1"/>
  </si>
  <si>
    <t>ファイル名称
(檔案名稱)</t>
    <rPh sb="4" eb="6">
      <t>メイショウ</t>
    </rPh>
    <phoneticPr fontId="1"/>
  </si>
  <si>
    <t>イシダ→ユーザ (ISHIDA→用戶)</t>
    <phoneticPr fontId="1"/>
  </si>
  <si>
    <t>転送ファイル基本構造</t>
    <rPh sb="0" eb="2">
      <t>テンソウ</t>
    </rPh>
    <rPh sb="6" eb="8">
      <t>キホン</t>
    </rPh>
    <rPh sb="8" eb="10">
      <t>コウゾウ</t>
    </rPh>
    <phoneticPr fontId="1"/>
  </si>
  <si>
    <t>（轉送文件基本構造）</t>
  </si>
  <si>
    <r>
      <t xml:space="preserve">商品マスタ
</t>
    </r>
    <r>
      <rPr>
        <sz val="11"/>
        <color rgb="FF0070C0"/>
        <rFont val="新細明體"/>
        <family val="1"/>
        <charset val="136"/>
        <scheme val="minor"/>
      </rPr>
      <t>(商品主檔)</t>
    </r>
    <rPh sb="0" eb="2">
      <t>ショウヒン</t>
    </rPh>
    <phoneticPr fontId="1"/>
  </si>
  <si>
    <r>
      <t xml:space="preserve">店舗マスタ
</t>
    </r>
    <r>
      <rPr>
        <sz val="11"/>
        <color rgb="FF0070C0"/>
        <rFont val="新細明體"/>
        <family val="1"/>
        <charset val="136"/>
        <scheme val="minor"/>
      </rPr>
      <t>(店鋪主檔)</t>
    </r>
    <rPh sb="0" eb="2">
      <t>テンポ</t>
    </rPh>
    <phoneticPr fontId="1"/>
  </si>
  <si>
    <r>
      <t xml:space="preserve">原材料マスタ
</t>
    </r>
    <r>
      <rPr>
        <sz val="11"/>
        <color rgb="FF0070C0"/>
        <rFont val="新細明體"/>
        <family val="1"/>
        <charset val="136"/>
        <scheme val="minor"/>
      </rPr>
      <t>(原材料主檔)</t>
    </r>
    <rPh sb="0" eb="3">
      <t>ゲンザイリョウ</t>
    </rPh>
    <phoneticPr fontId="1"/>
  </si>
  <si>
    <r>
      <t xml:space="preserve">コメントマスタ
</t>
    </r>
    <r>
      <rPr>
        <sz val="11"/>
        <color rgb="FF0070C0"/>
        <rFont val="新細明體"/>
        <family val="1"/>
        <charset val="136"/>
        <scheme val="minor"/>
      </rPr>
      <t>(注釋主檔)</t>
    </r>
    <phoneticPr fontId="1"/>
  </si>
  <si>
    <r>
      <t xml:space="preserve">産地マスタ
</t>
    </r>
    <r>
      <rPr>
        <sz val="11"/>
        <color rgb="FF0070C0"/>
        <rFont val="新細明體"/>
        <family val="1"/>
        <charset val="136"/>
        <scheme val="minor"/>
      </rPr>
      <t>(產地主檔)</t>
    </r>
    <rPh sb="0" eb="2">
      <t>サンチ</t>
    </rPh>
    <phoneticPr fontId="1"/>
  </si>
  <si>
    <r>
      <t xml:space="preserve">保存方法マスタ
</t>
    </r>
    <r>
      <rPr>
        <sz val="11"/>
        <color rgb="FF0070C0"/>
        <rFont val="新細明體"/>
        <family val="1"/>
        <charset val="136"/>
        <scheme val="minor"/>
      </rPr>
      <t>(保存方法主檔)</t>
    </r>
    <rPh sb="0" eb="2">
      <t>ホゾン</t>
    </rPh>
    <rPh sb="2" eb="4">
      <t>ホウホウ</t>
    </rPh>
    <phoneticPr fontId="1"/>
  </si>
  <si>
    <r>
      <t xml:space="preserve">担当者マスタ
</t>
    </r>
    <r>
      <rPr>
        <sz val="11"/>
        <color rgb="FF0070C0"/>
        <rFont val="新細明體"/>
        <family val="1"/>
        <charset val="136"/>
        <scheme val="minor"/>
      </rPr>
      <t>(作業者主檔)</t>
    </r>
    <rPh sb="0" eb="3">
      <t>タントウシャ</t>
    </rPh>
    <phoneticPr fontId="1"/>
  </si>
  <si>
    <r>
      <t xml:space="preserve">トレーマスタ
</t>
    </r>
    <r>
      <rPr>
        <sz val="11"/>
        <color rgb="FF0070C0"/>
        <rFont val="新細明體"/>
        <family val="1"/>
        <charset val="136"/>
        <scheme val="minor"/>
      </rPr>
      <t>(托盤DATA)</t>
    </r>
    <phoneticPr fontId="1"/>
  </si>
  <si>
    <r>
      <t xml:space="preserve">生産指示データ
</t>
    </r>
    <r>
      <rPr>
        <sz val="11"/>
        <color rgb="FF0070C0"/>
        <rFont val="新細明體"/>
        <family val="1"/>
        <charset val="136"/>
        <scheme val="minor"/>
      </rPr>
      <t>(生產指示DATA)</t>
    </r>
    <rPh sb="0" eb="2">
      <t>セイサン</t>
    </rPh>
    <rPh sb="2" eb="4">
      <t>シジ</t>
    </rPh>
    <phoneticPr fontId="1"/>
  </si>
  <si>
    <r>
      <t xml:space="preserve">実績要求データ
</t>
    </r>
    <r>
      <rPr>
        <sz val="11"/>
        <color rgb="FF0070C0"/>
        <rFont val="新細明體"/>
        <family val="1"/>
        <charset val="136"/>
        <scheme val="minor"/>
      </rPr>
      <t>(實績要求DATA)</t>
    </r>
    <rPh sb="0" eb="2">
      <t>ジッセキ</t>
    </rPh>
    <rPh sb="2" eb="4">
      <t>ヨウキュウ</t>
    </rPh>
    <phoneticPr fontId="1"/>
  </si>
  <si>
    <r>
      <t xml:space="preserve">実績削除データ
</t>
    </r>
    <r>
      <rPr>
        <sz val="11"/>
        <color rgb="FF0070C0"/>
        <rFont val="新細明體"/>
        <family val="1"/>
        <charset val="136"/>
        <scheme val="minor"/>
      </rPr>
      <t>(實績刪除DATA)</t>
    </r>
    <rPh sb="0" eb="2">
      <t>ジッセキ</t>
    </rPh>
    <rPh sb="2" eb="4">
      <t>サクジョ</t>
    </rPh>
    <phoneticPr fontId="1"/>
  </si>
  <si>
    <r>
      <t xml:space="preserve">実績データ
</t>
    </r>
    <r>
      <rPr>
        <sz val="11"/>
        <color rgb="FF0070C0"/>
        <rFont val="新細明體"/>
        <family val="1"/>
        <charset val="136"/>
        <scheme val="minor"/>
      </rPr>
      <t>(實績DATA)</t>
    </r>
    <rPh sb="0" eb="2">
      <t>ジッセキ</t>
    </rPh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</si>
  <si>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1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</si>
  <si>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2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</si>
  <si>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3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</si>
  <si>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4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</si>
  <si>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r>
      <t>(</t>
    </r>
    <r>
      <rPr>
        <sz val="11"/>
        <color rgb="FF7030A0"/>
        <rFont val="細明體"/>
        <family val="3"/>
        <charset val="136"/>
      </rPr>
      <t>自訂</t>
    </r>
    <r>
      <rPr>
        <sz val="11"/>
        <color rgb="FF7030A0"/>
        <rFont val="Arial"/>
        <family val="2"/>
      </rPr>
      <t>5</t>
    </r>
    <r>
      <rPr>
        <sz val="11"/>
        <color rgb="FF7030A0"/>
        <rFont val="細明體"/>
        <family val="3"/>
        <charset val="136"/>
      </rPr>
      <t>主檔</t>
    </r>
    <r>
      <rPr>
        <sz val="11"/>
        <color rgb="FF7030A0"/>
        <rFont val="Arial"/>
        <family val="2"/>
      </rPr>
      <t>)</t>
    </r>
    <phoneticPr fontId="1"/>
  </si>
  <si>
    <t>自訂1代碼</t>
    <phoneticPr fontId="1"/>
  </si>
  <si>
    <t>自訂1名稱</t>
    <phoneticPr fontId="1"/>
  </si>
  <si>
    <t>自訂2代碼</t>
    <phoneticPr fontId="1"/>
  </si>
  <si>
    <t>自訂2名稱</t>
    <phoneticPr fontId="1"/>
  </si>
  <si>
    <t>自訂3代碼</t>
    <phoneticPr fontId="1"/>
  </si>
  <si>
    <t>自訂3名稱</t>
    <phoneticPr fontId="1"/>
  </si>
  <si>
    <t>自訂4代碼</t>
    <phoneticPr fontId="1"/>
  </si>
  <si>
    <t>自訂4名稱</t>
    <phoneticPr fontId="1"/>
  </si>
  <si>
    <t>自訂5代碼</t>
    <phoneticPr fontId="1"/>
  </si>
  <si>
    <t>自訂5名稱</t>
    <phoneticPr fontId="1"/>
  </si>
  <si>
    <r>
      <t xml:space="preserve">ＦＲＥＥ１マスタ
</t>
    </r>
    <r>
      <rPr>
        <sz val="11"/>
        <color rgb="FF0070C0"/>
        <rFont val="新細明體"/>
        <family val="1"/>
        <charset val="136"/>
        <scheme val="minor"/>
      </rPr>
      <t>(自訂1主檔)</t>
    </r>
    <phoneticPr fontId="1"/>
  </si>
  <si>
    <r>
      <t xml:space="preserve">ＦＲＥＥ２マスタ
</t>
    </r>
    <r>
      <rPr>
        <sz val="11"/>
        <color rgb="FF0070C0"/>
        <rFont val="新細明體"/>
        <family val="1"/>
        <charset val="136"/>
        <scheme val="minor"/>
      </rPr>
      <t>(自訂2主檔)</t>
    </r>
    <phoneticPr fontId="1"/>
  </si>
  <si>
    <r>
      <t xml:space="preserve">ＦＲＥＥ３マスタ
</t>
    </r>
    <r>
      <rPr>
        <sz val="11"/>
        <color rgb="FF0070C0"/>
        <rFont val="新細明體"/>
        <family val="1"/>
        <charset val="136"/>
        <scheme val="minor"/>
      </rPr>
      <t>(自訂3主檔)</t>
    </r>
    <phoneticPr fontId="1"/>
  </si>
  <si>
    <r>
      <t xml:space="preserve">ＦＲＥＥ４マスタ
</t>
    </r>
    <r>
      <rPr>
        <sz val="11"/>
        <color rgb="FF0070C0"/>
        <rFont val="新細明體"/>
        <family val="1"/>
        <charset val="136"/>
        <scheme val="minor"/>
      </rPr>
      <t>(自訂4主檔)</t>
    </r>
    <phoneticPr fontId="1"/>
  </si>
  <si>
    <r>
      <t xml:space="preserve">ＦＲＥＥ５マスタ
</t>
    </r>
    <r>
      <rPr>
        <sz val="11"/>
        <color rgb="FF0070C0"/>
        <rFont val="新細明體"/>
        <family val="1"/>
        <charset val="136"/>
        <scheme val="minor"/>
      </rPr>
      <t>(自訂5主檔)</t>
    </r>
    <phoneticPr fontId="1"/>
  </si>
  <si>
    <t>(處理結果檔案構造)</t>
    <phoneticPr fontId="1"/>
  </si>
  <si>
    <t>(處理結果檔案識別一覽)</t>
    <phoneticPr fontId="1"/>
  </si>
  <si>
    <t>店舗マスタ
(店鋪主檔)</t>
    <rPh sb="0" eb="2">
      <t>テンポ</t>
    </rPh>
    <phoneticPr fontId="1"/>
  </si>
  <si>
    <r>
      <t xml:space="preserve">ファイル識別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檔案識別</t>
    </r>
    <r>
      <rPr>
        <sz val="9"/>
        <color rgb="FF0070C0"/>
        <rFont val="ＭＳ ゴシック"/>
        <family val="3"/>
        <charset val="128"/>
      </rPr>
      <t>)</t>
    </r>
    <rPh sb="4" eb="6">
      <t>シキベツ</t>
    </rPh>
    <phoneticPr fontId="1"/>
  </si>
  <si>
    <r>
      <t xml:space="preserve">結果区分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結果區分</t>
    </r>
    <r>
      <rPr>
        <sz val="9"/>
        <color rgb="FF0070C0"/>
        <rFont val="ＭＳ ゴシック"/>
        <family val="3"/>
        <charset val="128"/>
      </rPr>
      <t>)</t>
    </r>
    <rPh sb="0" eb="2">
      <t>ケッカ</t>
    </rPh>
    <rPh sb="2" eb="4">
      <t>クブン</t>
    </rPh>
    <phoneticPr fontId="1"/>
  </si>
  <si>
    <r>
      <t xml:space="preserve">エラー行番号（異常時）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錯誤行號碼</t>
    </r>
    <r>
      <rPr>
        <sz val="9"/>
        <color rgb="FF0070C0"/>
        <rFont val="ＭＳ ゴシック"/>
        <family val="3"/>
        <charset val="128"/>
      </rPr>
      <t>)(</t>
    </r>
    <r>
      <rPr>
        <sz val="9"/>
        <color rgb="FF0070C0"/>
        <rFont val="細明體"/>
        <family val="3"/>
        <charset val="136"/>
      </rPr>
      <t>異常時</t>
    </r>
    <r>
      <rPr>
        <sz val="9"/>
        <color rgb="FF0070C0"/>
        <rFont val="ＭＳ ゴシック"/>
        <family val="3"/>
        <charset val="128"/>
      </rPr>
      <t>)</t>
    </r>
    <rPh sb="3" eb="4">
      <t>ギョウ</t>
    </rPh>
    <rPh sb="4" eb="6">
      <t>バンゴウ</t>
    </rPh>
    <rPh sb="7" eb="9">
      <t>イジョウ</t>
    </rPh>
    <rPh sb="9" eb="10">
      <t>ジ</t>
    </rPh>
    <phoneticPr fontId="1"/>
  </si>
  <si>
    <r>
      <t xml:space="preserve">メッセージ（異常時）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訊息</t>
    </r>
    <r>
      <rPr>
        <sz val="9"/>
        <color rgb="FF0070C0"/>
        <rFont val="ＭＳ ゴシック"/>
        <family val="3"/>
        <charset val="128"/>
      </rPr>
      <t>)(</t>
    </r>
    <r>
      <rPr>
        <sz val="9"/>
        <color rgb="FF0070C0"/>
        <rFont val="細明體"/>
        <family val="3"/>
        <charset val="136"/>
      </rPr>
      <t>異常時</t>
    </r>
    <r>
      <rPr>
        <sz val="9"/>
        <color rgb="FF0070C0"/>
        <rFont val="ＭＳ ゴシック"/>
        <family val="3"/>
        <charset val="128"/>
      </rPr>
      <t>)</t>
    </r>
    <rPh sb="6" eb="8">
      <t>イジョウ</t>
    </rPh>
    <rPh sb="8" eb="9">
      <t>ジ</t>
    </rPh>
    <phoneticPr fontId="1"/>
  </si>
  <si>
    <r>
      <t xml:space="preserve">正常処理件数
</t>
    </r>
    <r>
      <rPr>
        <sz val="9"/>
        <color rgb="FF0070C0"/>
        <rFont val="ＭＳ ゴシック"/>
        <family val="3"/>
        <charset val="128"/>
      </rPr>
      <t>(</t>
    </r>
    <r>
      <rPr>
        <sz val="9"/>
        <color rgb="FF0070C0"/>
        <rFont val="細明體"/>
        <family val="3"/>
        <charset val="136"/>
      </rPr>
      <t>正常處理件數</t>
    </r>
    <r>
      <rPr>
        <sz val="9"/>
        <color rgb="FF0070C0"/>
        <rFont val="ＭＳ ゴシック"/>
        <family val="3"/>
        <charset val="128"/>
      </rPr>
      <t>)</t>
    </r>
    <rPh sb="0" eb="2">
      <t>セイジョウ</t>
    </rPh>
    <rPh sb="2" eb="4">
      <t>ショリ</t>
    </rPh>
    <rPh sb="4" eb="6">
      <t>ケンスウ</t>
    </rPh>
    <phoneticPr fontId="1"/>
  </si>
  <si>
    <t>(※各CSV檔案的最前面一行是ID行，第二行以後是DATA行。)</t>
    <phoneticPr fontId="1"/>
  </si>
  <si>
    <t xml:space="preserve"> ( ID行是用ID+":"表現，請參照下面的(例)  )</t>
    <phoneticPr fontId="1"/>
  </si>
  <si>
    <t>(實績的流程)</t>
    <phoneticPr fontId="1"/>
  </si>
  <si>
    <t>0:未設定  自訂1主檔No.</t>
    <phoneticPr fontId="1"/>
  </si>
  <si>
    <t>0:未設定  自訂2主檔No.</t>
  </si>
  <si>
    <t>0:未設定  自訂3主檔No.</t>
  </si>
  <si>
    <t>0:未設定  自訂4主檔No.</t>
  </si>
  <si>
    <t>0:未設定  自訂5主檔No.</t>
  </si>
  <si>
    <t>選擇貼標機1下貼</t>
    <phoneticPr fontId="1"/>
  </si>
  <si>
    <t>選擇貼標機2下貼</t>
  </si>
  <si>
    <t>貼標機3的貼標位置</t>
    <phoneticPr fontId="1"/>
  </si>
  <si>
    <t>ｘ</t>
    <phoneticPr fontId="1"/>
  </si>
  <si>
    <t>ｘ</t>
    <phoneticPr fontId="1"/>
  </si>
  <si>
    <t>売単価</t>
    <phoneticPr fontId="1"/>
  </si>
  <si>
    <t>定金額</t>
    <phoneticPr fontId="1"/>
  </si>
  <si>
    <t>定金額（単価）</t>
    <rPh sb="4" eb="6">
      <t>タンカ</t>
    </rPh>
    <phoneticPr fontId="1"/>
  </si>
  <si>
    <t>合計金額</t>
    <rPh sb="0" eb="2">
      <t>ゴウケイ</t>
    </rPh>
    <phoneticPr fontId="1"/>
  </si>
  <si>
    <t>合計実重量</t>
    <rPh sb="0" eb="2">
      <t>ゴウケイ</t>
    </rPh>
    <phoneticPr fontId="1"/>
  </si>
  <si>
    <t>合計定重量</t>
    <rPh sb="0" eb="2">
      <t>ゴウケイ</t>
    </rPh>
    <phoneticPr fontId="1"/>
  </si>
  <si>
    <t>ＭＤモード</t>
    <phoneticPr fontId="1"/>
  </si>
  <si>
    <t>ＭＤデータ</t>
    <phoneticPr fontId="1"/>
  </si>
  <si>
    <t>０:なし、１:定額特売</t>
    <rPh sb="7" eb="9">
      <t>テイガク</t>
    </rPh>
    <rPh sb="9" eb="11">
      <t>トクバイ</t>
    </rPh>
    <phoneticPr fontId="1"/>
  </si>
  <si>
    <t>モードが０の時０、１の時特売単価</t>
    <rPh sb="6" eb="7">
      <t>トキ</t>
    </rPh>
    <rPh sb="11" eb="12">
      <t>トキ</t>
    </rPh>
    <rPh sb="12" eb="14">
      <t>トクバイ</t>
    </rPh>
    <rPh sb="14" eb="16">
      <t>タンカ</t>
    </rPh>
    <phoneticPr fontId="1"/>
  </si>
  <si>
    <t>2016/04/13　項番17、18追加</t>
    <rPh sb="11" eb="13">
      <t>コウバン</t>
    </rPh>
    <rPh sb="18" eb="20">
      <t>ツイカ</t>
    </rPh>
    <phoneticPr fontId="1"/>
  </si>
  <si>
    <t>0618</t>
    <phoneticPr fontId="1"/>
  </si>
  <si>
    <t>0619</t>
    <phoneticPr fontId="1"/>
  </si>
  <si>
    <t>2016/04/13　項番30、31追加</t>
    <rPh sb="11" eb="13">
      <t>コウバン</t>
    </rPh>
    <rPh sb="18" eb="20">
      <t>ツイカ</t>
    </rPh>
    <phoneticPr fontId="1"/>
  </si>
  <si>
    <t>2016/05/10　赤字部分訂正</t>
    <rPh sb="11" eb="13">
      <t>アカジ</t>
    </rPh>
    <rPh sb="13" eb="15">
      <t>ブブン</t>
    </rPh>
    <rPh sb="15" eb="17">
      <t>テイセイ</t>
    </rPh>
    <phoneticPr fontId="1"/>
  </si>
  <si>
    <t>2950</t>
    <phoneticPr fontId="1"/>
  </si>
  <si>
    <t>数字　　1/2の表現あり</t>
    <rPh sb="1" eb="2">
      <t>ジ</t>
    </rPh>
    <rPh sb="8" eb="10">
      <t>ヒョウゲン</t>
    </rPh>
    <phoneticPr fontId="1"/>
  </si>
  <si>
    <t>SFD002</t>
    <phoneticPr fontId="1"/>
  </si>
  <si>
    <t>先頭0+仕分ゾーン２桁＋前後１桁（コンテナラベル印字用）</t>
    <rPh sb="0" eb="2">
      <t>セントウ</t>
    </rPh>
    <rPh sb="4" eb="6">
      <t>シワ</t>
    </rPh>
    <rPh sb="10" eb="11">
      <t>ケタ</t>
    </rPh>
    <rPh sb="12" eb="14">
      <t>ゼンゴ</t>
    </rPh>
    <rPh sb="15" eb="16">
      <t>ケタ</t>
    </rPh>
    <phoneticPr fontId="1"/>
  </si>
  <si>
    <t>任意管理番号（1:精肉、2:鮮魚、3:塩干　等）</t>
  </si>
  <si>
    <t>任意管理番号（1:精肉、2:鮮魚、3:塩干　等）</t>
    <rPh sb="0" eb="2">
      <t>ニンイ</t>
    </rPh>
    <rPh sb="2" eb="4">
      <t>カンリ</t>
    </rPh>
    <rPh sb="4" eb="6">
      <t>バンゴウ</t>
    </rPh>
    <rPh sb="9" eb="11">
      <t>セイニク</t>
    </rPh>
    <rPh sb="14" eb="16">
      <t>センギョ</t>
    </rPh>
    <rPh sb="19" eb="20">
      <t>シオ</t>
    </rPh>
    <rPh sb="20" eb="21">
      <t>ホ</t>
    </rPh>
    <rPh sb="22" eb="23">
      <t>トウ</t>
    </rPh>
    <phoneticPr fontId="1"/>
  </si>
  <si>
    <r>
      <t>0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9999g</t>
    </r>
    <r>
      <rPr>
        <sz val="9"/>
        <rFont val="ＭＳ Ｐゴシック"/>
        <family val="3"/>
        <charset val="128"/>
      </rPr>
      <t>（定額商品の場合に設定）</t>
    </r>
    <rPh sb="8" eb="10">
      <t>テイガク</t>
    </rPh>
    <rPh sb="10" eb="12">
      <t>ショウヒン</t>
    </rPh>
    <rPh sb="13" eb="15">
      <t>バアイ</t>
    </rPh>
    <rPh sb="16" eb="18">
      <t>セッテイ</t>
    </rPh>
    <phoneticPr fontId="1"/>
  </si>
  <si>
    <r>
      <t>0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999g</t>
    </r>
    <r>
      <rPr>
        <sz val="9"/>
        <rFont val="ＭＳ Ｐゴシック"/>
        <family val="3"/>
        <charset val="128"/>
      </rPr>
      <t>（ﾄﾚｰ重量</t>
    </r>
    <r>
      <rPr>
        <sz val="9"/>
        <rFont val="Arial"/>
        <family val="2"/>
      </rPr>
      <t>+</t>
    </r>
    <r>
      <rPr>
        <sz val="9"/>
        <rFont val="ＭＳ Ｐゴシック"/>
        <family val="3"/>
        <charset val="128"/>
      </rPr>
      <t>ﾌｲﾙﾑ重量</t>
    </r>
    <r>
      <rPr>
        <sz val="9"/>
        <rFont val="Arial"/>
        <family val="2"/>
      </rPr>
      <t>+</t>
    </r>
    <r>
      <rPr>
        <sz val="9"/>
        <rFont val="ＭＳ Ｐゴシック"/>
        <family val="3"/>
        <charset val="128"/>
      </rPr>
      <t>吸水紙重量</t>
    </r>
    <r>
      <rPr>
        <sz val="9"/>
        <rFont val="Arial"/>
        <family val="2"/>
      </rPr>
      <t>+</t>
    </r>
    <r>
      <rPr>
        <sz val="9"/>
        <rFont val="ＭＳ Ｐゴシック"/>
        <family val="3"/>
        <charset val="128"/>
      </rPr>
      <t>その他）</t>
    </r>
    <rPh sb="10" eb="12">
      <t>ジュウリョウ</t>
    </rPh>
    <rPh sb="17" eb="19">
      <t>ジュウリョウ</t>
    </rPh>
    <rPh sb="20" eb="22">
      <t>キュウスイ</t>
    </rPh>
    <rPh sb="22" eb="23">
      <t>シ</t>
    </rPh>
    <rPh sb="23" eb="25">
      <t>ジュウリョウ</t>
    </rPh>
    <rPh sb="28" eb="29">
      <t>タ</t>
    </rPh>
    <phoneticPr fontId="1"/>
  </si>
  <si>
    <r>
      <t>0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9999g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0:</t>
    </r>
    <r>
      <rPr>
        <sz val="9"/>
        <rFont val="ＭＳ Ｐゴシック"/>
        <family val="3"/>
        <charset val="128"/>
      </rPr>
      <t>未設定）</t>
    </r>
    <rPh sb="10" eb="13">
      <t>ミセッテイ</t>
    </rPh>
    <phoneticPr fontId="1"/>
  </si>
  <si>
    <r>
      <t>定額記号</t>
    </r>
    <r>
      <rPr>
        <sz val="9"/>
        <rFont val="Arial"/>
        <family val="2"/>
      </rPr>
      <t>No.</t>
    </r>
    <r>
      <rPr>
        <sz val="9"/>
        <rFont val="ＭＳ ゴシック"/>
        <family val="3"/>
        <charset val="128"/>
      </rPr>
      <t>を設定。（２桁数字）</t>
    </r>
    <rPh sb="8" eb="10">
      <t>セッテイ</t>
    </rPh>
    <rPh sb="13" eb="14">
      <t>ケタ</t>
    </rPh>
    <rPh sb="14" eb="16">
      <t>スウジ</t>
    </rPh>
    <phoneticPr fontId="1"/>
  </si>
  <si>
    <r>
      <t>◆消費時刻選択＝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指定時刻なら</t>
    </r>
  </si>
  <si>
    <r>
      <t>　時刻（</t>
    </r>
    <r>
      <rPr>
        <sz val="9"/>
        <rFont val="Arial"/>
        <family val="2"/>
      </rPr>
      <t>HHMM</t>
    </r>
    <r>
      <rPr>
        <sz val="9"/>
        <rFont val="ＭＳ ゴシック"/>
        <family val="3"/>
        <charset val="128"/>
      </rPr>
      <t>）をセット</t>
    </r>
  </si>
  <si>
    <r>
      <t>◆消費時刻選択＝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相対時刻なら</t>
    </r>
  </si>
  <si>
    <r>
      <t>POS</t>
    </r>
    <r>
      <rPr>
        <sz val="9"/>
        <rFont val="ＭＳ ゴシック"/>
        <family val="3"/>
        <charset val="128"/>
      </rPr>
      <t>体系が</t>
    </r>
    <r>
      <rPr>
        <sz val="9"/>
        <rFont val="Arial"/>
        <family val="2"/>
      </rPr>
      <t>NON-PLU13</t>
    </r>
    <r>
      <rPr>
        <sz val="9"/>
        <rFont val="ＭＳ ゴシック"/>
        <family val="3"/>
        <charset val="128"/>
      </rPr>
      <t>桁時</t>
    </r>
  </si>
  <si>
    <r>
      <t>1:FF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CCCCC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PPPP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CD</t>
    </r>
  </si>
  <si>
    <r>
      <t>2:FF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CCCCCC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PPPP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CD</t>
    </r>
  </si>
  <si>
    <r>
      <t>3:F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CCCCCC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PPPP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CD</t>
    </r>
  </si>
  <si>
    <r>
      <t>4:FF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CCCCC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PPPPP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CD</t>
    </r>
  </si>
  <si>
    <r>
      <t>5:F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CCCCCC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PPPPP</t>
    </r>
    <r>
      <rPr>
        <sz val="9"/>
        <rFont val="ＭＳ ゴシック"/>
        <family val="3"/>
        <charset val="128"/>
      </rPr>
      <t>･</t>
    </r>
    <r>
      <rPr>
        <sz val="9"/>
        <rFont val="Arial"/>
        <family val="2"/>
      </rPr>
      <t>CD</t>
    </r>
  </si>
  <si>
    <r>
      <t>ＰＯＳコード種類により</t>
    </r>
    <r>
      <rPr>
        <sz val="9"/>
        <rFont val="Arial"/>
        <family val="2"/>
      </rPr>
      <t xml:space="preserve"> FF </t>
    </r>
    <r>
      <rPr>
        <sz val="9"/>
        <rFont val="ＭＳ ゴシック"/>
        <family val="3"/>
        <charset val="128"/>
      </rPr>
      <t>又は</t>
    </r>
    <r>
      <rPr>
        <sz val="9"/>
        <rFont val="Arial"/>
        <family val="2"/>
      </rPr>
      <t xml:space="preserve"> F </t>
    </r>
    <r>
      <rPr>
        <sz val="9"/>
        <rFont val="ＭＳ ゴシック"/>
        <family val="3"/>
        <charset val="128"/>
      </rPr>
      <t>をセット</t>
    </r>
  </si>
  <si>
    <r>
      <t>ＰＯＳコード種類により</t>
    </r>
    <r>
      <rPr>
        <sz val="9"/>
        <rFont val="Arial"/>
        <family val="2"/>
      </rPr>
      <t xml:space="preserve"> CCCCC </t>
    </r>
    <r>
      <rPr>
        <sz val="9"/>
        <rFont val="ＭＳ ゴシック"/>
        <family val="3"/>
        <charset val="128"/>
      </rPr>
      <t>又は</t>
    </r>
    <r>
      <rPr>
        <sz val="9"/>
        <rFont val="Arial"/>
        <family val="2"/>
      </rPr>
      <t xml:space="preserve"> CCCCCC </t>
    </r>
    <r>
      <rPr>
        <sz val="9"/>
        <rFont val="ＭＳ ゴシック"/>
        <family val="3"/>
        <charset val="128"/>
      </rPr>
      <t>をセット</t>
    </r>
  </si>
  <si>
    <r>
      <t>0:</t>
    </r>
    <r>
      <rPr>
        <sz val="9"/>
        <rFont val="ＭＳ ゴシック"/>
        <family val="3"/>
        <charset val="128"/>
      </rPr>
      <t>計量､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定額､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定単価､</t>
    </r>
  </si>
  <si>
    <r>
      <t>0:</t>
    </r>
    <r>
      <rPr>
        <sz val="9"/>
        <rFont val="ＭＳ ゴシック"/>
        <family val="3"/>
        <charset val="128"/>
      </rPr>
      <t>計量</t>
    </r>
    <r>
      <rPr>
        <sz val="9"/>
        <rFont val="Arial"/>
        <family val="2"/>
      </rPr>
      <t xml:space="preserve"> / 2:100g</t>
    </r>
    <r>
      <rPr>
        <sz val="9"/>
        <rFont val="ＭＳ ゴシック"/>
        <family val="3"/>
        <charset val="128"/>
      </rPr>
      <t>単価定重量の場合に単価をセット</t>
    </r>
  </si>
  <si>
    <r>
      <t>1:</t>
    </r>
    <r>
      <rPr>
        <sz val="9"/>
        <rFont val="ＭＳ ゴシック"/>
        <family val="3"/>
        <charset val="128"/>
      </rPr>
      <t>定額</t>
    </r>
    <r>
      <rPr>
        <sz val="9"/>
        <rFont val="Arial"/>
        <family val="2"/>
      </rPr>
      <t xml:space="preserve"> / 3: </t>
    </r>
    <r>
      <rPr>
        <sz val="9"/>
        <rFont val="ＭＳ ゴシック"/>
        <family val="3"/>
        <charset val="128"/>
      </rPr>
      <t>定額商品単価逆計算（定重量）の場合に金額を設定</t>
    </r>
    <rPh sb="31" eb="33">
      <t>セッテイ</t>
    </rPh>
    <phoneticPr fontId="1"/>
  </si>
  <si>
    <r>
      <t>0,</t>
    </r>
    <r>
      <rPr>
        <sz val="9"/>
        <rFont val="Arial"/>
        <family val="2"/>
      </rPr>
      <t>101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199</t>
    </r>
    <r>
      <rPr>
        <sz val="9"/>
        <rFont val="ＭＳ ゴシック"/>
        <family val="3"/>
        <charset val="128"/>
      </rPr>
      <t>の範囲に限定</t>
    </r>
    <r>
      <rPr>
        <sz val="9"/>
        <rFont val="Arial"/>
        <family val="2"/>
      </rPr>
      <t>(0:</t>
    </r>
    <r>
      <rPr>
        <sz val="9"/>
        <rFont val="ＭＳ ゴシック"/>
        <family val="3"/>
        <charset val="128"/>
      </rPr>
      <t>未設定</t>
    </r>
    <r>
      <rPr>
        <sz val="9"/>
        <rFont val="Arial"/>
        <family val="2"/>
      </rPr>
      <t>)</t>
    </r>
    <rPh sb="18" eb="21">
      <t>ミセッテイ</t>
    </rPh>
    <phoneticPr fontId="1"/>
  </si>
  <si>
    <r>
      <t>※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の場合は店マスタ参照</t>
    </r>
  </si>
  <si>
    <r>
      <t>0:</t>
    </r>
    <r>
      <rPr>
        <sz val="9"/>
        <rFont val="ＭＳ ゴシック"/>
        <family val="3"/>
        <charset val="128"/>
      </rPr>
      <t>未設定（店指示に従う）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5</t>
    </r>
    <r>
      <rPr>
        <sz val="9"/>
        <rFont val="ＭＳ ゴシック"/>
        <family val="3"/>
        <charset val="128"/>
      </rPr>
      <t>が店舗マスタに連動</t>
    </r>
    <rPh sb="17" eb="19">
      <t>テンポ</t>
    </rPh>
    <rPh sb="23" eb="25">
      <t>レンドウ</t>
    </rPh>
    <phoneticPr fontId="1"/>
  </si>
  <si>
    <r>
      <t>Unicode</t>
    </r>
    <r>
      <rPr>
        <sz val="9"/>
        <rFont val="ＭＳ Ｐゴシック"/>
        <family val="3"/>
        <charset val="128"/>
      </rPr>
      <t>文字（４９０文字）</t>
    </r>
    <rPh sb="7" eb="9">
      <t>モジ</t>
    </rPh>
    <rPh sb="13" eb="15">
      <t>モジ</t>
    </rPh>
    <phoneticPr fontId="1"/>
  </si>
  <si>
    <r>
      <t>0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9999g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0:</t>
    </r>
    <r>
      <rPr>
        <sz val="9"/>
        <rFont val="ＭＳ Ｐゴシック"/>
        <family val="3"/>
        <charset val="128"/>
      </rPr>
      <t>未設定）</t>
    </r>
    <phoneticPr fontId="1"/>
  </si>
  <si>
    <r>
      <t>◆消費時刻選択＝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指定時刻なら</t>
    </r>
    <phoneticPr fontId="1"/>
  </si>
  <si>
    <r>
      <t>◆消費時刻選択＝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相対時刻なら</t>
    </r>
    <phoneticPr fontId="1"/>
  </si>
  <si>
    <r>
      <t>1:</t>
    </r>
    <r>
      <rPr>
        <sz val="9"/>
        <rFont val="ＭＳ ゴシック"/>
        <family val="3"/>
        <charset val="128"/>
      </rPr>
      <t>指定時刻､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</t>
    </r>
    <phoneticPr fontId="1"/>
  </si>
  <si>
    <r>
      <t>◆販売期限選択＝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指定時刻なら</t>
    </r>
    <phoneticPr fontId="1"/>
  </si>
  <si>
    <r>
      <t>◆販売期限選択＝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相対時刻なら</t>
    </r>
    <phoneticPr fontId="1"/>
  </si>
  <si>
    <r>
      <t>1:NON-PLU13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2:NON-PLU8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3:PLU13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4:PLU8</t>
    </r>
    <r>
      <rPr>
        <sz val="9"/>
        <rFont val="ＭＳ ゴシック"/>
        <family val="3"/>
        <charset val="128"/>
      </rPr>
      <t>桁</t>
    </r>
    <phoneticPr fontId="1"/>
  </si>
  <si>
    <r>
      <rPr>
        <sz val="9"/>
        <rFont val="Arial"/>
        <family val="2"/>
      </rPr>
      <t>P</t>
    </r>
    <r>
      <rPr>
        <sz val="9"/>
        <rFont val="ＭＳ ゴシック"/>
        <family val="3"/>
        <charset val="128"/>
      </rPr>
      <t>タイプ用　</t>
    </r>
    <r>
      <rPr>
        <sz val="9"/>
        <rFont val="Arial"/>
        <family val="2"/>
      </rPr>
      <t>301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399</t>
    </r>
    <r>
      <rPr>
        <sz val="9"/>
        <rFont val="ＭＳ ゴシック"/>
        <family val="3"/>
        <charset val="128"/>
      </rPr>
      <t>の範囲に限定</t>
    </r>
    <phoneticPr fontId="1"/>
  </si>
  <si>
    <r>
      <t>P</t>
    </r>
    <r>
      <rPr>
        <sz val="9"/>
        <rFont val="ＭＳ ゴシック"/>
        <family val="3"/>
        <charset val="128"/>
      </rPr>
      <t>タイプ用、※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の場合は店マスタ参照</t>
    </r>
    <phoneticPr fontId="1"/>
  </si>
  <si>
    <r>
      <t>0:</t>
    </r>
    <r>
      <rPr>
        <sz val="9"/>
        <rFont val="ＭＳ ゴシック"/>
        <family val="3"/>
        <charset val="128"/>
      </rPr>
      <t>未設定　原材料表記マスタ№</t>
    </r>
    <phoneticPr fontId="1"/>
  </si>
  <si>
    <r>
      <t>POS</t>
    </r>
    <r>
      <rPr>
        <sz val="9"/>
        <rFont val="ＭＳ ゴシック"/>
        <family val="3"/>
        <charset val="128"/>
      </rPr>
      <t>コード体系</t>
    </r>
    <r>
      <rPr>
        <sz val="9"/>
        <rFont val="Arial"/>
        <family val="2"/>
      </rPr>
      <t>(1or3)</t>
    </r>
    <rPh sb="6" eb="8">
      <t>タイケイ</t>
    </rPh>
    <phoneticPr fontId="1"/>
  </si>
  <si>
    <r>
      <t>POS</t>
    </r>
    <r>
      <rPr>
        <sz val="9"/>
        <rFont val="ＭＳ ゴシック"/>
        <family val="3"/>
        <charset val="128"/>
      </rPr>
      <t>コード種類</t>
    </r>
    <r>
      <rPr>
        <sz val="9"/>
        <rFont val="Arial"/>
        <family val="2"/>
      </rPr>
      <t>(2)</t>
    </r>
    <rPh sb="6" eb="8">
      <t>シュルイ</t>
    </rPh>
    <phoneticPr fontId="1"/>
  </si>
  <si>
    <r>
      <t>POS</t>
    </r>
    <r>
      <rPr>
        <sz val="9"/>
        <rFont val="ＭＳ ゴシック"/>
        <family val="3"/>
        <charset val="128"/>
      </rPr>
      <t>フラグ</t>
    </r>
    <r>
      <rPr>
        <sz val="9"/>
        <rFont val="Arial"/>
        <family val="2"/>
      </rPr>
      <t>(20)</t>
    </r>
    <phoneticPr fontId="1"/>
  </si>
  <si>
    <r>
      <t>POS</t>
    </r>
    <r>
      <rPr>
        <sz val="9"/>
        <rFont val="ＭＳ ゴシック"/>
        <family val="3"/>
        <charset val="128"/>
      </rPr>
      <t>コード</t>
    </r>
    <r>
      <rPr>
        <sz val="9"/>
        <rFont val="Arial"/>
        <family val="2"/>
      </rPr>
      <t>(6</t>
    </r>
    <r>
      <rPr>
        <sz val="9"/>
        <rFont val="ＭＳ ゴシック"/>
        <family val="3"/>
        <charset val="128"/>
      </rPr>
      <t>桁</t>
    </r>
    <r>
      <rPr>
        <sz val="9"/>
        <rFont val="Arial"/>
        <family val="2"/>
      </rPr>
      <t>)</t>
    </r>
    <rPh sb="8" eb="9">
      <t>ケタ</t>
    </rPh>
    <phoneticPr fontId="1"/>
  </si>
  <si>
    <r>
      <t>複数企業の店舗コード重複回避のため</t>
    </r>
    <r>
      <rPr>
        <sz val="9"/>
        <rFont val="Arial"/>
        <family val="2"/>
      </rPr>
      <t>8</t>
    </r>
    <r>
      <rPr>
        <sz val="9"/>
        <rFont val="ＭＳ ゴシック"/>
        <family val="3"/>
        <charset val="128"/>
      </rPr>
      <t>桁化する</t>
    </r>
  </si>
  <si>
    <r>
      <t>1</t>
    </r>
    <r>
      <rPr>
        <sz val="9"/>
        <rFont val="ＭＳ ゴシック"/>
        <family val="3"/>
        <charset val="128"/>
      </rPr>
      <t>　固定</t>
    </r>
    <rPh sb="2" eb="4">
      <t>コテイ</t>
    </rPh>
    <phoneticPr fontId="1"/>
  </si>
  <si>
    <r>
      <t>1:</t>
    </r>
    <r>
      <rPr>
        <sz val="9"/>
        <rFont val="ＭＳ ゴシック"/>
        <family val="3"/>
        <charset val="128"/>
      </rPr>
      <t>対象店､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非対象店</t>
    </r>
  </si>
  <si>
    <r>
      <t>1:</t>
    </r>
    <r>
      <rPr>
        <sz val="9"/>
        <rFont val="ＭＳ ゴシック"/>
        <family val="3"/>
        <charset val="128"/>
      </rPr>
      <t>なし､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自社名､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>販売名</t>
    </r>
  </si>
  <si>
    <r>
      <t>1:</t>
    </r>
    <r>
      <rPr>
        <sz val="9"/>
        <rFont val="ＭＳ ゴシック"/>
        <family val="3"/>
        <charset val="128"/>
      </rPr>
      <t>両号機発行､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両号機発禁､</t>
    </r>
    <r>
      <rPr>
        <sz val="9"/>
        <rFont val="Arial"/>
        <family val="2"/>
      </rPr>
      <t>3:1</t>
    </r>
    <r>
      <rPr>
        <sz val="9"/>
        <rFont val="ＭＳ ゴシック"/>
        <family val="3"/>
        <charset val="128"/>
      </rPr>
      <t>連のみ発行､</t>
    </r>
    <r>
      <rPr>
        <sz val="9"/>
        <rFont val="Arial"/>
        <family val="2"/>
      </rPr>
      <t>4:2</t>
    </r>
    <r>
      <rPr>
        <sz val="9"/>
        <rFont val="ＭＳ ゴシック"/>
        <family val="3"/>
        <charset val="128"/>
      </rPr>
      <t>連のみ発行</t>
    </r>
    <phoneticPr fontId="1"/>
  </si>
  <si>
    <r>
      <t>※商品マスタの上貼選択が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未設定の場合に参照される</t>
    </r>
  </si>
  <si>
    <r>
      <t>※商品マスタの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連下印字選択が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未設定の場合に参照される</t>
    </r>
  </si>
  <si>
    <r>
      <t>※商品マスタの</t>
    </r>
    <r>
      <rPr>
        <sz val="9"/>
        <rFont val="Arial"/>
        <family val="2"/>
      </rPr>
      <t>2</t>
    </r>
    <r>
      <rPr>
        <sz val="9"/>
        <rFont val="ＭＳ ゴシック"/>
        <family val="3"/>
        <charset val="128"/>
      </rPr>
      <t>連下印字選択が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未設定の場合に参照される</t>
    </r>
  </si>
  <si>
    <r>
      <t>※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の場合はシステム参照</t>
    </r>
  </si>
  <si>
    <r>
      <t>P</t>
    </r>
    <r>
      <rPr>
        <sz val="9"/>
        <rFont val="ＭＳ ゴシック"/>
        <family val="3"/>
        <charset val="128"/>
      </rPr>
      <t>タイプ用　※</t>
    </r>
    <r>
      <rPr>
        <sz val="9"/>
        <rFont val="Arial"/>
        <family val="2"/>
      </rPr>
      <t>0</t>
    </r>
    <r>
      <rPr>
        <sz val="9"/>
        <rFont val="ＭＳ ゴシック"/>
        <family val="3"/>
        <charset val="128"/>
      </rPr>
      <t>の場合はシステム参照</t>
    </r>
    <phoneticPr fontId="1"/>
  </si>
  <si>
    <r>
      <t>Unicode</t>
    </r>
    <r>
      <rPr>
        <sz val="9"/>
        <rFont val="ＭＳ Ｐゴシック"/>
        <family val="3"/>
        <charset val="128"/>
      </rPr>
      <t>文字（２４文字）</t>
    </r>
    <rPh sb="7" eb="9">
      <t>モジ</t>
    </rPh>
    <rPh sb="12" eb="14">
      <t>モジ</t>
    </rPh>
    <phoneticPr fontId="1"/>
  </si>
  <si>
    <r>
      <t>Unicode</t>
    </r>
    <r>
      <rPr>
        <sz val="9"/>
        <rFont val="ＭＳ Ｐゴシック"/>
        <family val="3"/>
        <charset val="128"/>
      </rPr>
      <t>文字（５１０文字）</t>
    </r>
    <rPh sb="7" eb="9">
      <t>モジ</t>
    </rPh>
    <rPh sb="13" eb="15">
      <t>モジ</t>
    </rPh>
    <phoneticPr fontId="1"/>
  </si>
  <si>
    <r>
      <t>グループ</t>
    </r>
    <r>
      <rPr>
        <sz val="9"/>
        <rFont val="Arial"/>
        <family val="2"/>
      </rPr>
      <t>No.</t>
    </r>
  </si>
  <si>
    <r>
      <t>1</t>
    </r>
    <r>
      <rPr>
        <sz val="9"/>
        <rFont val="ＭＳ ゴシック"/>
        <family val="3"/>
        <charset val="128"/>
      </rPr>
      <t>連下貼選択</t>
    </r>
  </si>
  <si>
    <r>
      <t>2</t>
    </r>
    <r>
      <rPr>
        <sz val="9"/>
        <rFont val="ＭＳ ゴシック"/>
        <family val="3"/>
        <charset val="128"/>
      </rPr>
      <t>連下貼選択</t>
    </r>
  </si>
  <si>
    <r>
      <t>POP</t>
    </r>
    <r>
      <rPr>
        <sz val="9"/>
        <rFont val="ＭＳ ゴシック"/>
        <family val="3"/>
        <charset val="128"/>
      </rPr>
      <t>番号</t>
    </r>
  </si>
  <si>
    <r>
      <t>イメージ</t>
    </r>
    <r>
      <rPr>
        <sz val="9"/>
        <rFont val="Arial"/>
        <family val="2"/>
      </rPr>
      <t>No.</t>
    </r>
  </si>
  <si>
    <r>
      <t>イメージ</t>
    </r>
    <r>
      <rPr>
        <sz val="9"/>
        <rFont val="Arial"/>
        <family val="2"/>
      </rPr>
      <t>2No.</t>
    </r>
  </si>
  <si>
    <r>
      <t>POS</t>
    </r>
    <r>
      <rPr>
        <sz val="9"/>
        <rFont val="ＭＳ ゴシック"/>
        <family val="3"/>
        <charset val="128"/>
      </rPr>
      <t>コード体系　</t>
    </r>
    <r>
      <rPr>
        <sz val="9"/>
        <rFont val="Arial"/>
        <family val="2"/>
      </rPr>
      <t>(1 or 3)</t>
    </r>
    <rPh sb="6" eb="8">
      <t>タイケイ</t>
    </rPh>
    <phoneticPr fontId="1"/>
  </si>
  <si>
    <r>
      <t>POS</t>
    </r>
    <r>
      <rPr>
        <sz val="9"/>
        <rFont val="ＭＳ ゴシック"/>
        <family val="3"/>
        <charset val="128"/>
      </rPr>
      <t>コード種類　</t>
    </r>
    <r>
      <rPr>
        <sz val="9"/>
        <rFont val="Arial"/>
        <family val="2"/>
      </rPr>
      <t>(2)</t>
    </r>
    <rPh sb="6" eb="8">
      <t>シュルイ</t>
    </rPh>
    <phoneticPr fontId="1"/>
  </si>
  <si>
    <r>
      <t>POS</t>
    </r>
    <r>
      <rPr>
        <sz val="9"/>
        <rFont val="ＭＳ ゴシック"/>
        <family val="3"/>
        <charset val="128"/>
      </rPr>
      <t>フラグ　</t>
    </r>
    <r>
      <rPr>
        <sz val="9"/>
        <rFont val="Arial"/>
        <family val="2"/>
      </rPr>
      <t>(20)</t>
    </r>
    <phoneticPr fontId="1"/>
  </si>
  <si>
    <r>
      <t>POS</t>
    </r>
    <r>
      <rPr>
        <sz val="9"/>
        <rFont val="ＭＳ ゴシック"/>
        <family val="3"/>
        <charset val="128"/>
      </rPr>
      <t>コード　</t>
    </r>
    <r>
      <rPr>
        <sz val="9"/>
        <rFont val="Arial"/>
        <family val="2"/>
      </rPr>
      <t>(6</t>
    </r>
    <r>
      <rPr>
        <sz val="9"/>
        <rFont val="ＭＳ ゴシック"/>
        <family val="3"/>
        <charset val="128"/>
      </rPr>
      <t>桁</t>
    </r>
    <r>
      <rPr>
        <sz val="9"/>
        <rFont val="Arial"/>
        <family val="2"/>
      </rPr>
      <t>)</t>
    </r>
    <rPh sb="9" eb="10">
      <t>ケタ</t>
    </rPh>
    <phoneticPr fontId="1"/>
  </si>
  <si>
    <r>
      <t>任意管理番号（</t>
    </r>
    <r>
      <rPr>
        <sz val="9"/>
        <rFont val="Arial"/>
        <family val="2"/>
      </rPr>
      <t>1:</t>
    </r>
    <r>
      <rPr>
        <sz val="9"/>
        <rFont val="ＭＳ Ｐゴシック"/>
        <family val="3"/>
        <charset val="128"/>
      </rPr>
      <t>精肉、</t>
    </r>
    <r>
      <rPr>
        <sz val="9"/>
        <rFont val="Arial"/>
        <family val="2"/>
      </rPr>
      <t>2:</t>
    </r>
    <r>
      <rPr>
        <sz val="9"/>
        <rFont val="ＭＳ Ｐゴシック"/>
        <family val="3"/>
        <charset val="128"/>
      </rPr>
      <t>鮮魚、</t>
    </r>
    <r>
      <rPr>
        <sz val="9"/>
        <rFont val="Arial"/>
        <family val="2"/>
      </rPr>
      <t>3:</t>
    </r>
    <r>
      <rPr>
        <sz val="9"/>
        <rFont val="ＭＳ Ｐゴシック"/>
        <family val="3"/>
        <charset val="128"/>
      </rPr>
      <t>塩干　等）</t>
    </r>
  </si>
  <si>
    <r>
      <t>1</t>
    </r>
    <r>
      <rPr>
        <sz val="9"/>
        <rFont val="ＭＳ Ｐゴシック"/>
        <family val="3"/>
        <charset val="128"/>
      </rPr>
      <t>固定</t>
    </r>
    <rPh sb="1" eb="3">
      <t>コテイ</t>
    </rPh>
    <phoneticPr fontId="1"/>
  </si>
  <si>
    <r>
      <rPr>
        <sz val="9"/>
        <rFont val="ＭＳ Ｐゴシック"/>
        <family val="3"/>
        <charset val="128"/>
      </rPr>
      <t>計量区分</t>
    </r>
    <r>
      <rPr>
        <sz val="9"/>
        <rFont val="Arial"/>
        <family val="2"/>
      </rPr>
      <t>1,3</t>
    </r>
    <r>
      <rPr>
        <sz val="9"/>
        <rFont val="ＭＳ Ｐゴシック"/>
        <family val="3"/>
        <charset val="128"/>
      </rPr>
      <t>の時設定、以外は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を設定</t>
    </r>
    <rPh sb="0" eb="2">
      <t>ケイリョウ</t>
    </rPh>
    <rPh sb="2" eb="4">
      <t>クブン</t>
    </rPh>
    <rPh sb="8" eb="9">
      <t>トキ</t>
    </rPh>
    <rPh sb="9" eb="11">
      <t>セッテイ</t>
    </rPh>
    <rPh sb="12" eb="14">
      <t>イガイ</t>
    </rPh>
    <rPh sb="17" eb="19">
      <t>セッテイ</t>
    </rPh>
    <phoneticPr fontId="1"/>
  </si>
  <si>
    <r>
      <t>0,</t>
    </r>
    <r>
      <rPr>
        <sz val="9"/>
        <rFont val="Arial"/>
        <family val="2"/>
      </rPr>
      <t>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99</t>
    </r>
    <r>
      <rPr>
        <sz val="9"/>
        <rFont val="ＭＳ ゴシック"/>
        <family val="3"/>
        <charset val="128"/>
      </rPr>
      <t>に範囲を限定（</t>
    </r>
    <r>
      <rPr>
        <sz val="9"/>
        <rFont val="Arial"/>
        <family val="2"/>
      </rPr>
      <t>0:</t>
    </r>
    <r>
      <rPr>
        <sz val="9"/>
        <rFont val="ＭＳ ゴシック"/>
        <family val="3"/>
        <charset val="128"/>
      </rPr>
      <t>未設定）</t>
    </r>
    <rPh sb="15" eb="18">
      <t>ミセッテイ</t>
    </rPh>
    <phoneticPr fontId="1"/>
  </si>
  <si>
    <r>
      <t>P</t>
    </r>
    <r>
      <rPr>
        <sz val="9"/>
        <rFont val="ＭＳ ゴシック"/>
        <family val="3"/>
        <charset val="128"/>
      </rPr>
      <t>タイプ用　</t>
    </r>
    <r>
      <rPr>
        <sz val="9"/>
        <rFont val="Arial"/>
        <family val="2"/>
      </rPr>
      <t>0,301</t>
    </r>
    <r>
      <rPr>
        <sz val="9"/>
        <rFont val="ＭＳ ゴシック"/>
        <family val="3"/>
        <charset val="128"/>
      </rPr>
      <t>～</t>
    </r>
    <r>
      <rPr>
        <sz val="9"/>
        <rFont val="Arial"/>
        <family val="2"/>
      </rPr>
      <t>399</t>
    </r>
    <r>
      <rPr>
        <sz val="9"/>
        <rFont val="ＭＳ ゴシック"/>
        <family val="3"/>
        <charset val="128"/>
      </rPr>
      <t>に範囲を限定</t>
    </r>
    <r>
      <rPr>
        <sz val="9"/>
        <rFont val="Arial"/>
        <family val="2"/>
      </rPr>
      <t>(0:</t>
    </r>
    <r>
      <rPr>
        <sz val="9"/>
        <rFont val="ＭＳ ゴシック"/>
        <family val="3"/>
        <charset val="128"/>
      </rPr>
      <t>未設定）</t>
    </r>
    <rPh sb="24" eb="27">
      <t>ミセッテイ</t>
    </rPh>
    <phoneticPr fontId="1"/>
  </si>
  <si>
    <r>
      <t>1:NON-PLU13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2:NON-PLU8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3:PLU13</t>
    </r>
    <r>
      <rPr>
        <sz val="9"/>
        <rFont val="ＭＳ ゴシック"/>
        <family val="3"/>
        <charset val="128"/>
      </rPr>
      <t>桁　</t>
    </r>
    <r>
      <rPr>
        <sz val="9"/>
        <rFont val="Arial"/>
        <family val="2"/>
      </rPr>
      <t>4:PLU8</t>
    </r>
    <r>
      <rPr>
        <sz val="9"/>
        <rFont val="ＭＳ ゴシック"/>
        <family val="3"/>
        <charset val="128"/>
      </rPr>
      <t>桁</t>
    </r>
    <phoneticPr fontId="1"/>
  </si>
  <si>
    <r>
      <t>POS</t>
    </r>
    <r>
      <rPr>
        <sz val="9"/>
        <rFont val="ＭＳ ゴシック"/>
        <family val="3"/>
        <charset val="128"/>
      </rPr>
      <t>体系が</t>
    </r>
    <r>
      <rPr>
        <sz val="9"/>
        <rFont val="Arial"/>
        <family val="2"/>
      </rPr>
      <t>NON-PLU13</t>
    </r>
    <r>
      <rPr>
        <sz val="9"/>
        <rFont val="ＭＳ ゴシック"/>
        <family val="3"/>
        <charset val="128"/>
      </rPr>
      <t>桁時</t>
    </r>
    <phoneticPr fontId="1"/>
  </si>
  <si>
    <r>
      <t>ＰＯＳコード種類により</t>
    </r>
    <r>
      <rPr>
        <sz val="9"/>
        <rFont val="Arial"/>
        <family val="2"/>
      </rPr>
      <t xml:space="preserve"> FF </t>
    </r>
    <r>
      <rPr>
        <sz val="9"/>
        <rFont val="ＭＳ ゴシック"/>
        <family val="3"/>
        <charset val="128"/>
      </rPr>
      <t>又は</t>
    </r>
    <r>
      <rPr>
        <sz val="9"/>
        <rFont val="Arial"/>
        <family val="2"/>
      </rPr>
      <t xml:space="preserve"> F </t>
    </r>
    <r>
      <rPr>
        <sz val="9"/>
        <rFont val="ＭＳ ゴシック"/>
        <family val="3"/>
        <charset val="128"/>
      </rPr>
      <t>をセット</t>
    </r>
    <phoneticPr fontId="1"/>
  </si>
  <si>
    <r>
      <t>ＰＯＳコード種類により</t>
    </r>
    <r>
      <rPr>
        <sz val="9"/>
        <rFont val="Arial"/>
        <family val="2"/>
      </rPr>
      <t xml:space="preserve"> CCCCC </t>
    </r>
    <r>
      <rPr>
        <sz val="9"/>
        <rFont val="ＭＳ ゴシック"/>
        <family val="3"/>
        <charset val="128"/>
      </rPr>
      <t>又は</t>
    </r>
    <r>
      <rPr>
        <sz val="9"/>
        <rFont val="Arial"/>
        <family val="2"/>
      </rPr>
      <t xml:space="preserve"> CCCCCC </t>
    </r>
    <r>
      <rPr>
        <sz val="9"/>
        <rFont val="ＭＳ ゴシック"/>
        <family val="3"/>
        <charset val="128"/>
      </rPr>
      <t>をセット</t>
    </r>
    <phoneticPr fontId="1"/>
  </si>
  <si>
    <t>　　　No.18,19　"ID"修正</t>
    <rPh sb="16" eb="18">
      <t>シュウセイ</t>
    </rPh>
    <phoneticPr fontId="1"/>
  </si>
  <si>
    <t>　　　No.1, 15, 16, 20, 21　"内容"修正</t>
    <rPh sb="25" eb="27">
      <t>ナイヨウ</t>
    </rPh>
    <rPh sb="28" eb="30">
      <t>シュウセイ</t>
    </rPh>
    <phoneticPr fontId="1"/>
  </si>
  <si>
    <t>　　　キーの指定を変更　No.1, 2, 3, 4, 6, 8 でキー</t>
    <rPh sb="6" eb="8">
      <t>シテイ</t>
    </rPh>
    <rPh sb="9" eb="11">
      <t>ヘンコウ</t>
    </rPh>
    <phoneticPr fontId="1"/>
  </si>
  <si>
    <t>　　　No.5, 15　"内容"修正</t>
    <rPh sb="13" eb="15">
      <t>ナイヨウ</t>
    </rPh>
    <rPh sb="16" eb="18">
      <t>シュウセイ</t>
    </rPh>
    <phoneticPr fontId="1"/>
  </si>
  <si>
    <t>　　　"MDモード"、"MDデータ"</t>
    <phoneticPr fontId="1"/>
  </si>
  <si>
    <t>2016/04/13　項番4, 7追加</t>
    <rPh sb="11" eb="13">
      <t>コウバン</t>
    </rPh>
    <rPh sb="17" eb="19">
      <t>ツイカ</t>
    </rPh>
    <phoneticPr fontId="1"/>
  </si>
  <si>
    <t>　　　"作業区分"、"納品日"</t>
    <rPh sb="4" eb="6">
      <t>サギョウ</t>
    </rPh>
    <rPh sb="6" eb="8">
      <t>クブン</t>
    </rPh>
    <rPh sb="11" eb="14">
      <t>ノウヒンビ</t>
    </rPh>
    <phoneticPr fontId="1"/>
  </si>
  <si>
    <r>
      <t>トレー</t>
    </r>
    <r>
      <rPr>
        <sz val="9"/>
        <color theme="1"/>
        <rFont val="Arial"/>
        <family val="2"/>
      </rPr>
      <t>No.</t>
    </r>
    <r>
      <rPr>
        <sz val="9"/>
        <color rgb="FFFF0000"/>
        <rFont val="ＭＳ ゴシック"/>
        <family val="3"/>
        <charset val="128"/>
      </rPr>
      <t>（トレーコード）</t>
    </r>
    <phoneticPr fontId="1"/>
  </si>
  <si>
    <r>
      <t>フリー</t>
    </r>
    <r>
      <rPr>
        <sz val="9"/>
        <color theme="1"/>
        <rFont val="Arial"/>
        <family val="2"/>
      </rPr>
      <t>1No.</t>
    </r>
    <r>
      <rPr>
        <sz val="9"/>
        <color rgb="FFFF0000"/>
        <rFont val="ＭＳ ゴシック"/>
        <family val="3"/>
        <charset val="128"/>
      </rPr>
      <t>（フリー１コード）</t>
    </r>
    <phoneticPr fontId="1"/>
  </si>
  <si>
    <r>
      <t>フリー</t>
    </r>
    <r>
      <rPr>
        <sz val="9"/>
        <color theme="1"/>
        <rFont val="Arial"/>
        <family val="2"/>
      </rPr>
      <t>2No.</t>
    </r>
    <r>
      <rPr>
        <sz val="9"/>
        <color rgb="FFFF0000"/>
        <rFont val="ＭＳ ゴシック"/>
        <family val="3"/>
        <charset val="128"/>
      </rPr>
      <t>（フリー２コード）</t>
    </r>
    <phoneticPr fontId="1"/>
  </si>
  <si>
    <r>
      <t>フリー</t>
    </r>
    <r>
      <rPr>
        <sz val="9"/>
        <color theme="1"/>
        <rFont val="Arial"/>
        <family val="2"/>
      </rPr>
      <t>3No.</t>
    </r>
    <r>
      <rPr>
        <sz val="9"/>
        <color rgb="FFFF0000"/>
        <rFont val="ＭＳ ゴシック"/>
        <family val="3"/>
        <charset val="128"/>
      </rPr>
      <t>（フリー３コード）</t>
    </r>
    <phoneticPr fontId="1"/>
  </si>
  <si>
    <r>
      <t>フリー</t>
    </r>
    <r>
      <rPr>
        <sz val="9"/>
        <color theme="1"/>
        <rFont val="Arial"/>
        <family val="2"/>
      </rPr>
      <t>4No.</t>
    </r>
    <r>
      <rPr>
        <sz val="9"/>
        <color rgb="FFFF0000"/>
        <rFont val="ＭＳ ゴシック"/>
        <family val="3"/>
        <charset val="128"/>
      </rPr>
      <t>（フリー４コード）</t>
    </r>
    <phoneticPr fontId="1"/>
  </si>
  <si>
    <r>
      <t>フリー</t>
    </r>
    <r>
      <rPr>
        <sz val="9"/>
        <color theme="1"/>
        <rFont val="Arial"/>
        <family val="2"/>
      </rPr>
      <t>5No.</t>
    </r>
    <r>
      <rPr>
        <sz val="9"/>
        <color rgb="FFFF0000"/>
        <rFont val="ＭＳ ゴシック"/>
        <family val="3"/>
        <charset val="128"/>
      </rPr>
      <t>（フリー５コード）</t>
    </r>
    <phoneticPr fontId="1"/>
  </si>
  <si>
    <r>
      <t>コメント</t>
    </r>
    <r>
      <rPr>
        <sz val="9"/>
        <color theme="1"/>
        <rFont val="Arial"/>
        <family val="2"/>
      </rPr>
      <t>No.</t>
    </r>
    <r>
      <rPr>
        <sz val="9"/>
        <color rgb="FFFF0000"/>
        <rFont val="ＭＳ ゴシック"/>
        <family val="3"/>
        <charset val="128"/>
      </rPr>
      <t>（コメントコード）</t>
    </r>
    <phoneticPr fontId="1"/>
  </si>
  <si>
    <r>
      <t>原材料</t>
    </r>
    <r>
      <rPr>
        <sz val="9"/>
        <color theme="1"/>
        <rFont val="Arial"/>
        <family val="2"/>
      </rPr>
      <t>No.</t>
    </r>
    <r>
      <rPr>
        <sz val="9"/>
        <color rgb="FFFF0000"/>
        <rFont val="ＭＳ ゴシック"/>
        <family val="3"/>
        <charset val="128"/>
      </rPr>
      <t>（原材料コード）</t>
    </r>
    <rPh sb="7" eb="10">
      <t>ゲンザイリョウ</t>
    </rPh>
    <phoneticPr fontId="1"/>
  </si>
  <si>
    <r>
      <t>産地</t>
    </r>
    <r>
      <rPr>
        <sz val="9"/>
        <color theme="1"/>
        <rFont val="Arial"/>
        <family val="2"/>
      </rPr>
      <t>No.</t>
    </r>
    <r>
      <rPr>
        <sz val="9"/>
        <color rgb="FFFF0000"/>
        <rFont val="ＭＳ ゴシック"/>
        <family val="3"/>
        <charset val="128"/>
      </rPr>
      <t>（産地コード）</t>
    </r>
    <rPh sb="6" eb="8">
      <t>サンチ</t>
    </rPh>
    <phoneticPr fontId="1"/>
  </si>
  <si>
    <r>
      <t>保存方法</t>
    </r>
    <r>
      <rPr>
        <sz val="9"/>
        <color theme="1"/>
        <rFont val="Arial"/>
        <family val="2"/>
      </rPr>
      <t>No.</t>
    </r>
    <r>
      <rPr>
        <sz val="9"/>
        <color rgb="FFFF0000"/>
        <rFont val="ＭＳ ゴシック"/>
        <family val="3"/>
        <charset val="128"/>
      </rPr>
      <t>（保存方法コード）</t>
    </r>
    <rPh sb="8" eb="10">
      <t>ホゾン</t>
    </rPh>
    <rPh sb="10" eb="12">
      <t>ホウホウ</t>
    </rPh>
    <phoneticPr fontId="1"/>
  </si>
  <si>
    <t>12/16　"コンテナ入り数"桁数　修正</t>
    <rPh sb="15" eb="17">
      <t>ケタスウ</t>
    </rPh>
    <phoneticPr fontId="1"/>
  </si>
  <si>
    <t>12/16　"産地コード"桁数 修正</t>
    <rPh sb="7" eb="9">
      <t>サンチ</t>
    </rPh>
    <rPh sb="13" eb="15">
      <t>ケタスウ</t>
    </rPh>
    <phoneticPr fontId="1"/>
  </si>
  <si>
    <r>
      <t>保存温度</t>
    </r>
    <r>
      <rPr>
        <sz val="9"/>
        <color theme="1"/>
        <rFont val="Arial"/>
        <family val="2"/>
      </rPr>
      <t>No.</t>
    </r>
    <phoneticPr fontId="1"/>
  </si>
  <si>
    <t>　"原材料No."、"コメントNo."、"産地No."、"保存方法No."、"トレーNo."、"フリー１No."～"フリー５No."の日本語項目名に付記</t>
    <rPh sb="2" eb="5">
      <t>ゲンザイリョウ</t>
    </rPh>
    <rPh sb="21" eb="23">
      <t>サンチ</t>
    </rPh>
    <rPh sb="29" eb="31">
      <t>ホゾン</t>
    </rPh>
    <rPh sb="31" eb="33">
      <t>ホウホウ</t>
    </rPh>
    <rPh sb="67" eb="70">
      <t>ニホンゴ</t>
    </rPh>
    <rPh sb="70" eb="72">
      <t>コウモク</t>
    </rPh>
    <rPh sb="72" eb="73">
      <t>メイ</t>
    </rPh>
    <rPh sb="74" eb="76">
      <t>フキ</t>
    </rPh>
    <phoneticPr fontId="1"/>
  </si>
  <si>
    <t>2966</t>
    <phoneticPr fontId="1"/>
  </si>
  <si>
    <r>
      <t>英数字　</t>
    </r>
    <r>
      <rPr>
        <sz val="9"/>
        <color rgb="FFFF0000"/>
        <rFont val="ＭＳ ゴシック"/>
        <family val="3"/>
        <charset val="128"/>
      </rPr>
      <t>（上６桁までがラベルに印字される　上６桁以内は数字でなければならない）</t>
    </r>
    <rPh sb="0" eb="2">
      <t>エイスウ</t>
    </rPh>
    <rPh sb="2" eb="3">
      <t>ジ</t>
    </rPh>
    <rPh sb="5" eb="6">
      <t>ウエ</t>
    </rPh>
    <rPh sb="7" eb="8">
      <t>ケタ</t>
    </rPh>
    <rPh sb="15" eb="17">
      <t>インジ</t>
    </rPh>
    <rPh sb="21" eb="22">
      <t>ウエ</t>
    </rPh>
    <rPh sb="23" eb="24">
      <t>ケタ</t>
    </rPh>
    <rPh sb="24" eb="26">
      <t>イナイ</t>
    </rPh>
    <rPh sb="27" eb="29">
      <t>スウジ</t>
    </rPh>
    <phoneticPr fontId="1"/>
  </si>
  <si>
    <r>
      <rPr>
        <sz val="9"/>
        <rFont val="ＭＳ Ｐゴシック"/>
        <family val="3"/>
        <charset val="128"/>
      </rPr>
      <t>計量区分</t>
    </r>
    <r>
      <rPr>
        <sz val="9"/>
        <rFont val="Arial"/>
        <family val="2"/>
      </rPr>
      <t>0,2</t>
    </r>
    <r>
      <rPr>
        <sz val="9"/>
        <rFont val="ＭＳ Ｐゴシック"/>
        <family val="3"/>
        <charset val="128"/>
      </rPr>
      <t>の時設定、以外は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を設定　</t>
    </r>
    <r>
      <rPr>
        <sz val="9"/>
        <color rgb="FFFF0000"/>
        <rFont val="ＭＳ Ｐゴシック"/>
        <family val="3"/>
        <charset val="128"/>
      </rPr>
      <t>（小数点以下の１桁を含む）</t>
    </r>
    <rPh sb="0" eb="2">
      <t>ケイリョウ</t>
    </rPh>
    <rPh sb="2" eb="4">
      <t>クブン</t>
    </rPh>
    <rPh sb="8" eb="9">
      <t>トキ</t>
    </rPh>
    <rPh sb="9" eb="11">
      <t>セッテイ</t>
    </rPh>
    <rPh sb="12" eb="14">
      <t>イガイ</t>
    </rPh>
    <rPh sb="17" eb="19">
      <t>セッテイ</t>
    </rPh>
    <rPh sb="21" eb="23">
      <t>ショウスウ</t>
    </rPh>
    <rPh sb="24" eb="26">
      <t>イカ</t>
    </rPh>
    <rPh sb="28" eb="29">
      <t>ケタ</t>
    </rPh>
    <rPh sb="30" eb="31">
      <t>フク</t>
    </rPh>
    <phoneticPr fontId="1"/>
  </si>
  <si>
    <t>數字 有1/2的表示方法</t>
    <phoneticPr fontId="1"/>
  </si>
  <si>
    <r>
      <t xml:space="preserve">任意管理號碼 </t>
    </r>
    <r>
      <rPr>
        <sz val="10"/>
        <color rgb="FF00B0F0"/>
        <rFont val="微軟正黑體"/>
        <family val="2"/>
      </rPr>
      <t>(1:精肉、2:鮮魚、3:醃漬品或魚乾 等等)</t>
    </r>
    <phoneticPr fontId="1"/>
  </si>
  <si>
    <t>0-9999g (定額商品時的設定)</t>
    <phoneticPr fontId="1"/>
  </si>
  <si>
    <t>0-999g (托盤重量+保鮮膜重量+吸水紙重量+其他)</t>
    <phoneticPr fontId="1"/>
  </si>
  <si>
    <t>0-9999g （0:未設定）</t>
    <phoneticPr fontId="1"/>
  </si>
  <si>
    <t>設定定額記號No. (2碼數字)</t>
    <phoneticPr fontId="1"/>
  </si>
  <si>
    <t>0 or 4</t>
    <phoneticPr fontId="1"/>
  </si>
  <si>
    <r>
      <t>3:</t>
    </r>
    <r>
      <rPr>
        <sz val="9"/>
        <rFont val="ＭＳ ゴシック"/>
        <family val="3"/>
        <charset val="128"/>
      </rPr>
      <t>定額商品単価逆計算（定重量）、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定額商品実重量印字</t>
    </r>
    <rPh sb="6" eb="8">
      <t>タンカ</t>
    </rPh>
    <rPh sb="8" eb="9">
      <t>ギャク</t>
    </rPh>
    <rPh sb="9" eb="11">
      <t>ケイサン</t>
    </rPh>
    <rPh sb="19" eb="21">
      <t>テイガク</t>
    </rPh>
    <rPh sb="21" eb="23">
      <t>ショウヒン</t>
    </rPh>
    <rPh sb="23" eb="24">
      <t>ジツ</t>
    </rPh>
    <rPh sb="24" eb="26">
      <t>ジュウリョウ</t>
    </rPh>
    <rPh sb="26" eb="28">
      <t>インジ</t>
    </rPh>
    <phoneticPr fontId="1"/>
  </si>
  <si>
    <t>3:定額商品單價逆向計算(定重)、4:定額商品列印實重量</t>
  </si>
  <si>
    <t>（計量区分 0 の場合）
 (計量區分如果是0)</t>
  </si>
  <si>
    <t>（計量区分 1 の場合）
 (計量區分如果是1)</t>
  </si>
  <si>
    <t>0, 限定101~199的範圍 (0:未設定)</t>
  </si>
  <si>
    <t>前面0+分類區2碼+前後1碼 (箱標籤列印用)</t>
  </si>
  <si>
    <t>任意管理號碼
(1:精肉、2:鮮魚、3:醃漬品或魚乾 等等)</t>
    <phoneticPr fontId="1"/>
  </si>
  <si>
    <r>
      <t>0:</t>
    </r>
    <r>
      <rPr>
        <sz val="9"/>
        <rFont val="ＭＳ ゴシック"/>
        <family val="3"/>
        <charset val="128"/>
      </rPr>
      <t>計量､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定額､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定単価､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 xml:space="preserve">定額商品単価逆計算（定重量）、
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定額商品実重量印字</t>
    </r>
    <rPh sb="36" eb="38">
      <t>テイガク</t>
    </rPh>
    <rPh sb="38" eb="40">
      <t>ショウヒン</t>
    </rPh>
    <rPh sb="40" eb="41">
      <t>ジツ</t>
    </rPh>
    <rPh sb="41" eb="43">
      <t>ジュウリョウ</t>
    </rPh>
    <rPh sb="43" eb="45">
      <t>インジ</t>
    </rPh>
    <phoneticPr fontId="1"/>
  </si>
  <si>
    <t>計量區分1,3時做設定，除此之外是設定0</t>
    <phoneticPr fontId="1"/>
  </si>
  <si>
    <t>POP TYPE用  限定0, 301~399的範圍 (0:未設定)</t>
    <phoneticPr fontId="1"/>
  </si>
  <si>
    <r>
      <t xml:space="preserve">任意管理號碼 
</t>
    </r>
    <r>
      <rPr>
        <sz val="10"/>
        <color rgb="FF0070C0"/>
        <rFont val="微軟正黑體"/>
        <family val="2"/>
      </rPr>
      <t>(1:精肉、2:鮮魚、3:醃漬品或魚乾 等等)</t>
    </r>
    <phoneticPr fontId="1"/>
  </si>
  <si>
    <r>
      <t>0:計量､</t>
    </r>
    <r>
      <rPr>
        <sz val="11"/>
        <color rgb="FF0070C0"/>
        <rFont val="微軟正黑體"/>
        <family val="2"/>
      </rPr>
      <t>1:定額</t>
    </r>
    <r>
      <rPr>
        <sz val="11"/>
        <color rgb="FF0070C0"/>
        <rFont val="微軟正黑體"/>
        <family val="2"/>
        <charset val="136"/>
      </rPr>
      <t>､</t>
    </r>
    <r>
      <rPr>
        <sz val="11"/>
        <color rgb="FF0070C0"/>
        <rFont val="微軟正黑體"/>
        <family val="2"/>
      </rPr>
      <t>2:定價</t>
    </r>
    <r>
      <rPr>
        <sz val="11"/>
        <color rgb="FF0070C0"/>
        <rFont val="微軟正黑體"/>
        <family val="2"/>
        <charset val="136"/>
      </rPr>
      <t>､</t>
    </r>
    <r>
      <rPr>
        <sz val="11"/>
        <color rgb="FF0070C0"/>
        <rFont val="微軟正黑體"/>
        <family val="2"/>
      </rPr>
      <t>3:定額商品單價逆向計算（定重）
4:定額商品列印實際重量</t>
    </r>
    <phoneticPr fontId="1"/>
  </si>
  <si>
    <r>
      <rPr>
        <sz val="11"/>
        <color rgb="FF0070C0"/>
        <rFont val="微軟正黑體"/>
        <family val="2"/>
      </rPr>
      <t>0, 限定1~99的範圍 (0:未設定)</t>
    </r>
    <phoneticPr fontId="1"/>
  </si>
  <si>
    <r>
      <t xml:space="preserve">0:計量，1:定額，2:定單價，3:定額商品單價逆向計算(定重)
</t>
    </r>
    <r>
      <rPr>
        <sz val="10.5"/>
        <color rgb="FF0070C0"/>
        <rFont val="微軟正黑體"/>
        <family val="2"/>
      </rPr>
      <t>4: 定額商品列印實際重量</t>
    </r>
    <phoneticPr fontId="1"/>
  </si>
  <si>
    <r>
      <t>0:</t>
    </r>
    <r>
      <rPr>
        <sz val="9"/>
        <rFont val="ＭＳ ゴシック"/>
        <family val="3"/>
        <charset val="128"/>
      </rPr>
      <t>計量､</t>
    </r>
    <r>
      <rPr>
        <sz val="9"/>
        <rFont val="Arial"/>
        <family val="2"/>
      </rPr>
      <t>1:</t>
    </r>
    <r>
      <rPr>
        <sz val="9"/>
        <rFont val="ＭＳ ゴシック"/>
        <family val="3"/>
        <charset val="128"/>
      </rPr>
      <t>定額､</t>
    </r>
    <r>
      <rPr>
        <sz val="9"/>
        <rFont val="Arial"/>
        <family val="2"/>
      </rPr>
      <t>2:</t>
    </r>
    <r>
      <rPr>
        <sz val="9"/>
        <rFont val="ＭＳ ゴシック"/>
        <family val="3"/>
        <charset val="128"/>
      </rPr>
      <t>定単価､</t>
    </r>
    <r>
      <rPr>
        <sz val="9"/>
        <rFont val="Arial"/>
        <family val="2"/>
      </rPr>
      <t>3:</t>
    </r>
    <r>
      <rPr>
        <sz val="9"/>
        <rFont val="ＭＳ ゴシック"/>
        <family val="3"/>
        <charset val="128"/>
      </rPr>
      <t xml:space="preserve">定額商品単価逆計算（定重量）、
</t>
    </r>
    <r>
      <rPr>
        <sz val="9"/>
        <rFont val="Arial"/>
        <family val="2"/>
      </rPr>
      <t>4:</t>
    </r>
    <r>
      <rPr>
        <sz val="9"/>
        <rFont val="ＭＳ ゴシック"/>
        <family val="3"/>
        <charset val="128"/>
      </rPr>
      <t>定額商品実重量印字</t>
    </r>
    <phoneticPr fontId="1"/>
  </si>
  <si>
    <r>
      <t xml:space="preserve">生鮮ＰＣセンターシステム
</t>
    </r>
    <r>
      <rPr>
        <sz val="26"/>
        <color rgb="FF0070C0"/>
        <rFont val="HG丸ｺﾞｼｯｸM-PRO"/>
        <family val="3"/>
        <charset val="128"/>
      </rPr>
      <t>（新鮮ＰＣ中心系統）</t>
    </r>
    <r>
      <rPr>
        <sz val="26"/>
        <color theme="1"/>
        <rFont val="HG丸ｺﾞｼｯｸM-PRO"/>
        <family val="3"/>
        <charset val="128"/>
      </rPr>
      <t xml:space="preserve">
</t>
    </r>
    <r>
      <rPr>
        <sz val="22"/>
        <color theme="1"/>
        <rFont val="HG丸ｺﾞｼｯｸM-PRO"/>
        <family val="3"/>
        <charset val="128"/>
      </rPr>
      <t>【ユーザインターフェース仕様書】</t>
    </r>
    <r>
      <rPr>
        <sz val="26"/>
        <color theme="1"/>
        <rFont val="HG丸ｺﾞｼｯｸM-PRO"/>
        <family val="3"/>
        <charset val="128"/>
      </rPr>
      <t xml:space="preserve">
</t>
    </r>
    <r>
      <rPr>
        <sz val="26"/>
        <color rgb="FF0070C0"/>
        <rFont val="HG丸ｺﾞｼｯｸM-PRO"/>
        <family val="3"/>
        <charset val="128"/>
      </rPr>
      <t>[用</t>
    </r>
    <r>
      <rPr>
        <sz val="26"/>
        <color rgb="FF0070C0"/>
        <rFont val="BatangChe"/>
        <family val="3"/>
        <charset val="129"/>
      </rPr>
      <t>戶</t>
    </r>
    <r>
      <rPr>
        <sz val="26"/>
        <color rgb="FF0070C0"/>
        <rFont val="HG丸ｺﾞｼｯｸM-PRO"/>
        <family val="3"/>
        <charset val="128"/>
      </rPr>
      <t>接口規格</t>
    </r>
    <r>
      <rPr>
        <sz val="26"/>
        <color rgb="FF0070C0"/>
        <rFont val="BatangChe"/>
        <family val="3"/>
        <charset val="129"/>
      </rPr>
      <t>說</t>
    </r>
    <r>
      <rPr>
        <sz val="26"/>
        <color rgb="FF0070C0"/>
        <rFont val="HG丸ｺﾞｼｯｸM-PRO"/>
        <family val="3"/>
        <charset val="128"/>
      </rPr>
      <t>明書]</t>
    </r>
    <rPh sb="0" eb="2">
      <t>セイセン</t>
    </rPh>
    <rPh sb="36" eb="38">
      <t>シヨウ</t>
    </rPh>
    <rPh sb="38" eb="39">
      <t>ショ</t>
    </rPh>
    <phoneticPr fontId="1"/>
  </si>
  <si>
    <t>托盤No.(托盤代碼)</t>
    <phoneticPr fontId="1"/>
  </si>
  <si>
    <t>自訂 1No. (自訂1代碼)</t>
    <phoneticPr fontId="1"/>
  </si>
  <si>
    <t>自訂 2No. (自訂2代碼)</t>
    <phoneticPr fontId="1"/>
  </si>
  <si>
    <t>自訂 3No. (自訂3代碼)</t>
    <phoneticPr fontId="1"/>
  </si>
  <si>
    <t>自訂 4No. (自訂4代碼)</t>
    <phoneticPr fontId="1"/>
  </si>
  <si>
    <t>自訂 5No. (自訂5代碼)</t>
    <phoneticPr fontId="1"/>
  </si>
  <si>
    <t>注釋No. (注釋代碼)</t>
    <phoneticPr fontId="1"/>
  </si>
  <si>
    <t>產地No. (產地代碼)</t>
    <phoneticPr fontId="1"/>
  </si>
  <si>
    <t>保存方法No. (保存方法代碼)</t>
    <phoneticPr fontId="1"/>
  </si>
  <si>
    <t>原材料No. (原材料代碼)</t>
    <phoneticPr fontId="1"/>
  </si>
  <si>
    <t>加工者・販賣者</t>
    <phoneticPr fontId="1"/>
  </si>
  <si>
    <t>(12/16修正處: "箱入數"的位數。 以及原材料、注釋、產地、保存方法、托盤、自訂1~5的追記日文項目名)</t>
    <phoneticPr fontId="1"/>
  </si>
  <si>
    <t>POP TYPE用  ※若為0，請參閱店主檔</t>
    <phoneticPr fontId="1"/>
  </si>
  <si>
    <r>
      <t xml:space="preserve">英數 </t>
    </r>
    <r>
      <rPr>
        <sz val="10.5"/>
        <color rgb="FFFF0000"/>
        <rFont val="微軟正黑體"/>
        <family val="2"/>
        <charset val="136"/>
      </rPr>
      <t>(前6碼會列印在標籤，前6碼以內必須是數字)</t>
    </r>
    <phoneticPr fontId="1"/>
  </si>
  <si>
    <r>
      <t>計量區分0,2時做設定，除此之外是設定0</t>
    </r>
    <r>
      <rPr>
        <sz val="11"/>
        <color rgb="FFFF0000"/>
        <rFont val="微軟正黑體"/>
        <family val="2"/>
        <charset val="136"/>
      </rPr>
      <t>(包含小數點以下1位)</t>
    </r>
    <phoneticPr fontId="1"/>
  </si>
  <si>
    <t>2016/4/13 追加第17、18項</t>
    <phoneticPr fontId="1"/>
  </si>
  <si>
    <t>2016/5/10 訂正紅字的部分</t>
    <phoneticPr fontId="1"/>
  </si>
  <si>
    <t>特賣設定模式</t>
    <rPh sb="0" eb="2">
      <t>トクバイ</t>
    </rPh>
    <rPh sb="2" eb="4">
      <t>セッテイ</t>
    </rPh>
    <phoneticPr fontId="1"/>
  </si>
  <si>
    <t>特賣值</t>
    <rPh sb="0" eb="2">
      <t>トクバイ</t>
    </rPh>
    <rPh sb="2" eb="3">
      <t>チ</t>
    </rPh>
    <phoneticPr fontId="1"/>
  </si>
  <si>
    <t>0、特賣單價</t>
    <rPh sb="2" eb="4">
      <t>トクバイ</t>
    </rPh>
    <rPh sb="4" eb="6">
      <t>タンカ</t>
    </rPh>
    <phoneticPr fontId="1"/>
  </si>
  <si>
    <r>
      <rPr>
        <sz val="11"/>
        <color rgb="FF0070C0"/>
        <rFont val="ＭＳ Ｐゴシック"/>
        <family val="3"/>
        <charset val="128"/>
      </rPr>
      <t>0</t>
    </r>
    <r>
      <rPr>
        <sz val="11"/>
        <color rgb="FF0070C0"/>
        <rFont val="微軟正黑體"/>
        <family val="2"/>
        <charset val="136"/>
      </rPr>
      <t>:</t>
    </r>
    <r>
      <rPr>
        <sz val="11"/>
        <color rgb="FF0070C0"/>
        <rFont val="ＭＳ Ｐゴシック"/>
        <family val="3"/>
        <charset val="128"/>
      </rPr>
      <t>無,１:定額</t>
    </r>
    <r>
      <rPr>
        <sz val="11"/>
        <color rgb="FF0070C0"/>
        <rFont val="細明體"/>
        <family val="3"/>
        <charset val="136"/>
      </rPr>
      <t>特賣</t>
    </r>
    <rPh sb="2" eb="3">
      <t>ム</t>
    </rPh>
    <rPh sb="6" eb="8">
      <t>テイガク</t>
    </rPh>
    <rPh sb="8" eb="10">
      <t>トクバイ</t>
    </rPh>
    <phoneticPr fontId="1"/>
  </si>
  <si>
    <r>
      <t>０:</t>
    </r>
    <r>
      <rPr>
        <sz val="11"/>
        <color rgb="FF0070C0"/>
        <rFont val="ＭＳ Ｐゴシック"/>
        <family val="3"/>
        <charset val="128"/>
      </rPr>
      <t>無,１:定額</t>
    </r>
    <r>
      <rPr>
        <sz val="11"/>
        <color rgb="FF0070C0"/>
        <rFont val="微軟正黑體"/>
        <family val="2"/>
        <charset val="136"/>
      </rPr>
      <t>特賣</t>
    </r>
    <rPh sb="2" eb="3">
      <t>ム</t>
    </rPh>
    <rPh sb="6" eb="8">
      <t>テイガク</t>
    </rPh>
    <rPh sb="8" eb="10">
      <t>トクバイ</t>
    </rPh>
    <phoneticPr fontId="1"/>
  </si>
  <si>
    <t>2016/4/13 追加第30、31項</t>
    <phoneticPr fontId="1"/>
  </si>
  <si>
    <t>2016/4/13 追加第4、7項</t>
    <phoneticPr fontId="1"/>
  </si>
  <si>
    <t xml:space="preserve">    "特賣模式"、"特賣值"</t>
    <phoneticPr fontId="1"/>
  </si>
  <si>
    <t xml:space="preserve">    "作業區分"、"交貨日"</t>
    <phoneticPr fontId="1"/>
  </si>
  <si>
    <t xml:space="preserve">      變更KEY的指定 No.1, 2, 3, 4, 6, 8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</si>
</sst>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9"/>
      <color theme="1"/>
      <name val="新細明體"/>
      <family val="2"/>
      <charset val="128"/>
      <scheme val="minor"/>
    </font>
    <font>
      <sz val="9"/>
      <color theme="1"/>
      <name val="Arial"/>
      <family val="2"/>
    </font>
    <font>
      <sz val="9"/>
      <color theme="1"/>
      <name val="ＭＳ ゴシック"/>
      <family val="3"/>
      <charset val="128"/>
    </font>
    <font>
      <sz val="9"/>
      <color rgb="FF000000"/>
      <name val="Arial"/>
      <family val="2"/>
    </font>
    <font>
      <sz val="9"/>
      <color rgb="FFFF000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1"/>
      <name val="新細明體"/>
      <family val="2"/>
      <charset val="128"/>
      <scheme val="minor"/>
    </font>
    <font>
      <sz val="9"/>
      <name val="Arial"/>
      <family val="2"/>
    </font>
    <font>
      <sz val="9"/>
      <name val="ＭＳ ゴシック"/>
      <family val="3"/>
      <charset val="128"/>
    </font>
    <font>
      <sz val="11"/>
      <name val="Arial"/>
      <family val="2"/>
    </font>
    <font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9"/>
      <name val="ＭＳ Ｐゴシック"/>
      <family val="3"/>
      <charset val="128"/>
    </font>
    <font>
      <sz val="9"/>
      <color theme="1"/>
      <name val="新細明體"/>
      <family val="3"/>
      <charset val="128"/>
      <scheme val="minor"/>
    </font>
    <font>
      <sz val="10"/>
      <name val="ＭＳ Ｐゴシック"/>
      <family val="3"/>
      <charset val="128"/>
    </font>
    <font>
      <sz val="26"/>
      <color theme="1"/>
      <name val="HG丸ｺﾞｼｯｸM-PRO"/>
      <family val="3"/>
      <charset val="128"/>
    </font>
    <font>
      <sz val="16"/>
      <color theme="1"/>
      <name val="HG丸ｺﾞｼｯｸM-PRO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0070C0"/>
      <name val="新細明體"/>
      <family val="2"/>
      <charset val="128"/>
      <scheme val="minor"/>
    </font>
    <font>
      <sz val="9"/>
      <color rgb="FF0070C0"/>
      <name val="ＭＳ ゴシック"/>
      <family val="3"/>
      <charset val="128"/>
    </font>
    <font>
      <sz val="26"/>
      <color rgb="FF0070C0"/>
      <name val="HG丸ｺﾞｼｯｸM-PRO"/>
      <family val="3"/>
      <charset val="128"/>
    </font>
    <font>
      <sz val="26"/>
      <color rgb="FF0070C0"/>
      <name val="BatangChe"/>
      <family val="3"/>
      <charset val="129"/>
    </font>
    <font>
      <sz val="11"/>
      <color theme="1"/>
      <name val="新細明體"/>
      <family val="3"/>
      <charset val="129"/>
      <scheme val="minor"/>
    </font>
    <font>
      <sz val="20"/>
      <color theme="1"/>
      <name val="HG丸ｺﾞｼｯｸM-PRO"/>
      <family val="3"/>
      <charset val="128"/>
    </font>
    <font>
      <sz val="11"/>
      <color rgb="FF7030A0"/>
      <name val="Arial"/>
      <family val="2"/>
    </font>
    <font>
      <sz val="11"/>
      <color rgb="FF7030A0"/>
      <name val="細明體"/>
      <family val="3"/>
      <charset val="136"/>
    </font>
    <font>
      <sz val="9"/>
      <color rgb="FF0070C0"/>
      <name val="ＭＳ ゴシック"/>
      <family val="3"/>
    </font>
    <font>
      <sz val="9"/>
      <color rgb="FF0070C0"/>
      <name val="細明體"/>
      <family val="3"/>
      <charset val="136"/>
    </font>
    <font>
      <sz val="10"/>
      <color rgb="FF0070C0"/>
      <name val="ＭＳ ゴシック"/>
      <family val="3"/>
      <charset val="128"/>
    </font>
    <font>
      <sz val="10"/>
      <color rgb="FF0070C0"/>
      <name val="新細明體"/>
      <family val="2"/>
      <charset val="128"/>
      <scheme val="minor"/>
    </font>
    <font>
      <sz val="10"/>
      <color rgb="FF0070C0"/>
      <name val="細明體"/>
      <family val="3"/>
      <charset val="136"/>
    </font>
    <font>
      <sz val="11"/>
      <color theme="1"/>
      <name val="微軟正黑體"/>
      <family val="2"/>
      <charset val="136"/>
    </font>
    <font>
      <sz val="10"/>
      <color rgb="FF0070C0"/>
      <name val="微軟正黑體"/>
      <family val="2"/>
      <charset val="136"/>
    </font>
    <font>
      <sz val="10.5"/>
      <color rgb="FF0070C0"/>
      <name val="微軟正黑體"/>
      <family val="2"/>
      <charset val="136"/>
    </font>
    <font>
      <sz val="11"/>
      <color rgb="FF0070C0"/>
      <name val="微軟正黑體"/>
      <family val="2"/>
      <charset val="136"/>
    </font>
    <font>
      <sz val="9"/>
      <color rgb="FF0070C0"/>
      <name val="微軟正黑體"/>
      <family val="2"/>
      <charset val="136"/>
    </font>
    <font>
      <sz val="9"/>
      <color theme="1"/>
      <name val="微軟正黑體"/>
      <family val="2"/>
      <charset val="136"/>
    </font>
    <font>
      <sz val="11"/>
      <color rgb="FF0070C0"/>
      <name val="ＭＳ Ｐゴシック"/>
      <family val="2"/>
    </font>
    <font>
      <sz val="11"/>
      <color rgb="FF0070C0"/>
      <name val="細明體"/>
      <family val="3"/>
      <charset val="136"/>
    </font>
    <font>
      <sz val="11"/>
      <color rgb="FF0070C0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color rgb="FF0070C0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rgb="FF0070C0"/>
      <name val="ＭＳ Ｐゴシック"/>
      <family val="3"/>
      <charset val="128"/>
    </font>
    <font>
      <sz val="9"/>
      <name val="Arial Unicode MS"/>
      <family val="3"/>
      <charset val="128"/>
    </font>
    <font>
      <sz val="9"/>
      <color rgb="FFFF0000"/>
      <name val="ＭＳ Ｐゴシック"/>
      <family val="3"/>
      <charset val="128"/>
    </font>
    <font>
      <sz val="10.5"/>
      <color rgb="FF0070C0"/>
      <name val="微軟正黑體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sz val="11"/>
      <color rgb="FF00B0F0"/>
      <name val="微軟正黑體"/>
      <family val="2"/>
      <charset val="136"/>
    </font>
    <font>
      <sz val="10"/>
      <color rgb="FF00B0F0"/>
      <name val="微軟正黑體"/>
      <family val="2"/>
    </font>
    <font>
      <sz val="11"/>
      <color rgb="FF00B0F0"/>
      <name val="微軟正黑體"/>
      <family val="2"/>
    </font>
    <font>
      <sz val="11"/>
      <color rgb="FF0070C0"/>
      <name val="微軟正黑體"/>
      <family val="2"/>
    </font>
    <font>
      <sz val="10"/>
      <color rgb="FF0070C0"/>
      <name val="微軟正黑體"/>
      <family val="2"/>
    </font>
    <font>
      <sz val="22"/>
      <color theme="1"/>
      <name val="HG丸ｺﾞｼｯｸM-PRO"/>
      <family val="3"/>
      <charset val="128"/>
    </font>
    <font>
      <b/>
      <sz val="11"/>
      <color rgb="FF00B0F0"/>
      <name val="新細明體"/>
      <family val="1"/>
      <charset val="136"/>
      <scheme val="minor"/>
    </font>
    <font>
      <sz val="10.5"/>
      <color rgb="FFFF0000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9"/>
      <color theme="1"/>
      <name val="新細明體"/>
      <family val="1"/>
      <charset val="136"/>
      <scheme val="minor"/>
    </font>
    <font>
      <sz val="9"/>
      <color rgb="FF00B0F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right" vertical="center"/>
    </xf>
    <xf numFmtId="0" fontId="4" fillId="0" borderId="0" xfId="0" applyFont="1">
      <alignment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49" fontId="11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justify" vertical="center" wrapText="1"/>
    </xf>
    <xf numFmtId="49" fontId="12" fillId="0" borderId="0" xfId="0" applyNumberFormat="1" applyFont="1">
      <alignment vertical="center"/>
    </xf>
    <xf numFmtId="49" fontId="10" fillId="0" borderId="0" xfId="0" applyNumberFormat="1" applyFont="1">
      <alignment vertical="center"/>
    </xf>
    <xf numFmtId="0" fontId="10" fillId="0" borderId="0" xfId="0" applyFont="1">
      <alignment vertical="center"/>
    </xf>
    <xf numFmtId="49" fontId="9" fillId="0" borderId="1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49" fontId="9" fillId="0" borderId="4" xfId="0" applyNumberFormat="1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8" fillId="0" borderId="1" xfId="0" applyFont="1" applyBorder="1">
      <alignment vertical="center"/>
    </xf>
    <xf numFmtId="49" fontId="9" fillId="0" borderId="1" xfId="0" applyNumberFormat="1" applyFont="1" applyFill="1" applyBorder="1" applyAlignment="1">
      <alignment horizontal="justify" vertical="center" wrapText="1"/>
    </xf>
    <xf numFmtId="49" fontId="3" fillId="0" borderId="1" xfId="0" applyNumberFormat="1" applyFont="1" applyBorder="1" applyAlignment="1">
      <alignment horizontal="justify" vertical="center" wrapText="1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center" vertical="center" wrapText="1"/>
    </xf>
    <xf numFmtId="49" fontId="11" fillId="0" borderId="0" xfId="0" applyNumberFormat="1" applyFont="1" applyBorder="1">
      <alignment vertical="center"/>
    </xf>
    <xf numFmtId="0" fontId="8" fillId="0" borderId="0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3" fillId="0" borderId="1" xfId="0" applyFont="1" applyBorder="1" applyAlignment="1">
      <alignment horizontal="right" vertical="center"/>
    </xf>
    <xf numFmtId="49" fontId="15" fillId="0" borderId="1" xfId="0" applyNumberFormat="1" applyFont="1" applyBorder="1" applyAlignment="1">
      <alignment horizontal="justify" vertical="center" wrapText="1"/>
    </xf>
    <xf numFmtId="0" fontId="10" fillId="0" borderId="1" xfId="0" applyFont="1" applyFill="1" applyBorder="1" applyAlignment="1">
      <alignment horizontal="justify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justify" vertical="center" wrapText="1"/>
    </xf>
    <xf numFmtId="0" fontId="10" fillId="0" borderId="3" xfId="0" applyFont="1" applyFill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15" fillId="0" borderId="1" xfId="0" applyNumberFormat="1" applyFont="1" applyBorder="1">
      <alignment vertical="center"/>
    </xf>
    <xf numFmtId="0" fontId="3" fillId="3" borderId="1" xfId="0" applyFont="1" applyFill="1" applyBorder="1" applyAlignment="1">
      <alignment horizontal="right" vertical="center"/>
    </xf>
    <xf numFmtId="49" fontId="9" fillId="3" borderId="1" xfId="0" applyNumberFormat="1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4" fillId="0" borderId="1" xfId="0" applyFont="1" applyBorder="1" applyAlignment="1">
      <alignment horizontal="right" vertical="center"/>
    </xf>
    <xf numFmtId="0" fontId="0" fillId="0" borderId="3" xfId="0" applyBorder="1">
      <alignment vertical="center"/>
    </xf>
    <xf numFmtId="0" fontId="0" fillId="2" borderId="2" xfId="0" applyFill="1" applyBorder="1">
      <alignment vertical="center"/>
    </xf>
    <xf numFmtId="0" fontId="3" fillId="0" borderId="0" xfId="0" applyFont="1" applyBorder="1" applyAlignment="1">
      <alignment horizontal="right" vertical="center"/>
    </xf>
    <xf numFmtId="49" fontId="15" fillId="0" borderId="0" xfId="0" applyNumberFormat="1" applyFont="1" applyBorder="1" applyAlignment="1">
      <alignment horizontal="justify" vertical="center" wrapText="1"/>
    </xf>
    <xf numFmtId="0" fontId="4" fillId="0" borderId="0" xfId="0" applyFont="1" applyBorder="1" applyAlignment="1">
      <alignment horizontal="left" vertical="center" wrapText="1"/>
    </xf>
    <xf numFmtId="49" fontId="17" fillId="0" borderId="0" xfId="0" applyNumberFormat="1" applyFont="1">
      <alignment vertical="center"/>
    </xf>
    <xf numFmtId="49" fontId="3" fillId="0" borderId="0" xfId="0" applyNumberFormat="1" applyFont="1" applyBorder="1" applyAlignment="1">
      <alignment horizontal="justify" vertical="center" wrapText="1"/>
    </xf>
    <xf numFmtId="0" fontId="5" fillId="0" borderId="0" xfId="0" applyFont="1" applyBorder="1" applyAlignment="1">
      <alignment horizontal="center" vertical="center" wrapText="1"/>
    </xf>
    <xf numFmtId="1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18" fillId="0" borderId="11" xfId="0" applyFont="1" applyBorder="1" applyAlignment="1">
      <alignment vertical="center"/>
    </xf>
    <xf numFmtId="0" fontId="18" fillId="0" borderId="7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8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8" xfId="0" applyBorder="1">
      <alignment vertical="center"/>
    </xf>
    <xf numFmtId="0" fontId="18" fillId="0" borderId="12" xfId="0" applyFont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9" xfId="0" applyBorder="1">
      <alignment vertical="center"/>
    </xf>
    <xf numFmtId="0" fontId="20" fillId="0" borderId="10" xfId="0" applyFont="1" applyBorder="1" applyAlignment="1">
      <alignment vertical="center"/>
    </xf>
    <xf numFmtId="0" fontId="21" fillId="0" borderId="0" xfId="0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49" fontId="27" fillId="0" borderId="0" xfId="0" applyNumberFormat="1" applyFont="1">
      <alignment vertical="center"/>
    </xf>
    <xf numFmtId="0" fontId="4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2" fillId="0" borderId="1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1" fillId="0" borderId="1" xfId="0" applyFont="1" applyBorder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32" fillId="0" borderId="1" xfId="0" applyFont="1" applyBorder="1">
      <alignment vertical="center"/>
    </xf>
    <xf numFmtId="0" fontId="31" fillId="0" borderId="1" xfId="0" applyFont="1" applyBorder="1" applyAlignment="1">
      <alignment vertical="center" wrapText="1"/>
    </xf>
    <xf numFmtId="0" fontId="34" fillId="0" borderId="0" xfId="0" applyFont="1">
      <alignment vertical="center"/>
    </xf>
    <xf numFmtId="0" fontId="35" fillId="0" borderId="1" xfId="0" applyFont="1" applyBorder="1">
      <alignment vertical="center"/>
    </xf>
    <xf numFmtId="0" fontId="36" fillId="0" borderId="1" xfId="0" applyFont="1" applyBorder="1" applyAlignment="1">
      <alignment horizontal="justify" vertical="center" wrapText="1"/>
    </xf>
    <xf numFmtId="0" fontId="35" fillId="0" borderId="1" xfId="0" applyFont="1" applyBorder="1" applyAlignment="1">
      <alignment vertical="center" wrapText="1"/>
    </xf>
    <xf numFmtId="0" fontId="32" fillId="0" borderId="12" xfId="0" applyFont="1" applyBorder="1">
      <alignment vertical="center"/>
    </xf>
    <xf numFmtId="0" fontId="37" fillId="0" borderId="2" xfId="0" applyFont="1" applyBorder="1">
      <alignment vertical="center"/>
    </xf>
    <xf numFmtId="0" fontId="37" fillId="0" borderId="1" xfId="0" applyFont="1" applyBorder="1">
      <alignment vertical="center"/>
    </xf>
    <xf numFmtId="0" fontId="38" fillId="0" borderId="1" xfId="0" applyFont="1" applyBorder="1">
      <alignment vertical="center"/>
    </xf>
    <xf numFmtId="0" fontId="37" fillId="0" borderId="0" xfId="0" applyFont="1">
      <alignment vertical="center"/>
    </xf>
    <xf numFmtId="0" fontId="38" fillId="0" borderId="2" xfId="0" applyFont="1" applyBorder="1">
      <alignment vertical="center"/>
    </xf>
    <xf numFmtId="0" fontId="34" fillId="0" borderId="1" xfId="0" applyFont="1" applyBorder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37" fillId="0" borderId="1" xfId="0" applyFont="1" applyBorder="1" applyAlignment="1">
      <alignment vertical="center" wrapText="1"/>
    </xf>
    <xf numFmtId="0" fontId="39" fillId="0" borderId="0" xfId="0" applyFont="1" applyAlignment="1">
      <alignment vertical="center"/>
    </xf>
    <xf numFmtId="0" fontId="38" fillId="0" borderId="2" xfId="0" applyFont="1" applyBorder="1" applyAlignment="1">
      <alignment vertical="center" wrapText="1"/>
    </xf>
    <xf numFmtId="0" fontId="38" fillId="0" borderId="1" xfId="0" applyFont="1" applyBorder="1" applyAlignment="1">
      <alignment horizontal="justify" vertical="center" wrapText="1"/>
    </xf>
    <xf numFmtId="0" fontId="38" fillId="0" borderId="4" xfId="0" applyFont="1" applyBorder="1" applyAlignment="1">
      <alignment horizontal="justify" vertical="center" wrapText="1"/>
    </xf>
    <xf numFmtId="0" fontId="38" fillId="0" borderId="1" xfId="0" applyFont="1" applyBorder="1" applyAlignment="1">
      <alignment vertical="center" wrapText="1"/>
    </xf>
    <xf numFmtId="0" fontId="34" fillId="0" borderId="0" xfId="0" applyFont="1" applyBorder="1">
      <alignment vertical="center"/>
    </xf>
    <xf numFmtId="0" fontId="21" fillId="0" borderId="12" xfId="0" applyFont="1" applyBorder="1">
      <alignment vertical="center"/>
    </xf>
    <xf numFmtId="0" fontId="23" fillId="0" borderId="12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3" fillId="0" borderId="0" xfId="0" applyFont="1">
      <alignment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0" fontId="32" fillId="4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8" fillId="4" borderId="2" xfId="0" applyFont="1" applyFill="1" applyBorder="1" applyAlignment="1">
      <alignment vertical="center" wrapText="1"/>
    </xf>
    <xf numFmtId="0" fontId="38" fillId="4" borderId="2" xfId="0" applyFont="1" applyFill="1" applyBorder="1" applyAlignment="1">
      <alignment vertical="center"/>
    </xf>
    <xf numFmtId="0" fontId="38" fillId="0" borderId="2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horizontal="justify" vertical="center" wrapText="1"/>
    </xf>
    <xf numFmtId="0" fontId="4" fillId="4" borderId="3" xfId="0" applyFont="1" applyFill="1" applyBorder="1" applyAlignment="1">
      <alignment horizontal="justify" vertical="center" wrapText="1"/>
    </xf>
    <xf numFmtId="0" fontId="31" fillId="4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justify" vertical="center" wrapText="1"/>
    </xf>
    <xf numFmtId="0" fontId="0" fillId="0" borderId="0" xfId="0" applyFill="1">
      <alignment vertical="center"/>
    </xf>
    <xf numFmtId="49" fontId="47" fillId="0" borderId="1" xfId="0" applyNumberFormat="1" applyFont="1" applyBorder="1" applyAlignment="1">
      <alignment horizontal="justify" vertical="center" wrapText="1"/>
    </xf>
    <xf numFmtId="0" fontId="31" fillId="4" borderId="1" xfId="0" applyFont="1" applyFill="1" applyBorder="1" applyAlignment="1">
      <alignment vertical="center" wrapText="1"/>
    </xf>
    <xf numFmtId="0" fontId="38" fillId="4" borderId="1" xfId="0" applyFont="1" applyFill="1" applyBorder="1" applyAlignment="1">
      <alignment horizontal="justify" vertical="center" wrapText="1"/>
    </xf>
    <xf numFmtId="0" fontId="38" fillId="4" borderId="1" xfId="0" applyFont="1" applyFill="1" applyBorder="1" applyAlignment="1">
      <alignment vertical="center" wrapText="1"/>
    </xf>
    <xf numFmtId="0" fontId="14" fillId="0" borderId="0" xfId="0" applyFont="1" applyBorder="1" applyAlignment="1">
      <alignment horizontal="right" vertical="center"/>
    </xf>
    <xf numFmtId="49" fontId="9" fillId="0" borderId="0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5" fillId="0" borderId="0" xfId="0" applyFont="1" applyBorder="1">
      <alignment vertical="center"/>
    </xf>
    <xf numFmtId="49" fontId="9" fillId="0" borderId="1" xfId="0" applyNumberFormat="1" applyFont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right" vertical="center"/>
    </xf>
    <xf numFmtId="0" fontId="10" fillId="0" borderId="4" xfId="0" applyFont="1" applyBorder="1" applyAlignment="1">
      <alignment horizontal="justify" vertical="center" wrapText="1"/>
    </xf>
    <xf numFmtId="0" fontId="10" fillId="0" borderId="2" xfId="0" applyFont="1" applyBorder="1">
      <alignment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0" fillId="4" borderId="1" xfId="0" applyFont="1" applyFill="1" applyBorder="1" applyAlignment="1">
      <alignment horizontal="justify" vertical="center" wrapText="1"/>
    </xf>
    <xf numFmtId="0" fontId="9" fillId="4" borderId="1" xfId="0" applyFont="1" applyFill="1" applyBorder="1" applyAlignment="1">
      <alignment horizontal="justify" vertical="center" wrapText="1"/>
    </xf>
    <xf numFmtId="0" fontId="9" fillId="0" borderId="1" xfId="0" applyFont="1" applyBorder="1" applyAlignment="1">
      <alignment horizontal="right" vertical="center"/>
    </xf>
    <xf numFmtId="0" fontId="9" fillId="0" borderId="0" xfId="0" applyFont="1" applyBorder="1" applyAlignment="1">
      <alignment horizontal="justify" vertical="center" wrapText="1"/>
    </xf>
    <xf numFmtId="0" fontId="10" fillId="0" borderId="3" xfId="0" applyFont="1" applyBorder="1">
      <alignment vertical="center"/>
    </xf>
    <xf numFmtId="0" fontId="9" fillId="5" borderId="1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0" fontId="10" fillId="0" borderId="3" xfId="0" applyFont="1" applyBorder="1" applyAlignment="1">
      <alignment horizontal="justify" vertical="center" wrapText="1"/>
    </xf>
    <xf numFmtId="0" fontId="10" fillId="4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justify" vertical="center" wrapText="1"/>
    </xf>
    <xf numFmtId="0" fontId="9" fillId="4" borderId="3" xfId="0" applyFont="1" applyFill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5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right" vertical="center"/>
    </xf>
    <xf numFmtId="49" fontId="51" fillId="0" borderId="1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51" fillId="0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justify" vertical="center" wrapText="1"/>
    </xf>
    <xf numFmtId="0" fontId="51" fillId="0" borderId="1" xfId="0" applyFont="1" applyFill="1" applyBorder="1" applyAlignment="1">
      <alignment horizontal="justify" vertical="center" wrapText="1"/>
    </xf>
    <xf numFmtId="0" fontId="9" fillId="0" borderId="1" xfId="0" applyFont="1" applyBorder="1" applyAlignment="1">
      <alignment horizontal="justify" vertical="center" wrapText="1"/>
    </xf>
    <xf numFmtId="0" fontId="52" fillId="0" borderId="1" xfId="0" applyFont="1" applyBorder="1">
      <alignment vertical="center"/>
    </xf>
    <xf numFmtId="0" fontId="54" fillId="0" borderId="1" xfId="0" applyFont="1" applyBorder="1">
      <alignment vertical="center"/>
    </xf>
    <xf numFmtId="0" fontId="55" fillId="0" borderId="1" xfId="0" applyFont="1" applyBorder="1">
      <alignment vertical="center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/>
    </xf>
    <xf numFmtId="0" fontId="16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49" fontId="9" fillId="0" borderId="1" xfId="0" applyNumberFormat="1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38" fillId="0" borderId="9" xfId="0" applyFont="1" applyBorder="1" applyAlignment="1">
      <alignment horizontal="left" vertical="center" wrapText="1"/>
    </xf>
    <xf numFmtId="0" fontId="38" fillId="0" borderId="8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center" textRotation="255" wrapText="1"/>
    </xf>
    <xf numFmtId="0" fontId="7" fillId="0" borderId="5" xfId="0" applyFont="1" applyBorder="1" applyAlignment="1">
      <alignment horizontal="center" vertical="center" textRotation="255" wrapText="1"/>
    </xf>
    <xf numFmtId="0" fontId="7" fillId="0" borderId="6" xfId="0" applyFont="1" applyBorder="1" applyAlignment="1">
      <alignment horizontal="center" vertical="center" textRotation="255" wrapText="1"/>
    </xf>
    <xf numFmtId="0" fontId="38" fillId="0" borderId="4" xfId="0" applyFont="1" applyBorder="1" applyAlignment="1">
      <alignment horizontal="left" vertical="center" wrapText="1"/>
    </xf>
    <xf numFmtId="0" fontId="38" fillId="0" borderId="5" xfId="0" applyFont="1" applyBorder="1" applyAlignment="1">
      <alignment horizontal="left" vertical="center" wrapText="1"/>
    </xf>
    <xf numFmtId="0" fontId="38" fillId="0" borderId="6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textRotation="255" wrapText="1"/>
    </xf>
    <xf numFmtId="0" fontId="4" fillId="4" borderId="10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9" xfId="0" applyFont="1" applyBorder="1" applyAlignment="1">
      <alignment vertical="center" wrapText="1"/>
    </xf>
    <xf numFmtId="0" fontId="37" fillId="0" borderId="4" xfId="0" applyFont="1" applyBorder="1" applyAlignment="1">
      <alignment horizontal="left" vertical="center" wrapText="1"/>
    </xf>
    <xf numFmtId="0" fontId="37" fillId="0" borderId="5" xfId="0" applyFont="1" applyBorder="1" applyAlignment="1">
      <alignment horizontal="left" vertical="center"/>
    </xf>
    <xf numFmtId="0" fontId="37" fillId="0" borderId="6" xfId="0" applyFont="1" applyBorder="1" applyAlignment="1">
      <alignment horizontal="left" vertical="center"/>
    </xf>
    <xf numFmtId="0" fontId="9" fillId="4" borderId="4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0" fontId="38" fillId="4" borderId="4" xfId="0" applyFont="1" applyFill="1" applyBorder="1" applyAlignment="1">
      <alignment horizontal="left" vertical="center" wrapText="1"/>
    </xf>
    <xf numFmtId="0" fontId="38" fillId="4" borderId="6" xfId="0" applyFont="1" applyFill="1" applyBorder="1" applyAlignment="1">
      <alignment horizontal="left" vertical="center" wrapText="1"/>
    </xf>
    <xf numFmtId="0" fontId="38" fillId="4" borderId="5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right" vertical="center"/>
    </xf>
    <xf numFmtId="49" fontId="9" fillId="0" borderId="1" xfId="0" applyNumberFormat="1" applyFont="1" applyBorder="1" applyAlignment="1">
      <alignment horizontal="left" vertical="center" wrapText="1"/>
    </xf>
    <xf numFmtId="0" fontId="38" fillId="0" borderId="1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9" fillId="4" borderId="3" xfId="0" applyFont="1" applyFill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/>
    </xf>
    <xf numFmtId="0" fontId="36" fillId="0" borderId="4" xfId="0" applyFont="1" applyBorder="1" applyAlignment="1">
      <alignment horizontal="left" vertical="center" wrapText="1"/>
    </xf>
    <xf numFmtId="0" fontId="36" fillId="0" borderId="6" xfId="0" applyFont="1" applyBorder="1" applyAlignment="1">
      <alignment horizontal="left" vertical="center" wrapText="1"/>
    </xf>
    <xf numFmtId="0" fontId="32" fillId="4" borderId="1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49" fontId="9" fillId="0" borderId="4" xfId="0" applyNumberFormat="1" applyFont="1" applyBorder="1" applyAlignment="1">
      <alignment horizontal="left" vertical="center"/>
    </xf>
    <xf numFmtId="49" fontId="9" fillId="0" borderId="5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49" fontId="9" fillId="0" borderId="6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0" fontId="31" fillId="0" borderId="6" xfId="0" applyFont="1" applyBorder="1" applyAlignment="1">
      <alignment horizontal="left" vertical="center"/>
    </xf>
    <xf numFmtId="0" fontId="58" fillId="0" borderId="0" xfId="0" applyFont="1">
      <alignment vertical="center"/>
    </xf>
    <xf numFmtId="0" fontId="2" fillId="0" borderId="0" xfId="0" applyFont="1" applyFill="1">
      <alignment vertical="center"/>
    </xf>
    <xf numFmtId="0" fontId="61" fillId="0" borderId="0" xfId="0" applyFont="1">
      <alignment vertical="center"/>
    </xf>
    <xf numFmtId="14" fontId="61" fillId="0" borderId="0" xfId="0" applyNumberFormat="1" applyFont="1" applyAlignment="1">
      <alignment horizontal="left" vertical="center"/>
    </xf>
    <xf numFmtId="0" fontId="62" fillId="0" borderId="0" xfId="0" applyFont="1">
      <alignment vertical="center"/>
    </xf>
    <xf numFmtId="14" fontId="58" fillId="0" borderId="0" xfId="0" applyNumberFormat="1" applyFont="1" applyAlignment="1">
      <alignment horizontal="left" vertical="center"/>
    </xf>
    <xf numFmtId="0" fontId="58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5</xdr:row>
      <xdr:rowOff>123825</xdr:rowOff>
    </xdr:from>
    <xdr:to>
      <xdr:col>12</xdr:col>
      <xdr:colOff>123825</xdr:colOff>
      <xdr:row>12</xdr:row>
      <xdr:rowOff>19050</xdr:rowOff>
    </xdr:to>
    <xdr:sp macro="" textlink="">
      <xdr:nvSpPr>
        <xdr:cNvPr id="2" name="円柱 1"/>
        <xdr:cNvSpPr/>
      </xdr:nvSpPr>
      <xdr:spPr>
        <a:xfrm>
          <a:off x="2543175" y="80962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SMFnnn/</a:t>
          </a:r>
        </a:p>
        <a:p>
          <a:pPr algn="ctr"/>
          <a:r>
            <a:rPr kumimoji="1" lang="en-US" altLang="ja-JP" sz="1100"/>
            <a:t>SFDnnn</a:t>
          </a:r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8</xdr:row>
      <xdr:rowOff>0</xdr:rowOff>
    </xdr:from>
    <xdr:to>
      <xdr:col>8</xdr:col>
      <xdr:colOff>152400</xdr:colOff>
      <xdr:row>11</xdr:row>
      <xdr:rowOff>57150</xdr:rowOff>
    </xdr:to>
    <xdr:sp macro="" textlink="">
      <xdr:nvSpPr>
        <xdr:cNvPr id="5" name="右矢印 4"/>
        <xdr:cNvSpPr/>
      </xdr:nvSpPr>
      <xdr:spPr>
        <a:xfrm>
          <a:off x="1190625" y="1543050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100013</xdr:colOff>
      <xdr:row>7</xdr:row>
      <xdr:rowOff>52391</xdr:rowOff>
    </xdr:from>
    <xdr:to>
      <xdr:col>20</xdr:col>
      <xdr:colOff>0</xdr:colOff>
      <xdr:row>22</xdr:row>
      <xdr:rowOff>142880</xdr:rowOff>
    </xdr:to>
    <xdr:sp macro="" textlink="">
      <xdr:nvSpPr>
        <xdr:cNvPr id="7" name="環状矢印 6"/>
        <xdr:cNvSpPr/>
      </xdr:nvSpPr>
      <xdr:spPr>
        <a:xfrm rot="5400000">
          <a:off x="2933699" y="590555"/>
          <a:ext cx="2833689" cy="4500562"/>
        </a:xfrm>
        <a:prstGeom prst="circular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276225</xdr:colOff>
      <xdr:row>17</xdr:row>
      <xdr:rowOff>57150</xdr:rowOff>
    </xdr:from>
    <xdr:to>
      <xdr:col>12</xdr:col>
      <xdr:colOff>142875</xdr:colOff>
      <xdr:row>23</xdr:row>
      <xdr:rowOff>123825</xdr:rowOff>
    </xdr:to>
    <xdr:sp macro="" textlink="">
      <xdr:nvSpPr>
        <xdr:cNvPr id="8" name="円柱 7"/>
        <xdr:cNvSpPr/>
      </xdr:nvSpPr>
      <xdr:spPr>
        <a:xfrm>
          <a:off x="2562225" y="2800350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RMFnnn/</a:t>
          </a:r>
        </a:p>
        <a:p>
          <a:pPr algn="ctr"/>
          <a:r>
            <a:rPr kumimoji="1" lang="en-US" altLang="ja-JP" sz="1100"/>
            <a:t>RFDnnn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18</xdr:row>
      <xdr:rowOff>142875</xdr:rowOff>
    </xdr:from>
    <xdr:to>
      <xdr:col>8</xdr:col>
      <xdr:colOff>180975</xdr:colOff>
      <xdr:row>22</xdr:row>
      <xdr:rowOff>28575</xdr:rowOff>
    </xdr:to>
    <xdr:sp macro="" textlink="">
      <xdr:nvSpPr>
        <xdr:cNvPr id="9" name="右矢印 8"/>
        <xdr:cNvSpPr/>
      </xdr:nvSpPr>
      <xdr:spPr>
        <a:xfrm rot="10800000">
          <a:off x="1219200" y="3571875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228600</xdr:colOff>
      <xdr:row>35</xdr:row>
      <xdr:rowOff>123825</xdr:rowOff>
    </xdr:from>
    <xdr:to>
      <xdr:col>12</xdr:col>
      <xdr:colOff>95250</xdr:colOff>
      <xdr:row>42</xdr:row>
      <xdr:rowOff>19050</xdr:rowOff>
    </xdr:to>
    <xdr:sp macro="" textlink="">
      <xdr:nvSpPr>
        <xdr:cNvPr id="10" name="円柱 9"/>
        <xdr:cNvSpPr/>
      </xdr:nvSpPr>
      <xdr:spPr>
        <a:xfrm>
          <a:off x="2514600" y="578167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SFD030</a:t>
          </a:r>
          <a:endParaRPr kumimoji="1" lang="ja-JP" altLang="en-US" sz="1100"/>
        </a:p>
      </xdr:txBody>
    </xdr:sp>
    <xdr:clientData/>
  </xdr:twoCellAnchor>
  <xdr:twoCellAnchor>
    <xdr:from>
      <xdr:col>2</xdr:col>
      <xdr:colOff>47625</xdr:colOff>
      <xdr:row>38</xdr:row>
      <xdr:rowOff>0</xdr:rowOff>
    </xdr:from>
    <xdr:to>
      <xdr:col>8</xdr:col>
      <xdr:colOff>152400</xdr:colOff>
      <xdr:row>41</xdr:row>
      <xdr:rowOff>57150</xdr:rowOff>
    </xdr:to>
    <xdr:sp macro="" textlink="">
      <xdr:nvSpPr>
        <xdr:cNvPr id="11" name="右矢印 10"/>
        <xdr:cNvSpPr/>
      </xdr:nvSpPr>
      <xdr:spPr>
        <a:xfrm>
          <a:off x="619125" y="1200150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100013</xdr:colOff>
      <xdr:row>37</xdr:row>
      <xdr:rowOff>52391</xdr:rowOff>
    </xdr:from>
    <xdr:to>
      <xdr:col>20</xdr:col>
      <xdr:colOff>0</xdr:colOff>
      <xdr:row>53</xdr:row>
      <xdr:rowOff>142880</xdr:rowOff>
    </xdr:to>
    <xdr:sp macro="" textlink="">
      <xdr:nvSpPr>
        <xdr:cNvPr id="12" name="環状矢印 11"/>
        <xdr:cNvSpPr/>
      </xdr:nvSpPr>
      <xdr:spPr>
        <a:xfrm rot="5400000">
          <a:off x="2290762" y="319092"/>
          <a:ext cx="2662239" cy="4186237"/>
        </a:xfrm>
        <a:prstGeom prst="circular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257175</xdr:colOff>
      <xdr:row>47</xdr:row>
      <xdr:rowOff>19050</xdr:rowOff>
    </xdr:from>
    <xdr:to>
      <xdr:col>12</xdr:col>
      <xdr:colOff>123825</xdr:colOff>
      <xdr:row>53</xdr:row>
      <xdr:rowOff>85725</xdr:rowOff>
    </xdr:to>
    <xdr:sp macro="" textlink="">
      <xdr:nvSpPr>
        <xdr:cNvPr id="13" name="円柱 12"/>
        <xdr:cNvSpPr/>
      </xdr:nvSpPr>
      <xdr:spPr>
        <a:xfrm>
          <a:off x="2543175" y="7562850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RFD100</a:t>
          </a:r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49</xdr:row>
      <xdr:rowOff>142875</xdr:rowOff>
    </xdr:from>
    <xdr:to>
      <xdr:col>8</xdr:col>
      <xdr:colOff>180975</xdr:colOff>
      <xdr:row>53</xdr:row>
      <xdr:rowOff>28575</xdr:rowOff>
    </xdr:to>
    <xdr:sp macro="" textlink="">
      <xdr:nvSpPr>
        <xdr:cNvPr id="14" name="右矢印 13"/>
        <xdr:cNvSpPr/>
      </xdr:nvSpPr>
      <xdr:spPr>
        <a:xfrm rot="10800000">
          <a:off x="647700" y="3057525"/>
          <a:ext cx="1819275" cy="571500"/>
        </a:xfrm>
        <a:prstGeom prst="rightArrow">
          <a:avLst/>
        </a:prstGeom>
        <a:ln>
          <a:solidFill>
            <a:schemeClr val="accent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57150</xdr:colOff>
      <xdr:row>50</xdr:row>
      <xdr:rowOff>123825</xdr:rowOff>
    </xdr:from>
    <xdr:to>
      <xdr:col>6</xdr:col>
      <xdr:colOff>76200</xdr:colOff>
      <xdr:row>52</xdr:row>
      <xdr:rowOff>66675</xdr:rowOff>
    </xdr:to>
    <xdr:sp macro="" textlink="">
      <xdr:nvSpPr>
        <xdr:cNvPr id="15" name="テキスト ボックス 14"/>
        <xdr:cNvSpPr txBox="1"/>
      </xdr:nvSpPr>
      <xdr:spPr>
        <a:xfrm>
          <a:off x="1485900" y="818197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200025</xdr:colOff>
      <xdr:row>38</xdr:row>
      <xdr:rowOff>152400</xdr:rowOff>
    </xdr:from>
    <xdr:to>
      <xdr:col>5</xdr:col>
      <xdr:colOff>219075</xdr:colOff>
      <xdr:row>40</xdr:row>
      <xdr:rowOff>95250</xdr:rowOff>
    </xdr:to>
    <xdr:sp macro="" textlink="">
      <xdr:nvSpPr>
        <xdr:cNvPr id="16" name="テキスト ボックス 15"/>
        <xdr:cNvSpPr txBox="1"/>
      </xdr:nvSpPr>
      <xdr:spPr>
        <a:xfrm>
          <a:off x="1343025" y="6324600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16</xdr:col>
      <xdr:colOff>95250</xdr:colOff>
      <xdr:row>39</xdr:row>
      <xdr:rowOff>161925</xdr:rowOff>
    </xdr:from>
    <xdr:to>
      <xdr:col>17</xdr:col>
      <xdr:colOff>114300</xdr:colOff>
      <xdr:row>41</xdr:row>
      <xdr:rowOff>104775</xdr:rowOff>
    </xdr:to>
    <xdr:sp macro="" textlink="">
      <xdr:nvSpPr>
        <xdr:cNvPr id="17" name="テキスト ボックス 16"/>
        <xdr:cNvSpPr txBox="1"/>
      </xdr:nvSpPr>
      <xdr:spPr>
        <a:xfrm>
          <a:off x="4667250" y="650557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5</xdr:col>
      <xdr:colOff>9525</xdr:colOff>
      <xdr:row>19</xdr:row>
      <xdr:rowOff>123825</xdr:rowOff>
    </xdr:from>
    <xdr:to>
      <xdr:col>6</xdr:col>
      <xdr:colOff>28575</xdr:colOff>
      <xdr:row>21</xdr:row>
      <xdr:rowOff>66675</xdr:rowOff>
    </xdr:to>
    <xdr:sp macro="" textlink="">
      <xdr:nvSpPr>
        <xdr:cNvPr id="18" name="テキスト ボックス 17"/>
        <xdr:cNvSpPr txBox="1"/>
      </xdr:nvSpPr>
      <xdr:spPr>
        <a:xfrm>
          <a:off x="1438275" y="320992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③</a:t>
          </a:r>
        </a:p>
      </xdr:txBody>
    </xdr:sp>
    <xdr:clientData/>
  </xdr:twoCellAnchor>
  <xdr:twoCellAnchor>
    <xdr:from>
      <xdr:col>4</xdr:col>
      <xdr:colOff>152400</xdr:colOff>
      <xdr:row>8</xdr:row>
      <xdr:rowOff>152400</xdr:rowOff>
    </xdr:from>
    <xdr:to>
      <xdr:col>5</xdr:col>
      <xdr:colOff>171450</xdr:colOff>
      <xdr:row>10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1295400" y="1352550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①</a:t>
          </a:r>
        </a:p>
      </xdr:txBody>
    </xdr:sp>
    <xdr:clientData/>
  </xdr:twoCellAnchor>
  <xdr:twoCellAnchor>
    <xdr:from>
      <xdr:col>16</xdr:col>
      <xdr:colOff>47625</xdr:colOff>
      <xdr:row>9</xdr:row>
      <xdr:rowOff>161925</xdr:rowOff>
    </xdr:from>
    <xdr:to>
      <xdr:col>17</xdr:col>
      <xdr:colOff>66675</xdr:colOff>
      <xdr:row>11</xdr:row>
      <xdr:rowOff>104775</xdr:rowOff>
    </xdr:to>
    <xdr:sp macro="" textlink="">
      <xdr:nvSpPr>
        <xdr:cNvPr id="20" name="テキスト ボックス 19"/>
        <xdr:cNvSpPr txBox="1"/>
      </xdr:nvSpPr>
      <xdr:spPr>
        <a:xfrm>
          <a:off x="4619625" y="1533525"/>
          <a:ext cx="3048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②</a:t>
          </a:r>
        </a:p>
      </xdr:txBody>
    </xdr:sp>
    <xdr:clientData/>
  </xdr:twoCellAnchor>
  <xdr:twoCellAnchor>
    <xdr:from>
      <xdr:col>8</xdr:col>
      <xdr:colOff>238125</xdr:colOff>
      <xdr:row>53</xdr:row>
      <xdr:rowOff>161925</xdr:rowOff>
    </xdr:from>
    <xdr:to>
      <xdr:col>12</xdr:col>
      <xdr:colOff>104775</xdr:colOff>
      <xdr:row>60</xdr:row>
      <xdr:rowOff>57150</xdr:rowOff>
    </xdr:to>
    <xdr:sp macro="" textlink="">
      <xdr:nvSpPr>
        <xdr:cNvPr id="21" name="円柱 20"/>
        <xdr:cNvSpPr/>
      </xdr:nvSpPr>
      <xdr:spPr>
        <a:xfrm>
          <a:off x="2524125" y="8734425"/>
          <a:ext cx="1009650" cy="1095375"/>
        </a:xfrm>
        <a:prstGeom prst="can">
          <a:avLst/>
        </a:prstGeom>
        <a:noFill/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CSV</a:t>
          </a:r>
        </a:p>
        <a:p>
          <a:pPr algn="ctr"/>
          <a:r>
            <a:rPr kumimoji="1" lang="en-US" altLang="ja-JP" sz="1100"/>
            <a:t>RFD002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V55"/>
  <sheetViews>
    <sheetView tabSelected="1" topLeftCell="A10" workbookViewId="0">
      <selection activeCell="AB22" sqref="AB22"/>
    </sheetView>
  </sheetViews>
  <sheetFormatPr defaultRowHeight="15.75"/>
  <cols>
    <col min="1" max="27" width="3.7109375" customWidth="1"/>
  </cols>
  <sheetData>
    <row r="12" spans="2:22">
      <c r="B12" s="191" t="s">
        <v>898</v>
      </c>
      <c r="C12" s="192"/>
      <c r="D12" s="192"/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3"/>
    </row>
    <row r="13" spans="2:22">
      <c r="B13" s="194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6"/>
    </row>
    <row r="14" spans="2:22">
      <c r="B14" s="194"/>
      <c r="C14" s="195"/>
      <c r="D14" s="195"/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95"/>
      <c r="V14" s="196"/>
    </row>
    <row r="15" spans="2:22">
      <c r="B15" s="194"/>
      <c r="C15" s="195"/>
      <c r="D15" s="195"/>
      <c r="E15" s="195"/>
      <c r="F15" s="195"/>
      <c r="G15" s="195"/>
      <c r="H15" s="195"/>
      <c r="I15" s="195"/>
      <c r="J15" s="195"/>
      <c r="K15" s="195"/>
      <c r="L15" s="195"/>
      <c r="M15" s="195"/>
      <c r="N15" s="195"/>
      <c r="O15" s="195"/>
      <c r="P15" s="195"/>
      <c r="Q15" s="195"/>
      <c r="R15" s="195"/>
      <c r="S15" s="195"/>
      <c r="T15" s="195"/>
      <c r="U15" s="195"/>
      <c r="V15" s="196"/>
    </row>
    <row r="16" spans="2:22">
      <c r="B16" s="194"/>
      <c r="C16" s="195"/>
      <c r="D16" s="195"/>
      <c r="E16" s="195"/>
      <c r="F16" s="195"/>
      <c r="G16" s="195"/>
      <c r="H16" s="195"/>
      <c r="I16" s="195"/>
      <c r="J16" s="195"/>
      <c r="K16" s="195"/>
      <c r="L16" s="195"/>
      <c r="M16" s="195"/>
      <c r="N16" s="195"/>
      <c r="O16" s="195"/>
      <c r="P16" s="195"/>
      <c r="Q16" s="195"/>
      <c r="R16" s="195"/>
      <c r="S16" s="195"/>
      <c r="T16" s="195"/>
      <c r="U16" s="195"/>
      <c r="V16" s="196"/>
    </row>
    <row r="17" spans="2:22">
      <c r="B17" s="194"/>
      <c r="C17" s="195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6"/>
    </row>
    <row r="18" spans="2:22">
      <c r="B18" s="194"/>
      <c r="C18" s="195"/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6"/>
    </row>
    <row r="19" spans="2:22">
      <c r="B19" s="194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6"/>
    </row>
    <row r="20" spans="2:22">
      <c r="B20" s="194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6"/>
    </row>
    <row r="21" spans="2:22">
      <c r="B21" s="194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6"/>
    </row>
    <row r="22" spans="2:22">
      <c r="B22" s="194"/>
      <c r="C22" s="195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95"/>
      <c r="T22" s="195"/>
      <c r="U22" s="195"/>
      <c r="V22" s="196"/>
    </row>
    <row r="23" spans="2:22">
      <c r="B23" s="194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195"/>
      <c r="P23" s="195"/>
      <c r="Q23" s="195"/>
      <c r="R23" s="195"/>
      <c r="S23" s="195"/>
      <c r="T23" s="195"/>
      <c r="U23" s="195"/>
      <c r="V23" s="196"/>
    </row>
    <row r="24" spans="2:22">
      <c r="B24" s="194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6"/>
    </row>
    <row r="25" spans="2:22">
      <c r="B25" s="194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195"/>
      <c r="Q25" s="195"/>
      <c r="R25" s="195"/>
      <c r="S25" s="195"/>
      <c r="T25" s="195"/>
      <c r="U25" s="195"/>
      <c r="V25" s="196"/>
    </row>
    <row r="26" spans="2:22">
      <c r="B26" s="194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6"/>
    </row>
    <row r="27" spans="2:22">
      <c r="B27" s="194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6"/>
    </row>
    <row r="28" spans="2:22">
      <c r="B28" s="197"/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8"/>
      <c r="N28" s="198"/>
      <c r="O28" s="198"/>
      <c r="P28" s="198"/>
      <c r="Q28" s="198"/>
      <c r="R28" s="198"/>
      <c r="S28" s="198"/>
      <c r="T28" s="198"/>
      <c r="U28" s="198"/>
      <c r="V28" s="199"/>
    </row>
    <row r="50" spans="7:17" ht="18.75">
      <c r="G50" s="200">
        <v>42720</v>
      </c>
      <c r="H50" s="201"/>
      <c r="I50" s="201"/>
      <c r="J50" s="201"/>
      <c r="K50" s="201"/>
      <c r="L50" s="201"/>
      <c r="M50" s="201"/>
      <c r="N50" s="201"/>
      <c r="O50" s="201"/>
      <c r="P50" s="201"/>
      <c r="Q50" s="201"/>
    </row>
    <row r="55" spans="7:17" ht="24">
      <c r="H55" s="202" t="s">
        <v>399</v>
      </c>
      <c r="I55" s="202"/>
      <c r="J55" s="202"/>
      <c r="K55" s="202"/>
      <c r="L55" s="202"/>
      <c r="M55" s="202"/>
      <c r="N55" s="202"/>
      <c r="O55" s="202"/>
      <c r="P55" s="202"/>
    </row>
  </sheetData>
  <mergeCells count="3">
    <mergeCell ref="B12:V28"/>
    <mergeCell ref="G50:Q50"/>
    <mergeCell ref="H55:P55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Normal="100" workbookViewId="0">
      <selection activeCell="F46" sqref="F46"/>
    </sheetView>
  </sheetViews>
  <sheetFormatPr defaultRowHeight="15.75"/>
  <cols>
    <col min="1" max="1" width="3.42578125" style="25" bestFit="1" customWidth="1"/>
    <col min="2" max="2" width="6.42578125" style="9" customWidth="1"/>
    <col min="3" max="3" width="16.85546875" customWidth="1"/>
    <col min="4" max="4" width="16.140625" customWidth="1"/>
    <col min="5" max="5" width="4.42578125" bestFit="1" customWidth="1"/>
    <col min="6" max="6" width="51.28515625" style="8" customWidth="1"/>
    <col min="7" max="7" width="54.42578125" style="103" customWidth="1"/>
  </cols>
  <sheetData>
    <row r="1" spans="1:7">
      <c r="B1" s="11" t="s">
        <v>0</v>
      </c>
      <c r="D1" t="s">
        <v>158</v>
      </c>
      <c r="F1" s="8" t="s">
        <v>356</v>
      </c>
    </row>
    <row r="2" spans="1:7">
      <c r="B2" s="89" t="s">
        <v>420</v>
      </c>
    </row>
    <row r="3" spans="1:7">
      <c r="A3" s="26"/>
      <c r="B3" s="12"/>
      <c r="C3" s="219" t="s">
        <v>24</v>
      </c>
      <c r="D3" s="219"/>
      <c r="E3" s="94" t="s">
        <v>490</v>
      </c>
      <c r="F3" s="13"/>
    </row>
    <row r="4" spans="1:7">
      <c r="A4" s="28" t="s">
        <v>22</v>
      </c>
      <c r="B4" s="14" t="s">
        <v>27</v>
      </c>
      <c r="C4" s="38" t="s">
        <v>30</v>
      </c>
      <c r="D4" s="97" t="s">
        <v>157</v>
      </c>
      <c r="E4" s="37" t="s">
        <v>28</v>
      </c>
      <c r="F4" s="16" t="s">
        <v>29</v>
      </c>
      <c r="G4" s="104" t="s">
        <v>157</v>
      </c>
    </row>
    <row r="5" spans="1:7">
      <c r="A5" s="28">
        <v>1</v>
      </c>
      <c r="B5" s="30" t="s">
        <v>326</v>
      </c>
      <c r="C5" s="135" t="s">
        <v>294</v>
      </c>
      <c r="D5" s="148" t="s">
        <v>421</v>
      </c>
      <c r="E5" s="20">
        <v>2</v>
      </c>
      <c r="F5" s="22"/>
      <c r="G5" s="105"/>
    </row>
    <row r="6" spans="1:7">
      <c r="A6" s="28">
        <v>2</v>
      </c>
      <c r="B6" s="30" t="s">
        <v>327</v>
      </c>
      <c r="C6" s="135" t="s">
        <v>223</v>
      </c>
      <c r="D6" s="148" t="s">
        <v>451</v>
      </c>
      <c r="E6" s="20">
        <v>4</v>
      </c>
      <c r="F6" s="23"/>
      <c r="G6" s="105"/>
    </row>
    <row r="7" spans="1:7">
      <c r="A7" s="159">
        <v>3</v>
      </c>
      <c r="B7" s="30" t="s">
        <v>328</v>
      </c>
      <c r="C7" s="135" t="s">
        <v>224</v>
      </c>
      <c r="D7" s="148" t="s">
        <v>422</v>
      </c>
      <c r="E7" s="20">
        <v>8</v>
      </c>
      <c r="F7" s="23"/>
      <c r="G7" s="106"/>
    </row>
    <row r="8" spans="1:7">
      <c r="A8" s="181">
        <v>4</v>
      </c>
      <c r="B8" s="182" t="s">
        <v>873</v>
      </c>
      <c r="C8" s="183" t="s">
        <v>225</v>
      </c>
      <c r="D8" s="101" t="s">
        <v>470</v>
      </c>
      <c r="E8" s="184">
        <v>2</v>
      </c>
      <c r="F8" s="41"/>
      <c r="G8" s="109"/>
    </row>
    <row r="9" spans="1:7">
      <c r="A9" s="159">
        <v>5</v>
      </c>
      <c r="B9" s="30" t="s">
        <v>329</v>
      </c>
      <c r="C9" s="141" t="s">
        <v>226</v>
      </c>
      <c r="D9" s="148" t="s">
        <v>423</v>
      </c>
      <c r="E9" s="7">
        <v>1</v>
      </c>
      <c r="F9" s="5" t="s">
        <v>325</v>
      </c>
      <c r="G9" s="105" t="s">
        <v>560</v>
      </c>
    </row>
    <row r="10" spans="1:7">
      <c r="A10" s="159">
        <v>6</v>
      </c>
      <c r="B10" s="30" t="s">
        <v>263</v>
      </c>
      <c r="C10" s="142" t="s">
        <v>264</v>
      </c>
      <c r="D10" s="133" t="s">
        <v>424</v>
      </c>
      <c r="E10" s="42">
        <v>12</v>
      </c>
      <c r="F10" s="41" t="s">
        <v>265</v>
      </c>
      <c r="G10" s="105" t="s">
        <v>561</v>
      </c>
    </row>
    <row r="11" spans="1:7">
      <c r="A11" s="181">
        <v>7</v>
      </c>
      <c r="B11" s="182">
        <v>2861</v>
      </c>
      <c r="C11" s="185" t="s">
        <v>235</v>
      </c>
      <c r="D11" s="133" t="s">
        <v>443</v>
      </c>
      <c r="E11" s="184">
        <v>8</v>
      </c>
      <c r="F11" s="186" t="s">
        <v>227</v>
      </c>
      <c r="G11" s="106" t="s">
        <v>227</v>
      </c>
    </row>
    <row r="12" spans="1:7" ht="15.75" customHeight="1">
      <c r="A12" s="159">
        <v>8</v>
      </c>
      <c r="B12" s="21">
        <v>1231</v>
      </c>
      <c r="C12" s="90" t="s">
        <v>295</v>
      </c>
      <c r="D12" s="102" t="s">
        <v>425</v>
      </c>
      <c r="E12" s="20">
        <v>6</v>
      </c>
      <c r="F12" s="23" t="s">
        <v>318</v>
      </c>
      <c r="G12" s="105" t="s">
        <v>562</v>
      </c>
    </row>
    <row r="13" spans="1:7">
      <c r="A13" s="159">
        <v>9</v>
      </c>
      <c r="B13" s="21" t="s">
        <v>330</v>
      </c>
      <c r="C13" s="135" t="s">
        <v>296</v>
      </c>
      <c r="D13" s="148" t="s">
        <v>426</v>
      </c>
      <c r="E13" s="20">
        <v>1</v>
      </c>
      <c r="F13" s="22" t="s">
        <v>297</v>
      </c>
      <c r="G13" s="105" t="s">
        <v>578</v>
      </c>
    </row>
    <row r="14" spans="1:7">
      <c r="A14" s="159">
        <v>10</v>
      </c>
      <c r="B14" s="21" t="s">
        <v>331</v>
      </c>
      <c r="C14" s="135" t="s">
        <v>298</v>
      </c>
      <c r="D14" s="148" t="s">
        <v>477</v>
      </c>
      <c r="E14" s="7">
        <v>4</v>
      </c>
      <c r="F14" s="23" t="s">
        <v>319</v>
      </c>
      <c r="G14" s="105" t="s">
        <v>582</v>
      </c>
    </row>
    <row r="15" spans="1:7">
      <c r="A15" s="159">
        <v>11</v>
      </c>
      <c r="B15" s="21">
        <v>2968</v>
      </c>
      <c r="C15" s="90" t="s">
        <v>299</v>
      </c>
      <c r="D15" s="102" t="s">
        <v>427</v>
      </c>
      <c r="E15" s="20">
        <v>8</v>
      </c>
      <c r="F15" s="88" t="s">
        <v>606</v>
      </c>
      <c r="G15" s="105" t="s">
        <v>607</v>
      </c>
    </row>
    <row r="16" spans="1:7">
      <c r="A16" s="159">
        <v>12</v>
      </c>
      <c r="B16" s="21">
        <v>2969</v>
      </c>
      <c r="C16" s="90" t="s">
        <v>300</v>
      </c>
      <c r="D16" s="102" t="s">
        <v>428</v>
      </c>
      <c r="E16" s="20">
        <v>6</v>
      </c>
      <c r="F16" s="88" t="s">
        <v>605</v>
      </c>
      <c r="G16" s="105" t="s">
        <v>608</v>
      </c>
    </row>
    <row r="17" spans="1:7">
      <c r="A17" s="159">
        <v>13</v>
      </c>
      <c r="B17" s="21">
        <v>2970</v>
      </c>
      <c r="C17" s="90" t="s">
        <v>301</v>
      </c>
      <c r="D17" s="102" t="s">
        <v>429</v>
      </c>
      <c r="E17" s="20">
        <v>8</v>
      </c>
      <c r="F17" s="88" t="s">
        <v>603</v>
      </c>
      <c r="G17" s="105" t="s">
        <v>604</v>
      </c>
    </row>
    <row r="18" spans="1:7">
      <c r="A18" s="159">
        <v>14</v>
      </c>
      <c r="B18" s="21">
        <v>2971</v>
      </c>
      <c r="C18" s="90" t="s">
        <v>302</v>
      </c>
      <c r="D18" s="102" t="s">
        <v>430</v>
      </c>
      <c r="E18" s="20">
        <v>6</v>
      </c>
      <c r="F18" s="88" t="s">
        <v>601</v>
      </c>
      <c r="G18" s="105" t="s">
        <v>602</v>
      </c>
    </row>
    <row r="19" spans="1:7">
      <c r="A19" s="159">
        <v>15</v>
      </c>
      <c r="B19" s="21">
        <v>2972</v>
      </c>
      <c r="C19" s="135" t="s">
        <v>303</v>
      </c>
      <c r="D19" s="148" t="s">
        <v>478</v>
      </c>
      <c r="E19" s="20">
        <v>3</v>
      </c>
      <c r="F19" s="23" t="s">
        <v>304</v>
      </c>
      <c r="G19" s="105" t="s">
        <v>579</v>
      </c>
    </row>
    <row r="20" spans="1:7">
      <c r="A20" s="159">
        <v>16</v>
      </c>
      <c r="B20" s="21">
        <v>2973</v>
      </c>
      <c r="C20" s="90" t="s">
        <v>37</v>
      </c>
      <c r="D20" s="102" t="s">
        <v>431</v>
      </c>
      <c r="E20" s="20">
        <v>3</v>
      </c>
      <c r="F20" s="22" t="s">
        <v>305</v>
      </c>
      <c r="G20" s="105" t="s">
        <v>600</v>
      </c>
    </row>
    <row r="21" spans="1:7" ht="15.75" customHeight="1">
      <c r="A21" s="159">
        <v>17</v>
      </c>
      <c r="B21" s="21">
        <v>2974</v>
      </c>
      <c r="C21" s="90" t="s">
        <v>107</v>
      </c>
      <c r="D21" s="102" t="s">
        <v>432</v>
      </c>
      <c r="E21" s="20">
        <v>20</v>
      </c>
      <c r="F21" s="23"/>
      <c r="G21" s="105"/>
    </row>
    <row r="22" spans="1:7" ht="15.75" customHeight="1">
      <c r="A22" s="159">
        <v>18</v>
      </c>
      <c r="B22" s="21">
        <v>2975</v>
      </c>
      <c r="C22" s="90" t="s">
        <v>108</v>
      </c>
      <c r="D22" s="102" t="s">
        <v>433</v>
      </c>
      <c r="E22" s="20">
        <v>20</v>
      </c>
      <c r="F22" s="23"/>
      <c r="G22" s="105"/>
    </row>
    <row r="23" spans="1:7" ht="15.75" customHeight="1">
      <c r="A23" s="159">
        <v>19</v>
      </c>
      <c r="B23" s="21">
        <v>2976</v>
      </c>
      <c r="C23" s="90" t="s">
        <v>109</v>
      </c>
      <c r="D23" s="102" t="s">
        <v>434</v>
      </c>
      <c r="E23" s="20">
        <v>20</v>
      </c>
      <c r="F23" s="23"/>
      <c r="G23" s="105"/>
    </row>
    <row r="24" spans="1:7">
      <c r="A24" s="159">
        <v>20</v>
      </c>
      <c r="B24" s="21">
        <v>3070</v>
      </c>
      <c r="C24" s="135" t="s">
        <v>228</v>
      </c>
      <c r="D24" s="148" t="s">
        <v>550</v>
      </c>
      <c r="E24" s="20">
        <v>8</v>
      </c>
      <c r="F24" s="22" t="s">
        <v>320</v>
      </c>
      <c r="G24" s="105" t="s">
        <v>227</v>
      </c>
    </row>
    <row r="25" spans="1:7">
      <c r="A25" s="159">
        <v>21</v>
      </c>
      <c r="B25" s="21">
        <v>3071</v>
      </c>
      <c r="C25" s="90" t="s">
        <v>55</v>
      </c>
      <c r="D25" s="102" t="s">
        <v>551</v>
      </c>
      <c r="E25" s="20">
        <v>4</v>
      </c>
      <c r="F25" s="22" t="s">
        <v>321</v>
      </c>
      <c r="G25" s="106" t="s">
        <v>529</v>
      </c>
    </row>
    <row r="26" spans="1:7">
      <c r="A26" s="159">
        <v>22</v>
      </c>
      <c r="B26" s="21">
        <v>3072</v>
      </c>
      <c r="C26" s="135" t="s">
        <v>306</v>
      </c>
      <c r="D26" s="148" t="s">
        <v>552</v>
      </c>
      <c r="E26" s="20">
        <v>8</v>
      </c>
      <c r="F26" s="22" t="s">
        <v>322</v>
      </c>
      <c r="G26" s="105" t="s">
        <v>227</v>
      </c>
    </row>
    <row r="27" spans="1:7">
      <c r="A27" s="159">
        <v>23</v>
      </c>
      <c r="B27" s="21">
        <v>3073</v>
      </c>
      <c r="C27" s="90" t="s">
        <v>307</v>
      </c>
      <c r="D27" s="102" t="s">
        <v>553</v>
      </c>
      <c r="E27" s="20">
        <v>4</v>
      </c>
      <c r="F27" s="22" t="s">
        <v>324</v>
      </c>
      <c r="G27" s="105" t="s">
        <v>529</v>
      </c>
    </row>
    <row r="28" spans="1:7">
      <c r="A28" s="159">
        <v>24</v>
      </c>
      <c r="B28" s="21">
        <v>3074</v>
      </c>
      <c r="C28" s="90" t="s">
        <v>308</v>
      </c>
      <c r="D28" s="102" t="s">
        <v>554</v>
      </c>
      <c r="E28" s="20">
        <v>8</v>
      </c>
      <c r="F28" s="22" t="s">
        <v>322</v>
      </c>
      <c r="G28" s="105" t="s">
        <v>227</v>
      </c>
    </row>
    <row r="29" spans="1:7">
      <c r="A29" s="159">
        <v>25</v>
      </c>
      <c r="B29" s="21">
        <v>3075</v>
      </c>
      <c r="C29" s="90" t="s">
        <v>87</v>
      </c>
      <c r="D29" s="102" t="s">
        <v>539</v>
      </c>
      <c r="E29" s="20">
        <v>4</v>
      </c>
      <c r="F29" s="22" t="s">
        <v>321</v>
      </c>
      <c r="G29" s="105" t="s">
        <v>529</v>
      </c>
    </row>
    <row r="30" spans="1:7">
      <c r="A30" s="159">
        <v>26</v>
      </c>
      <c r="B30" s="21" t="s">
        <v>332</v>
      </c>
      <c r="C30" s="143" t="s">
        <v>165</v>
      </c>
      <c r="D30" s="133" t="s">
        <v>479</v>
      </c>
      <c r="E30" s="20">
        <v>8</v>
      </c>
      <c r="F30" s="23" t="s">
        <v>309</v>
      </c>
      <c r="G30" s="105" t="s">
        <v>599</v>
      </c>
    </row>
    <row r="31" spans="1:7" ht="28.5">
      <c r="A31" s="159">
        <v>27</v>
      </c>
      <c r="B31" s="21" t="s">
        <v>333</v>
      </c>
      <c r="C31" s="143" t="s">
        <v>97</v>
      </c>
      <c r="D31" s="133" t="s">
        <v>435</v>
      </c>
      <c r="E31" s="20">
        <v>1</v>
      </c>
      <c r="F31" s="187" t="s">
        <v>897</v>
      </c>
      <c r="G31" s="105" t="s">
        <v>896</v>
      </c>
    </row>
    <row r="32" spans="1:7">
      <c r="A32" s="159">
        <v>28</v>
      </c>
      <c r="B32" s="21" t="s">
        <v>334</v>
      </c>
      <c r="C32" s="143" t="s">
        <v>310</v>
      </c>
      <c r="D32" s="133" t="s">
        <v>436</v>
      </c>
      <c r="E32" s="20">
        <v>6</v>
      </c>
      <c r="F32" s="23" t="s">
        <v>311</v>
      </c>
      <c r="G32" s="105" t="s">
        <v>580</v>
      </c>
    </row>
    <row r="33" spans="1:7">
      <c r="A33" s="159">
        <v>29</v>
      </c>
      <c r="B33" s="21">
        <v>2979</v>
      </c>
      <c r="C33" s="143" t="s">
        <v>323</v>
      </c>
      <c r="D33" s="133" t="s">
        <v>480</v>
      </c>
      <c r="E33" s="20">
        <v>4</v>
      </c>
      <c r="F33" s="23" t="s">
        <v>312</v>
      </c>
      <c r="G33" s="105" t="s">
        <v>581</v>
      </c>
    </row>
    <row r="34" spans="1:7">
      <c r="A34" s="159">
        <v>30</v>
      </c>
      <c r="B34" s="21" t="s">
        <v>335</v>
      </c>
      <c r="C34" s="143" t="s">
        <v>313</v>
      </c>
      <c r="D34" s="133" t="s">
        <v>437</v>
      </c>
      <c r="E34" s="20">
        <v>5</v>
      </c>
      <c r="F34" s="88" t="s">
        <v>483</v>
      </c>
      <c r="G34" s="105" t="s">
        <v>609</v>
      </c>
    </row>
    <row r="35" spans="1:7">
      <c r="A35" s="159">
        <v>31</v>
      </c>
      <c r="B35" s="21" t="s">
        <v>336</v>
      </c>
      <c r="C35" s="143" t="s">
        <v>766</v>
      </c>
      <c r="D35" s="133" t="s">
        <v>634</v>
      </c>
      <c r="E35" s="20">
        <v>5</v>
      </c>
      <c r="F35" s="87" t="s">
        <v>482</v>
      </c>
      <c r="G35" s="105" t="s">
        <v>610</v>
      </c>
    </row>
    <row r="36" spans="1:7">
      <c r="A36" s="159">
        <v>32</v>
      </c>
      <c r="B36" s="147" t="s">
        <v>775</v>
      </c>
      <c r="C36" s="143" t="s">
        <v>770</v>
      </c>
      <c r="D36" s="133" t="s">
        <v>916</v>
      </c>
      <c r="E36" s="134">
        <v>1</v>
      </c>
      <c r="F36" s="145" t="s">
        <v>772</v>
      </c>
      <c r="G36" s="109" t="s">
        <v>920</v>
      </c>
    </row>
    <row r="37" spans="1:7">
      <c r="A37" s="159">
        <v>33</v>
      </c>
      <c r="B37" s="147" t="s">
        <v>776</v>
      </c>
      <c r="C37" s="143" t="s">
        <v>771</v>
      </c>
      <c r="D37" s="133" t="s">
        <v>917</v>
      </c>
      <c r="E37" s="134">
        <v>5</v>
      </c>
      <c r="F37" s="145" t="s">
        <v>773</v>
      </c>
      <c r="G37" s="109" t="s">
        <v>918</v>
      </c>
    </row>
    <row r="38" spans="1:7">
      <c r="A38" s="159">
        <v>34</v>
      </c>
      <c r="B38" s="21" t="s">
        <v>337</v>
      </c>
      <c r="C38" s="143" t="s">
        <v>768</v>
      </c>
      <c r="D38" s="133" t="s">
        <v>481</v>
      </c>
      <c r="E38" s="20">
        <v>8</v>
      </c>
      <c r="F38" s="23" t="s">
        <v>314</v>
      </c>
      <c r="G38" s="105" t="s">
        <v>583</v>
      </c>
    </row>
    <row r="39" spans="1:7">
      <c r="A39" s="159">
        <v>35</v>
      </c>
      <c r="B39" s="21" t="s">
        <v>338</v>
      </c>
      <c r="C39" s="143" t="s">
        <v>767</v>
      </c>
      <c r="D39" s="133" t="s">
        <v>315</v>
      </c>
      <c r="E39" s="20">
        <v>8</v>
      </c>
      <c r="F39" s="23" t="s">
        <v>316</v>
      </c>
      <c r="G39" s="105" t="s">
        <v>584</v>
      </c>
    </row>
    <row r="40" spans="1:7">
      <c r="A40" s="159">
        <v>36</v>
      </c>
      <c r="B40" s="21" t="s">
        <v>339</v>
      </c>
      <c r="C40" s="143" t="s">
        <v>769</v>
      </c>
      <c r="D40" s="133" t="s">
        <v>438</v>
      </c>
      <c r="E40" s="20">
        <v>8</v>
      </c>
      <c r="F40" s="23" t="s">
        <v>317</v>
      </c>
      <c r="G40" s="105" t="s">
        <v>585</v>
      </c>
    </row>
    <row r="42" spans="1:7">
      <c r="C42" s="146" t="s">
        <v>777</v>
      </c>
      <c r="F42" s="284" t="s">
        <v>921</v>
      </c>
    </row>
    <row r="43" spans="1:7">
      <c r="C43" s="146" t="s">
        <v>856</v>
      </c>
      <c r="F43" s="285" t="s">
        <v>923</v>
      </c>
    </row>
    <row r="44" spans="1:7">
      <c r="C44" s="146" t="s">
        <v>857</v>
      </c>
      <c r="F44" s="284" t="s">
        <v>922</v>
      </c>
    </row>
    <row r="45" spans="1:7">
      <c r="C45" s="146" t="s">
        <v>858</v>
      </c>
      <c r="F45" s="285" t="s">
        <v>924</v>
      </c>
    </row>
  </sheetData>
  <mergeCells count="1">
    <mergeCell ref="C3:D3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/>
  </sheetViews>
  <sheetFormatPr defaultRowHeight="15.75"/>
  <cols>
    <col min="1" max="1" width="4.85546875" customWidth="1"/>
    <col min="2" max="2" width="16" customWidth="1"/>
    <col min="3" max="3" width="28.7109375" customWidth="1"/>
    <col min="4" max="4" width="4.42578125" customWidth="1"/>
    <col min="5" max="5" width="31.7109375" customWidth="1"/>
    <col min="6" max="6" width="24.28515625" customWidth="1"/>
    <col min="7" max="14" width="3.140625" customWidth="1"/>
    <col min="15" max="24" width="3.42578125" customWidth="1"/>
  </cols>
  <sheetData>
    <row r="1" spans="1:6">
      <c r="A1" s="130" t="s">
        <v>709</v>
      </c>
    </row>
    <row r="2" spans="1:6">
      <c r="A2" s="131" t="s">
        <v>710</v>
      </c>
    </row>
    <row r="3" spans="1:6">
      <c r="A3" s="51" t="s">
        <v>22</v>
      </c>
      <c r="B3" s="52" t="s">
        <v>27</v>
      </c>
      <c r="C3" s="53" t="s">
        <v>252</v>
      </c>
      <c r="D3" s="54" t="s">
        <v>28</v>
      </c>
      <c r="E3" s="214" t="s">
        <v>254</v>
      </c>
      <c r="F3" s="215"/>
    </row>
    <row r="4" spans="1:6">
      <c r="A4" s="28">
        <v>1</v>
      </c>
      <c r="B4" s="50" t="s">
        <v>249</v>
      </c>
      <c r="C4" s="24" t="s">
        <v>393</v>
      </c>
      <c r="D4" s="15">
        <v>6</v>
      </c>
      <c r="E4" s="216" t="s">
        <v>255</v>
      </c>
      <c r="F4" s="217"/>
    </row>
    <row r="5" spans="1:6">
      <c r="A5" s="28">
        <v>2</v>
      </c>
      <c r="B5" s="50" t="s">
        <v>250</v>
      </c>
      <c r="C5" s="24" t="s">
        <v>394</v>
      </c>
      <c r="D5" s="15">
        <v>1</v>
      </c>
      <c r="E5" s="216" t="s">
        <v>253</v>
      </c>
      <c r="F5" s="217"/>
    </row>
    <row r="6" spans="1:6">
      <c r="A6" s="28"/>
      <c r="B6" s="40"/>
      <c r="C6" s="23" t="s">
        <v>395</v>
      </c>
      <c r="D6" s="23"/>
      <c r="E6" s="203" t="s">
        <v>396</v>
      </c>
      <c r="F6" s="204"/>
    </row>
    <row r="7" spans="1:6">
      <c r="A7" s="47" t="s">
        <v>257</v>
      </c>
      <c r="B7" s="48"/>
      <c r="C7" s="49"/>
      <c r="D7" s="49"/>
      <c r="E7" s="47"/>
      <c r="F7" s="47"/>
    </row>
    <row r="8" spans="1:6">
      <c r="A8" s="47" t="s">
        <v>271</v>
      </c>
      <c r="B8" s="48"/>
      <c r="C8" s="49"/>
      <c r="D8" s="49"/>
      <c r="E8" s="47"/>
      <c r="F8" s="47"/>
    </row>
    <row r="9" spans="1:6">
      <c r="A9" s="85" t="s">
        <v>751</v>
      </c>
      <c r="B9" s="48"/>
      <c r="C9" s="49"/>
      <c r="D9" s="49"/>
      <c r="E9" s="47"/>
      <c r="F9" s="47"/>
    </row>
    <row r="10" spans="1:6">
      <c r="A10" s="85" t="s">
        <v>752</v>
      </c>
      <c r="B10" s="48"/>
      <c r="C10" s="49"/>
      <c r="D10" s="49"/>
      <c r="E10" s="47"/>
      <c r="F10" s="47"/>
    </row>
    <row r="11" spans="1:6">
      <c r="A11" s="85"/>
      <c r="B11" s="48"/>
      <c r="C11" s="49"/>
      <c r="D11" s="49"/>
      <c r="E11" s="47"/>
      <c r="F11" s="47"/>
    </row>
    <row r="12" spans="1:6">
      <c r="A12" s="130" t="s">
        <v>23</v>
      </c>
    </row>
    <row r="13" spans="1:6">
      <c r="A13" s="131" t="s">
        <v>703</v>
      </c>
    </row>
    <row r="14" spans="1:6" ht="31.5">
      <c r="A14" s="2" t="s">
        <v>22</v>
      </c>
      <c r="B14" s="126" t="s">
        <v>704</v>
      </c>
      <c r="C14" s="127" t="s">
        <v>705</v>
      </c>
      <c r="D14" s="57"/>
      <c r="E14" s="126" t="s">
        <v>706</v>
      </c>
      <c r="F14" s="126" t="s">
        <v>707</v>
      </c>
    </row>
    <row r="15" spans="1:6" ht="31.5">
      <c r="A15" s="1">
        <v>1</v>
      </c>
      <c r="B15" s="1" t="s">
        <v>25</v>
      </c>
      <c r="C15" s="56" t="s">
        <v>397</v>
      </c>
      <c r="D15" s="46"/>
      <c r="E15" s="128" t="s">
        <v>711</v>
      </c>
      <c r="F15" s="1" t="str">
        <f>"ISHIDA_" &amp; B15 &amp; ".csv"</f>
        <v>ISHIDA_SFM001.csv</v>
      </c>
    </row>
    <row r="16" spans="1:6" ht="31.5">
      <c r="A16" s="1">
        <v>2</v>
      </c>
      <c r="B16" s="1" t="s">
        <v>20</v>
      </c>
      <c r="C16" s="56" t="s">
        <v>397</v>
      </c>
      <c r="D16" s="46"/>
      <c r="E16" s="129" t="s">
        <v>712</v>
      </c>
      <c r="F16" s="1" t="str">
        <f t="shared" ref="F16:F31" si="0">"ISHIDA_" &amp; B16 &amp; ".csv"</f>
        <v>ISHIDA_SFM002.csv</v>
      </c>
    </row>
    <row r="17" spans="1:6" ht="31.5">
      <c r="A17" s="1">
        <v>3</v>
      </c>
      <c r="B17" s="1" t="s">
        <v>19</v>
      </c>
      <c r="C17" s="56" t="s">
        <v>397</v>
      </c>
      <c r="D17" s="46"/>
      <c r="E17" s="128" t="s">
        <v>713</v>
      </c>
      <c r="F17" s="1" t="str">
        <f t="shared" si="0"/>
        <v>ISHIDA_SFM003.csv</v>
      </c>
    </row>
    <row r="18" spans="1:6" ht="31.5">
      <c r="A18" s="1">
        <v>4</v>
      </c>
      <c r="B18" s="1" t="s">
        <v>17</v>
      </c>
      <c r="C18" s="56" t="s">
        <v>397</v>
      </c>
      <c r="D18" s="46"/>
      <c r="E18" s="128" t="s">
        <v>714</v>
      </c>
      <c r="F18" s="1" t="str">
        <f t="shared" si="0"/>
        <v>ISHIDA_SFM004.csv</v>
      </c>
    </row>
    <row r="19" spans="1:6" ht="31.5">
      <c r="A19" s="1">
        <v>5</v>
      </c>
      <c r="B19" s="1" t="s">
        <v>15</v>
      </c>
      <c r="C19" s="56" t="s">
        <v>397</v>
      </c>
      <c r="D19" s="46"/>
      <c r="E19" s="128" t="s">
        <v>715</v>
      </c>
      <c r="F19" s="1" t="str">
        <f t="shared" si="0"/>
        <v>ISHIDA_SFM005.csv</v>
      </c>
    </row>
    <row r="20" spans="1:6" ht="31.5">
      <c r="A20" s="1">
        <v>6</v>
      </c>
      <c r="B20" s="1" t="s">
        <v>13</v>
      </c>
      <c r="C20" s="56" t="s">
        <v>397</v>
      </c>
      <c r="D20" s="46"/>
      <c r="E20" s="128" t="s">
        <v>716</v>
      </c>
      <c r="F20" s="1" t="str">
        <f t="shared" si="0"/>
        <v>ISHIDA_SFM006.csv</v>
      </c>
    </row>
    <row r="21" spans="1:6" ht="31.5">
      <c r="A21" s="1">
        <v>7</v>
      </c>
      <c r="B21" s="1" t="s">
        <v>11</v>
      </c>
      <c r="C21" s="56" t="s">
        <v>397</v>
      </c>
      <c r="D21" s="46"/>
      <c r="E21" s="128" t="s">
        <v>717</v>
      </c>
      <c r="F21" s="1" t="str">
        <f t="shared" ref="F21" si="1">"ISHIDA_" &amp; B21 &amp; ".csv"</f>
        <v>ISHIDA_SFM007.csv</v>
      </c>
    </row>
    <row r="22" spans="1:6" ht="31.5">
      <c r="A22" s="1">
        <v>8</v>
      </c>
      <c r="B22" s="1" t="s">
        <v>377</v>
      </c>
      <c r="C22" s="56" t="s">
        <v>397</v>
      </c>
      <c r="D22" s="46"/>
      <c r="E22" s="128" t="s">
        <v>718</v>
      </c>
      <c r="F22" s="1" t="str">
        <f t="shared" ref="F22" si="2">"ISHIDA_" &amp; B22 &amp; ".csv"</f>
        <v>ISHIDA_SFM008.csv</v>
      </c>
    </row>
    <row r="23" spans="1:6" ht="31.5">
      <c r="A23" s="1">
        <v>9</v>
      </c>
      <c r="B23" s="1" t="s">
        <v>10</v>
      </c>
      <c r="C23" s="56" t="s">
        <v>397</v>
      </c>
      <c r="D23" s="46"/>
      <c r="E23" s="128" t="s">
        <v>738</v>
      </c>
      <c r="F23" s="1" t="str">
        <f t="shared" si="0"/>
        <v>ISHIDA_SFM009.csv</v>
      </c>
    </row>
    <row r="24" spans="1:6" ht="31.5">
      <c r="A24" s="1">
        <v>10</v>
      </c>
      <c r="B24" s="1" t="s">
        <v>9</v>
      </c>
      <c r="C24" s="56" t="s">
        <v>397</v>
      </c>
      <c r="D24" s="46"/>
      <c r="E24" s="128" t="s">
        <v>739</v>
      </c>
      <c r="F24" s="1" t="str">
        <f t="shared" si="0"/>
        <v>ISHIDA_SFM010.csv</v>
      </c>
    </row>
    <row r="25" spans="1:6" ht="31.5">
      <c r="A25" s="1">
        <v>11</v>
      </c>
      <c r="B25" s="1" t="s">
        <v>8</v>
      </c>
      <c r="C25" s="56" t="s">
        <v>397</v>
      </c>
      <c r="D25" s="46"/>
      <c r="E25" s="128" t="s">
        <v>740</v>
      </c>
      <c r="F25" s="1" t="str">
        <f t="shared" si="0"/>
        <v>ISHIDA_SFM011.csv</v>
      </c>
    </row>
    <row r="26" spans="1:6" ht="31.5">
      <c r="A26" s="1">
        <v>12</v>
      </c>
      <c r="B26" s="1" t="s">
        <v>341</v>
      </c>
      <c r="C26" s="56" t="s">
        <v>397</v>
      </c>
      <c r="D26" s="46"/>
      <c r="E26" s="128" t="s">
        <v>741</v>
      </c>
      <c r="F26" s="1" t="str">
        <f t="shared" si="0"/>
        <v>ISHIDA_SFM012.csv</v>
      </c>
    </row>
    <row r="27" spans="1:6" ht="31.5">
      <c r="A27" s="1">
        <v>13</v>
      </c>
      <c r="B27" s="1" t="s">
        <v>378</v>
      </c>
      <c r="C27" s="56" t="s">
        <v>397</v>
      </c>
      <c r="D27" s="46"/>
      <c r="E27" s="128" t="s">
        <v>742</v>
      </c>
      <c r="F27" s="1" t="str">
        <f t="shared" si="0"/>
        <v>ISHIDA_SFM013.csv</v>
      </c>
    </row>
    <row r="28" spans="1:6" ht="31.5">
      <c r="A28" s="1">
        <v>14</v>
      </c>
      <c r="B28" s="1" t="s">
        <v>7</v>
      </c>
      <c r="C28" s="56" t="s">
        <v>397</v>
      </c>
      <c r="D28" s="46"/>
      <c r="E28" s="128" t="s">
        <v>719</v>
      </c>
      <c r="F28" s="1" t="str">
        <f t="shared" si="0"/>
        <v>ISHIDA_SFD001.csv</v>
      </c>
    </row>
    <row r="29" spans="1:6" ht="31.5">
      <c r="A29" s="1">
        <v>15</v>
      </c>
      <c r="B29" s="1" t="s">
        <v>5</v>
      </c>
      <c r="C29" s="56" t="s">
        <v>397</v>
      </c>
      <c r="D29" s="46"/>
      <c r="E29" s="128" t="s">
        <v>720</v>
      </c>
      <c r="F29" s="1" t="str">
        <f t="shared" si="0"/>
        <v>ISHIDA_SFD002.csv</v>
      </c>
    </row>
    <row r="30" spans="1:6" ht="31.5">
      <c r="A30" s="1">
        <v>16</v>
      </c>
      <c r="B30" s="1" t="s">
        <v>3</v>
      </c>
      <c r="C30" s="56" t="s">
        <v>397</v>
      </c>
      <c r="D30" s="46"/>
      <c r="E30" s="128" t="s">
        <v>721</v>
      </c>
      <c r="F30" s="1" t="str">
        <f t="shared" si="0"/>
        <v>ISHIDA_SFD003.csv</v>
      </c>
    </row>
    <row r="31" spans="1:6" ht="31.5">
      <c r="A31" s="1">
        <v>17</v>
      </c>
      <c r="B31" s="1" t="s">
        <v>293</v>
      </c>
      <c r="C31" s="56" t="s">
        <v>398</v>
      </c>
      <c r="D31" s="46"/>
      <c r="E31" s="128" t="s">
        <v>722</v>
      </c>
      <c r="F31" s="1" t="str">
        <f t="shared" si="0"/>
        <v>ISHIDA_RFD100.csv</v>
      </c>
    </row>
    <row r="33" spans="1:6" ht="31.5">
      <c r="A33" t="s">
        <v>256</v>
      </c>
      <c r="B33" s="129" t="s">
        <v>745</v>
      </c>
      <c r="C33" t="s">
        <v>340</v>
      </c>
    </row>
    <row r="34" spans="1:6">
      <c r="A34" s="211" t="s">
        <v>406</v>
      </c>
      <c r="B34" s="212"/>
      <c r="C34" s="212"/>
      <c r="D34" s="212"/>
      <c r="E34" s="212"/>
      <c r="F34" s="213"/>
    </row>
    <row r="35" spans="1:6">
      <c r="A35" s="205" t="s">
        <v>407</v>
      </c>
      <c r="B35" s="206"/>
      <c r="C35" s="206"/>
      <c r="D35" s="206"/>
      <c r="E35" s="206"/>
      <c r="F35" s="207"/>
    </row>
    <row r="36" spans="1:6">
      <c r="A36" s="208" t="s">
        <v>408</v>
      </c>
      <c r="B36" s="209"/>
      <c r="C36" s="209"/>
      <c r="D36" s="209"/>
      <c r="E36" s="209"/>
      <c r="F36" s="210"/>
    </row>
    <row r="38" spans="1:6">
      <c r="A38" s="132" t="s">
        <v>286</v>
      </c>
      <c r="B38" s="93"/>
    </row>
    <row r="39" spans="1:6">
      <c r="A39" s="131" t="s">
        <v>743</v>
      </c>
      <c r="B39" s="93"/>
    </row>
    <row r="40" spans="1:6">
      <c r="A40" s="51" t="s">
        <v>22</v>
      </c>
      <c r="B40" s="52" t="s">
        <v>27</v>
      </c>
      <c r="C40" s="53" t="s">
        <v>252</v>
      </c>
      <c r="D40" s="54" t="s">
        <v>28</v>
      </c>
      <c r="E40" s="214" t="s">
        <v>254</v>
      </c>
      <c r="F40" s="215"/>
    </row>
    <row r="41" spans="1:6" ht="22.5">
      <c r="A41" s="28">
        <v>1</v>
      </c>
      <c r="B41" s="50" t="s">
        <v>249</v>
      </c>
      <c r="C41" s="114" t="s">
        <v>746</v>
      </c>
      <c r="D41" s="15">
        <v>6</v>
      </c>
      <c r="E41" s="216" t="s">
        <v>287</v>
      </c>
      <c r="F41" s="217"/>
    </row>
    <row r="42" spans="1:6" ht="22.5">
      <c r="A42" s="28">
        <v>2</v>
      </c>
      <c r="B42" s="50" t="s">
        <v>251</v>
      </c>
      <c r="C42" s="114" t="s">
        <v>747</v>
      </c>
      <c r="D42" s="15">
        <v>1</v>
      </c>
      <c r="E42" s="216" t="s">
        <v>288</v>
      </c>
      <c r="F42" s="217"/>
    </row>
    <row r="43" spans="1:6" ht="22.5">
      <c r="A43" s="28">
        <v>3</v>
      </c>
      <c r="B43" s="40" t="s">
        <v>289</v>
      </c>
      <c r="C43" s="115" t="s">
        <v>748</v>
      </c>
      <c r="D43" s="20">
        <v>6</v>
      </c>
      <c r="E43" s="203" t="s">
        <v>292</v>
      </c>
      <c r="F43" s="204"/>
    </row>
    <row r="44" spans="1:6" ht="22.5">
      <c r="A44" s="28">
        <v>4</v>
      </c>
      <c r="B44" s="50" t="s">
        <v>290</v>
      </c>
      <c r="C44" s="115" t="s">
        <v>749</v>
      </c>
      <c r="D44" s="20">
        <v>256</v>
      </c>
      <c r="E44" s="203"/>
      <c r="F44" s="204"/>
    </row>
    <row r="45" spans="1:6" ht="22.5">
      <c r="A45" s="28">
        <v>5</v>
      </c>
      <c r="B45" s="40" t="s">
        <v>291</v>
      </c>
      <c r="C45" s="115" t="s">
        <v>750</v>
      </c>
      <c r="D45" s="20">
        <v>6</v>
      </c>
      <c r="E45" s="203"/>
      <c r="F45" s="204"/>
    </row>
    <row r="46" spans="1:6">
      <c r="A46" s="58"/>
      <c r="B46" s="59"/>
      <c r="C46" s="33"/>
      <c r="D46" s="34"/>
      <c r="E46" s="60"/>
      <c r="F46" s="60"/>
    </row>
    <row r="47" spans="1:6">
      <c r="A47" s="130" t="s">
        <v>285</v>
      </c>
    </row>
    <row r="48" spans="1:6">
      <c r="A48" s="131" t="s">
        <v>744</v>
      </c>
    </row>
    <row r="49" spans="1:6" ht="31.5">
      <c r="A49" s="2" t="s">
        <v>22</v>
      </c>
      <c r="B49" s="126" t="s">
        <v>704</v>
      </c>
      <c r="C49" s="127" t="s">
        <v>705</v>
      </c>
      <c r="D49" s="57"/>
      <c r="E49" s="126" t="s">
        <v>706</v>
      </c>
      <c r="F49" s="126" t="s">
        <v>707</v>
      </c>
    </row>
    <row r="50" spans="1:6" ht="31.5">
      <c r="A50" s="1">
        <v>1</v>
      </c>
      <c r="B50" s="1" t="s">
        <v>273</v>
      </c>
      <c r="C50" s="56" t="s">
        <v>708</v>
      </c>
      <c r="D50" s="46"/>
      <c r="E50" s="128" t="s">
        <v>711</v>
      </c>
      <c r="F50" s="1" t="str">
        <f>"ISHIDA_" &amp; B50 &amp; "_ANS.csv"</f>
        <v>ISHIDA_RFM001_ANS.csv</v>
      </c>
    </row>
    <row r="51" spans="1:6" ht="31.5">
      <c r="A51" s="1">
        <v>2</v>
      </c>
      <c r="B51" s="1" t="s">
        <v>274</v>
      </c>
      <c r="C51" s="56" t="s">
        <v>708</v>
      </c>
      <c r="D51" s="46"/>
      <c r="E51" s="129" t="s">
        <v>712</v>
      </c>
      <c r="F51" s="1" t="str">
        <f t="shared" ref="F51:F65" si="3">"ISHIDA_" &amp; B51 &amp; "_ANS.csv"</f>
        <v>ISHIDA_RFM002_ANS.csv</v>
      </c>
    </row>
    <row r="52" spans="1:6" ht="31.5">
      <c r="A52" s="1">
        <v>3</v>
      </c>
      <c r="B52" s="1" t="s">
        <v>275</v>
      </c>
      <c r="C52" s="56" t="s">
        <v>708</v>
      </c>
      <c r="D52" s="46"/>
      <c r="E52" s="128" t="s">
        <v>713</v>
      </c>
      <c r="F52" s="1" t="str">
        <f t="shared" si="3"/>
        <v>ISHIDA_RFM003_ANS.csv</v>
      </c>
    </row>
    <row r="53" spans="1:6" ht="31.5">
      <c r="A53" s="1">
        <v>4</v>
      </c>
      <c r="B53" s="1" t="s">
        <v>276</v>
      </c>
      <c r="C53" s="56" t="s">
        <v>708</v>
      </c>
      <c r="D53" s="46"/>
      <c r="E53" s="128" t="s">
        <v>714</v>
      </c>
      <c r="F53" s="1" t="str">
        <f t="shared" si="3"/>
        <v>ISHIDA_RFM004_ANS.csv</v>
      </c>
    </row>
    <row r="54" spans="1:6" ht="31.5">
      <c r="A54" s="1">
        <v>5</v>
      </c>
      <c r="B54" s="1" t="s">
        <v>277</v>
      </c>
      <c r="C54" s="56" t="s">
        <v>708</v>
      </c>
      <c r="D54" s="46"/>
      <c r="E54" s="128" t="s">
        <v>715</v>
      </c>
      <c r="F54" s="1" t="str">
        <f t="shared" si="3"/>
        <v>ISHIDA_RFM005_ANS.csv</v>
      </c>
    </row>
    <row r="55" spans="1:6" ht="31.5">
      <c r="A55" s="1">
        <v>6</v>
      </c>
      <c r="B55" s="1" t="s">
        <v>278</v>
      </c>
      <c r="C55" s="56" t="s">
        <v>708</v>
      </c>
      <c r="D55" s="46"/>
      <c r="E55" s="128" t="s">
        <v>716</v>
      </c>
      <c r="F55" s="1" t="str">
        <f t="shared" si="3"/>
        <v>ISHIDA_RFM006_ANS.csv</v>
      </c>
    </row>
    <row r="56" spans="1:6" ht="31.5">
      <c r="A56" s="1">
        <v>7</v>
      </c>
      <c r="B56" s="1" t="s">
        <v>279</v>
      </c>
      <c r="C56" s="56" t="s">
        <v>708</v>
      </c>
      <c r="D56" s="46"/>
      <c r="E56" s="128" t="s">
        <v>717</v>
      </c>
      <c r="F56" s="1" t="str">
        <f t="shared" ref="F56" si="4">"ISHIDA_" &amp; B56 &amp; "_ANS.csv"</f>
        <v>ISHIDA_RFM007_ANS.csv</v>
      </c>
    </row>
    <row r="57" spans="1:6" ht="31.5">
      <c r="A57" s="1">
        <v>8</v>
      </c>
      <c r="B57" s="1" t="s">
        <v>280</v>
      </c>
      <c r="C57" s="56" t="s">
        <v>708</v>
      </c>
      <c r="D57" s="46"/>
      <c r="E57" s="128" t="s">
        <v>718</v>
      </c>
      <c r="F57" s="1" t="str">
        <f t="shared" ref="F57" si="5">"ISHIDA_" &amp; B57 &amp; "_ANS.csv"</f>
        <v>ISHIDA_RFM008_ANS.csv</v>
      </c>
    </row>
    <row r="58" spans="1:6" ht="31.5">
      <c r="A58" s="1">
        <v>9</v>
      </c>
      <c r="B58" s="1" t="s">
        <v>281</v>
      </c>
      <c r="C58" s="56" t="s">
        <v>708</v>
      </c>
      <c r="D58" s="46"/>
      <c r="E58" s="128" t="s">
        <v>738</v>
      </c>
      <c r="F58" s="1" t="str">
        <f t="shared" si="3"/>
        <v>ISHIDA_RFM009_ANS.csv</v>
      </c>
    </row>
    <row r="59" spans="1:6" ht="31.5">
      <c r="A59" s="1">
        <v>10</v>
      </c>
      <c r="B59" s="1" t="s">
        <v>282</v>
      </c>
      <c r="C59" s="56" t="s">
        <v>708</v>
      </c>
      <c r="D59" s="46"/>
      <c r="E59" s="128" t="s">
        <v>739</v>
      </c>
      <c r="F59" s="1" t="str">
        <f t="shared" si="3"/>
        <v>ISHIDA_RFM010_ANS.csv</v>
      </c>
    </row>
    <row r="60" spans="1:6" ht="31.5">
      <c r="A60" s="1">
        <v>11</v>
      </c>
      <c r="B60" s="1" t="s">
        <v>283</v>
      </c>
      <c r="C60" s="56" t="s">
        <v>708</v>
      </c>
      <c r="D60" s="46"/>
      <c r="E60" s="128" t="s">
        <v>740</v>
      </c>
      <c r="F60" s="1" t="str">
        <f t="shared" si="3"/>
        <v>ISHIDA_RFM011_ANS.csv</v>
      </c>
    </row>
    <row r="61" spans="1:6" ht="31.5">
      <c r="A61" s="1">
        <v>12</v>
      </c>
      <c r="B61" s="1" t="s">
        <v>343</v>
      </c>
      <c r="C61" s="56" t="s">
        <v>708</v>
      </c>
      <c r="D61" s="46"/>
      <c r="E61" s="128" t="s">
        <v>741</v>
      </c>
      <c r="F61" s="1" t="str">
        <f t="shared" si="3"/>
        <v>ISHIDA_RFM012_ANS.csv</v>
      </c>
    </row>
    <row r="62" spans="1:6" ht="31.5">
      <c r="A62" s="1">
        <v>13</v>
      </c>
      <c r="B62" s="1" t="s">
        <v>379</v>
      </c>
      <c r="C62" s="56" t="s">
        <v>708</v>
      </c>
      <c r="D62" s="46"/>
      <c r="E62" s="128" t="s">
        <v>742</v>
      </c>
      <c r="F62" s="1" t="str">
        <f t="shared" si="3"/>
        <v>ISHIDA_RFM013_ANS.csv</v>
      </c>
    </row>
    <row r="63" spans="1:6" ht="31.5">
      <c r="A63" s="1">
        <v>14</v>
      </c>
      <c r="B63" s="1" t="s">
        <v>1</v>
      </c>
      <c r="C63" s="56" t="s">
        <v>708</v>
      </c>
      <c r="D63" s="46"/>
      <c r="E63" s="128" t="s">
        <v>719</v>
      </c>
      <c r="F63" s="1" t="str">
        <f t="shared" si="3"/>
        <v>ISHIDA_RFD001_ANS.csv</v>
      </c>
    </row>
    <row r="64" spans="1:6" ht="31.5">
      <c r="A64" s="1">
        <v>15</v>
      </c>
      <c r="B64" s="1" t="s">
        <v>284</v>
      </c>
      <c r="C64" s="56" t="s">
        <v>708</v>
      </c>
      <c r="D64" s="46"/>
      <c r="E64" s="128" t="s">
        <v>720</v>
      </c>
      <c r="F64" s="1" t="str">
        <f t="shared" si="3"/>
        <v>ISHIDA_RFD002_ANS.csv</v>
      </c>
    </row>
    <row r="65" spans="1:6" ht="31.5">
      <c r="A65" s="1">
        <v>16</v>
      </c>
      <c r="B65" s="1" t="s">
        <v>272</v>
      </c>
      <c r="C65" s="56" t="s">
        <v>708</v>
      </c>
      <c r="D65" s="46"/>
      <c r="E65" s="128" t="s">
        <v>721</v>
      </c>
      <c r="F65" s="1" t="str">
        <f t="shared" si="3"/>
        <v>ISHIDA_RFD003_ANS.csv</v>
      </c>
    </row>
  </sheetData>
  <mergeCells count="13">
    <mergeCell ref="E45:F45"/>
    <mergeCell ref="A35:F35"/>
    <mergeCell ref="A36:F36"/>
    <mergeCell ref="A34:F34"/>
    <mergeCell ref="E3:F3"/>
    <mergeCell ref="E4:F4"/>
    <mergeCell ref="E5:F5"/>
    <mergeCell ref="E6:F6"/>
    <mergeCell ref="E40:F40"/>
    <mergeCell ref="E41:F41"/>
    <mergeCell ref="E42:F42"/>
    <mergeCell ref="E43:F43"/>
    <mergeCell ref="E44:F44"/>
  </mergeCells>
  <phoneticPr fontId="1"/>
  <pageMargins left="0.70866141732283472" right="0.70866141732283472" top="0.94488188976377963" bottom="0.35433070866141736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6"/>
  <sheetViews>
    <sheetView workbookViewId="0"/>
  </sheetViews>
  <sheetFormatPr defaultRowHeight="15.75"/>
  <cols>
    <col min="1" max="22" width="3.7109375" customWidth="1"/>
  </cols>
  <sheetData>
    <row r="2" spans="1:22">
      <c r="A2" t="s">
        <v>389</v>
      </c>
    </row>
    <row r="3" spans="1:22">
      <c r="A3" s="93" t="s">
        <v>696</v>
      </c>
    </row>
    <row r="4" spans="1:22">
      <c r="A4" s="75" t="s">
        <v>386</v>
      </c>
      <c r="B4" s="76"/>
      <c r="C4" s="76"/>
      <c r="D4" s="77"/>
      <c r="H4" s="75" t="s">
        <v>387</v>
      </c>
      <c r="I4" s="76"/>
      <c r="J4" s="76"/>
      <c r="K4" s="76"/>
      <c r="L4" s="76"/>
      <c r="M4" s="76"/>
      <c r="N4" s="76"/>
      <c r="O4" s="77"/>
      <c r="S4" s="75" t="s">
        <v>388</v>
      </c>
      <c r="T4" s="76"/>
      <c r="U4" s="76"/>
      <c r="V4" s="77"/>
    </row>
    <row r="5" spans="1:22">
      <c r="A5" s="107" t="s">
        <v>530</v>
      </c>
      <c r="B5" s="32"/>
      <c r="C5" s="32"/>
      <c r="D5" s="79"/>
      <c r="H5" s="123" t="s">
        <v>697</v>
      </c>
      <c r="I5" s="32"/>
      <c r="J5" s="32"/>
      <c r="K5" s="32"/>
      <c r="L5" s="32"/>
      <c r="M5" s="32"/>
      <c r="N5" s="32"/>
      <c r="O5" s="79"/>
      <c r="S5" s="107" t="s">
        <v>531</v>
      </c>
      <c r="T5" s="32"/>
      <c r="U5" s="32"/>
      <c r="V5" s="79"/>
    </row>
    <row r="6" spans="1:22">
      <c r="A6" s="78"/>
      <c r="B6" s="32"/>
      <c r="C6" s="32"/>
      <c r="D6" s="79"/>
      <c r="H6" s="78"/>
      <c r="I6" s="32"/>
      <c r="J6" s="32"/>
      <c r="K6" s="32"/>
      <c r="L6" s="32"/>
      <c r="M6" s="32"/>
      <c r="N6" s="32"/>
      <c r="O6" s="79"/>
      <c r="S6" s="78"/>
      <c r="T6" s="32"/>
      <c r="U6" s="32"/>
      <c r="V6" s="79"/>
    </row>
    <row r="7" spans="1:22" ht="13.5" customHeight="1">
      <c r="A7" s="80"/>
      <c r="B7" s="70"/>
      <c r="C7" s="70"/>
      <c r="D7" s="71"/>
      <c r="E7" s="70"/>
      <c r="F7" s="70"/>
      <c r="G7" s="70"/>
      <c r="H7" s="69"/>
      <c r="I7" s="70"/>
      <c r="J7" s="70"/>
      <c r="K7" s="70"/>
      <c r="L7" s="70"/>
      <c r="M7" s="70"/>
      <c r="N7" s="70"/>
      <c r="O7" s="71"/>
      <c r="P7" s="70"/>
      <c r="Q7" s="70"/>
      <c r="R7" s="70"/>
      <c r="S7" s="69"/>
      <c r="T7" s="32"/>
      <c r="U7" s="32"/>
      <c r="V7" s="79"/>
    </row>
    <row r="8" spans="1:22" ht="13.5" customHeight="1">
      <c r="A8" s="69"/>
      <c r="B8" s="70"/>
      <c r="C8" s="70"/>
      <c r="D8" s="71"/>
      <c r="E8" s="70"/>
      <c r="F8" s="70"/>
      <c r="G8" s="70"/>
      <c r="H8" s="69"/>
      <c r="I8" s="70"/>
      <c r="J8" s="70"/>
      <c r="K8" s="70"/>
      <c r="L8" s="70"/>
      <c r="M8" s="70"/>
      <c r="N8" s="70"/>
      <c r="O8" s="71"/>
      <c r="P8" s="70"/>
      <c r="Q8" s="70"/>
      <c r="R8" s="70"/>
      <c r="S8" s="69"/>
      <c r="T8" s="32"/>
      <c r="U8" s="32"/>
      <c r="V8" s="79"/>
    </row>
    <row r="9" spans="1:22" ht="13.5" customHeight="1">
      <c r="A9" s="69"/>
      <c r="B9" s="70"/>
      <c r="C9" s="70"/>
      <c r="D9" s="71"/>
      <c r="E9" s="70"/>
      <c r="F9" s="70"/>
      <c r="G9" s="70"/>
      <c r="H9" s="69"/>
      <c r="I9" s="70"/>
      <c r="J9" s="70"/>
      <c r="K9" s="70"/>
      <c r="L9" s="70"/>
      <c r="M9" s="70"/>
      <c r="N9" s="70"/>
      <c r="O9" s="71"/>
      <c r="P9" s="70"/>
      <c r="Q9" s="70"/>
      <c r="R9" s="70"/>
      <c r="S9" s="69"/>
      <c r="T9" s="32"/>
      <c r="U9" s="32"/>
      <c r="V9" s="79"/>
    </row>
    <row r="10" spans="1:22" ht="13.5" customHeight="1">
      <c r="A10" s="69"/>
      <c r="B10" s="70"/>
      <c r="C10" s="70"/>
      <c r="D10" s="71"/>
      <c r="E10" s="70"/>
      <c r="F10" s="70"/>
      <c r="G10" s="70"/>
      <c r="H10" s="69"/>
      <c r="I10" s="70"/>
      <c r="J10" s="70"/>
      <c r="K10" s="70"/>
      <c r="L10" s="70"/>
      <c r="M10" s="70"/>
      <c r="N10" s="70"/>
      <c r="O10" s="71"/>
      <c r="P10" s="70"/>
      <c r="Q10" s="70"/>
      <c r="R10" s="70"/>
      <c r="S10" s="69"/>
      <c r="T10" s="32"/>
      <c r="U10" s="32"/>
      <c r="V10" s="79"/>
    </row>
    <row r="11" spans="1:22" ht="13.5" customHeight="1">
      <c r="A11" s="69"/>
      <c r="B11" s="70"/>
      <c r="C11" s="70"/>
      <c r="D11" s="71"/>
      <c r="E11" s="70"/>
      <c r="F11" s="70"/>
      <c r="G11" s="70"/>
      <c r="H11" s="69"/>
      <c r="I11" s="70"/>
      <c r="J11" s="70"/>
      <c r="K11" s="70"/>
      <c r="L11" s="70"/>
      <c r="M11" s="70"/>
      <c r="N11" s="70"/>
      <c r="O11" s="71"/>
      <c r="P11" s="70"/>
      <c r="Q11" s="70"/>
      <c r="R11" s="70"/>
      <c r="S11" s="69"/>
      <c r="T11" s="32" t="s">
        <v>391</v>
      </c>
      <c r="U11" s="32"/>
      <c r="V11" s="79"/>
    </row>
    <row r="12" spans="1:22" ht="13.5" customHeight="1">
      <c r="A12" s="69"/>
      <c r="B12" s="70"/>
      <c r="C12" s="70"/>
      <c r="D12" s="71"/>
      <c r="E12" s="70"/>
      <c r="F12" s="70"/>
      <c r="G12" s="70"/>
      <c r="H12" s="69"/>
      <c r="I12" s="70"/>
      <c r="J12" s="70"/>
      <c r="K12" s="70"/>
      <c r="L12" s="70"/>
      <c r="M12" s="70"/>
      <c r="N12" s="70"/>
      <c r="O12" s="71"/>
      <c r="P12" s="70"/>
      <c r="Q12" s="70"/>
      <c r="R12" s="70"/>
      <c r="S12" s="69"/>
      <c r="T12" s="32"/>
      <c r="U12" s="32"/>
      <c r="V12" s="79"/>
    </row>
    <row r="13" spans="1:22" ht="13.5" customHeight="1">
      <c r="A13" s="69"/>
      <c r="B13" s="70"/>
      <c r="C13" s="70"/>
      <c r="D13" s="71"/>
      <c r="E13" s="70"/>
      <c r="F13" s="70"/>
      <c r="G13" s="70"/>
      <c r="H13" s="69"/>
      <c r="I13" s="70"/>
      <c r="J13" s="70"/>
      <c r="K13" s="70"/>
      <c r="L13" s="70"/>
      <c r="M13" s="70"/>
      <c r="N13" s="70"/>
      <c r="O13" s="71"/>
      <c r="P13" s="70"/>
      <c r="Q13" s="70"/>
      <c r="R13" s="70"/>
      <c r="S13" s="69"/>
      <c r="T13" s="32"/>
      <c r="U13" s="32"/>
      <c r="V13" s="79"/>
    </row>
    <row r="14" spans="1:22" ht="13.5" customHeight="1">
      <c r="A14" s="69"/>
      <c r="B14" s="70"/>
      <c r="C14" s="70"/>
      <c r="D14" s="71"/>
      <c r="E14" s="70"/>
      <c r="F14" s="70"/>
      <c r="G14" s="70"/>
      <c r="H14" s="72"/>
      <c r="I14" s="73"/>
      <c r="J14" s="73"/>
      <c r="K14" s="73"/>
      <c r="L14" s="73"/>
      <c r="M14" s="73"/>
      <c r="N14" s="73"/>
      <c r="O14" s="74"/>
      <c r="P14" s="70"/>
      <c r="Q14" s="70"/>
      <c r="R14" s="70"/>
      <c r="S14" s="69"/>
      <c r="T14" s="32"/>
      <c r="U14" s="32"/>
      <c r="V14" s="79"/>
    </row>
    <row r="15" spans="1:22" ht="13.5" customHeight="1">
      <c r="A15" s="69"/>
      <c r="B15" s="70"/>
      <c r="C15" s="70"/>
      <c r="D15" s="71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69"/>
      <c r="T15" s="32"/>
      <c r="U15" s="32"/>
      <c r="V15" s="79"/>
    </row>
    <row r="16" spans="1:22" ht="15" customHeight="1">
      <c r="A16" s="69"/>
      <c r="B16" s="70"/>
      <c r="C16" s="70"/>
      <c r="D16" s="71"/>
      <c r="E16" s="70"/>
      <c r="F16" s="70"/>
      <c r="G16" s="70"/>
      <c r="H16" s="84" t="s">
        <v>698</v>
      </c>
      <c r="I16" s="67"/>
      <c r="J16" s="67"/>
      <c r="K16" s="67"/>
      <c r="L16" s="67"/>
      <c r="M16" s="67"/>
      <c r="N16" s="67"/>
      <c r="O16" s="68"/>
      <c r="P16" s="70"/>
      <c r="Q16" s="70"/>
      <c r="R16" s="70"/>
      <c r="S16" s="69"/>
      <c r="T16" s="32"/>
      <c r="U16" s="32"/>
      <c r="V16" s="79"/>
    </row>
    <row r="17" spans="1:22" ht="13.5" customHeight="1">
      <c r="A17" s="69"/>
      <c r="B17" s="70"/>
      <c r="C17" s="70"/>
      <c r="D17" s="71"/>
      <c r="E17" s="70"/>
      <c r="F17" s="70"/>
      <c r="G17" s="70"/>
      <c r="H17" s="124"/>
      <c r="I17" s="70"/>
      <c r="J17" s="70"/>
      <c r="K17" s="70"/>
      <c r="L17" s="70"/>
      <c r="M17" s="70"/>
      <c r="N17" s="70"/>
      <c r="O17" s="71"/>
      <c r="P17" s="70"/>
      <c r="Q17" s="70"/>
      <c r="R17" s="70"/>
      <c r="S17" s="69"/>
      <c r="T17" s="32"/>
      <c r="U17" s="32"/>
      <c r="V17" s="79"/>
    </row>
    <row r="18" spans="1:22" ht="13.5" customHeight="1">
      <c r="A18" s="69"/>
      <c r="B18" s="70"/>
      <c r="C18" s="70"/>
      <c r="D18" s="71"/>
      <c r="E18" s="70"/>
      <c r="F18" s="70"/>
      <c r="G18" s="70"/>
      <c r="H18" s="69"/>
      <c r="I18" s="70"/>
      <c r="J18" s="70"/>
      <c r="K18" s="70"/>
      <c r="L18" s="70"/>
      <c r="M18" s="70"/>
      <c r="N18" s="70"/>
      <c r="O18" s="71"/>
      <c r="P18" s="70"/>
      <c r="Q18" s="70"/>
      <c r="R18" s="70"/>
      <c r="S18" s="69"/>
      <c r="T18" s="32"/>
      <c r="U18" s="32"/>
      <c r="V18" s="79"/>
    </row>
    <row r="19" spans="1:22" ht="13.5" customHeight="1">
      <c r="A19" s="69"/>
      <c r="B19" s="70"/>
      <c r="C19" s="70"/>
      <c r="D19" s="71"/>
      <c r="E19" s="70"/>
      <c r="F19" s="70"/>
      <c r="G19" s="70"/>
      <c r="H19" s="69"/>
      <c r="I19" s="70"/>
      <c r="J19" s="70"/>
      <c r="K19" s="70"/>
      <c r="L19" s="70"/>
      <c r="M19" s="70"/>
      <c r="N19" s="70"/>
      <c r="O19" s="71"/>
      <c r="P19" s="70"/>
      <c r="Q19" s="70"/>
      <c r="R19" s="70"/>
      <c r="S19" s="69"/>
      <c r="T19" s="32"/>
      <c r="U19" s="32"/>
      <c r="V19" s="79"/>
    </row>
    <row r="20" spans="1:22" ht="13.5" customHeight="1">
      <c r="A20" s="69"/>
      <c r="B20" s="70"/>
      <c r="C20" s="70"/>
      <c r="D20" s="71"/>
      <c r="E20" s="70"/>
      <c r="F20" s="70"/>
      <c r="G20" s="70"/>
      <c r="H20" s="69"/>
      <c r="I20" s="70"/>
      <c r="J20" s="70"/>
      <c r="K20" s="70"/>
      <c r="L20" s="70"/>
      <c r="M20" s="70"/>
      <c r="N20" s="70"/>
      <c r="O20" s="71"/>
      <c r="P20" s="70"/>
      <c r="Q20" s="70"/>
      <c r="R20" s="70"/>
      <c r="S20" s="69"/>
      <c r="T20" s="32"/>
      <c r="U20" s="32"/>
      <c r="V20" s="79"/>
    </row>
    <row r="21" spans="1:22" ht="13.5" customHeight="1">
      <c r="A21" s="69"/>
      <c r="B21" s="70"/>
      <c r="C21" s="70"/>
      <c r="D21" s="71"/>
      <c r="E21" s="70"/>
      <c r="F21" s="70"/>
      <c r="G21" s="70"/>
      <c r="H21" s="69"/>
      <c r="I21" s="70"/>
      <c r="J21" s="70"/>
      <c r="K21" s="70"/>
      <c r="L21" s="70"/>
      <c r="M21" s="70"/>
      <c r="N21" s="70"/>
      <c r="O21" s="71"/>
      <c r="P21" s="70"/>
      <c r="Q21" s="70"/>
      <c r="R21" s="70"/>
      <c r="S21" s="69"/>
      <c r="T21" s="32"/>
      <c r="U21" s="32"/>
      <c r="V21" s="79"/>
    </row>
    <row r="22" spans="1:22" ht="13.5" customHeight="1">
      <c r="A22" s="69"/>
      <c r="B22" s="70"/>
      <c r="C22" s="70"/>
      <c r="D22" s="71"/>
      <c r="E22" s="70"/>
      <c r="F22" s="70"/>
      <c r="G22" s="70"/>
      <c r="H22" s="69"/>
      <c r="I22" s="70"/>
      <c r="J22" s="70"/>
      <c r="K22" s="70"/>
      <c r="L22" s="70"/>
      <c r="M22" s="70"/>
      <c r="N22" s="70"/>
      <c r="O22" s="71"/>
      <c r="P22" s="70"/>
      <c r="Q22" s="70"/>
      <c r="R22" s="70"/>
      <c r="S22" s="69"/>
      <c r="T22" s="32"/>
      <c r="U22" s="32"/>
      <c r="V22" s="79"/>
    </row>
    <row r="23" spans="1:22">
      <c r="A23" s="78"/>
      <c r="B23" s="32"/>
      <c r="C23" s="32"/>
      <c r="D23" s="79"/>
      <c r="H23" s="78"/>
      <c r="I23" s="32"/>
      <c r="J23" s="32"/>
      <c r="K23" s="32"/>
      <c r="L23" s="32"/>
      <c r="M23" s="32"/>
      <c r="N23" s="32"/>
      <c r="O23" s="79"/>
      <c r="S23" s="78"/>
      <c r="T23" s="32"/>
      <c r="U23" s="32"/>
      <c r="V23" s="79"/>
    </row>
    <row r="24" spans="1:22">
      <c r="A24" s="78"/>
      <c r="B24" s="32"/>
      <c r="C24" s="32"/>
      <c r="D24" s="79"/>
      <c r="H24" s="78"/>
      <c r="I24" s="32"/>
      <c r="J24" s="32"/>
      <c r="K24" s="32"/>
      <c r="L24" s="32"/>
      <c r="M24" s="32"/>
      <c r="N24" s="32"/>
      <c r="O24" s="79"/>
      <c r="S24" s="78"/>
      <c r="T24" s="32"/>
      <c r="U24" s="32"/>
      <c r="V24" s="79"/>
    </row>
    <row r="25" spans="1:22">
      <c r="A25" s="78"/>
      <c r="B25" s="32"/>
      <c r="C25" s="32"/>
      <c r="D25" s="79"/>
      <c r="H25" s="78"/>
      <c r="I25" s="32"/>
      <c r="J25" s="32"/>
      <c r="K25" s="32"/>
      <c r="L25" s="32"/>
      <c r="M25" s="32"/>
      <c r="N25" s="32"/>
      <c r="O25" s="79"/>
      <c r="S25" s="78"/>
      <c r="T25" s="32"/>
      <c r="U25" s="32"/>
      <c r="V25" s="79"/>
    </row>
    <row r="26" spans="1:22">
      <c r="A26" s="78"/>
      <c r="B26" s="32"/>
      <c r="C26" s="32"/>
      <c r="D26" s="79"/>
      <c r="H26" s="81"/>
      <c r="I26" s="82"/>
      <c r="J26" s="82"/>
      <c r="K26" s="82"/>
      <c r="L26" s="82"/>
      <c r="M26" s="82"/>
      <c r="N26" s="82"/>
      <c r="O26" s="83"/>
      <c r="S26" s="78"/>
      <c r="T26" s="32"/>
      <c r="U26" s="32"/>
      <c r="V26" s="79"/>
    </row>
    <row r="27" spans="1:22">
      <c r="A27" s="78"/>
      <c r="B27" s="32"/>
      <c r="C27" s="32"/>
      <c r="D27" s="79"/>
      <c r="S27" s="78"/>
      <c r="T27" s="32"/>
      <c r="U27" s="32"/>
      <c r="V27" s="79"/>
    </row>
    <row r="28" spans="1:22">
      <c r="A28" s="78"/>
      <c r="B28" s="32"/>
      <c r="C28" s="32"/>
      <c r="D28" s="79"/>
      <c r="S28" s="78"/>
      <c r="T28" s="32"/>
      <c r="U28" s="32"/>
      <c r="V28" s="79"/>
    </row>
    <row r="29" spans="1:22">
      <c r="A29" s="78"/>
      <c r="B29" s="32"/>
      <c r="C29" s="32"/>
      <c r="D29" s="79"/>
      <c r="S29" s="78"/>
      <c r="T29" s="32"/>
      <c r="U29" s="32"/>
      <c r="V29" s="79"/>
    </row>
    <row r="30" spans="1:22">
      <c r="A30" s="81"/>
      <c r="B30" s="82"/>
      <c r="C30" s="82"/>
      <c r="D30" s="83"/>
      <c r="S30" s="81"/>
      <c r="T30" s="82"/>
      <c r="U30" s="82"/>
      <c r="V30" s="83"/>
    </row>
    <row r="32" spans="1:22">
      <c r="A32" t="s">
        <v>390</v>
      </c>
    </row>
    <row r="33" spans="1:22">
      <c r="A33" s="93" t="s">
        <v>753</v>
      </c>
    </row>
    <row r="34" spans="1:22">
      <c r="A34" s="75" t="s">
        <v>386</v>
      </c>
      <c r="B34" s="76"/>
      <c r="C34" s="76"/>
      <c r="D34" s="77"/>
      <c r="H34" s="75" t="s">
        <v>387</v>
      </c>
      <c r="I34" s="76"/>
      <c r="J34" s="76"/>
      <c r="K34" s="76"/>
      <c r="L34" s="76"/>
      <c r="M34" s="76"/>
      <c r="N34" s="76"/>
      <c r="O34" s="77"/>
      <c r="S34" s="75" t="s">
        <v>388</v>
      </c>
      <c r="T34" s="76"/>
      <c r="U34" s="76"/>
      <c r="V34" s="77"/>
    </row>
    <row r="35" spans="1:22">
      <c r="A35" s="107" t="s">
        <v>530</v>
      </c>
      <c r="B35" s="32"/>
      <c r="C35" s="32"/>
      <c r="D35" s="79"/>
      <c r="H35" s="123" t="s">
        <v>697</v>
      </c>
      <c r="I35" s="32"/>
      <c r="J35" s="32"/>
      <c r="K35" s="32"/>
      <c r="L35" s="32"/>
      <c r="M35" s="32"/>
      <c r="N35" s="32"/>
      <c r="O35" s="79"/>
      <c r="S35" s="107" t="s">
        <v>531</v>
      </c>
      <c r="T35" s="32"/>
      <c r="U35" s="32"/>
      <c r="V35" s="79"/>
    </row>
    <row r="36" spans="1:22">
      <c r="A36" s="78"/>
      <c r="B36" s="32"/>
      <c r="C36" s="32"/>
      <c r="D36" s="79"/>
      <c r="H36" s="78"/>
      <c r="I36" s="32"/>
      <c r="J36" s="32"/>
      <c r="K36" s="32"/>
      <c r="L36" s="32"/>
      <c r="M36" s="32"/>
      <c r="N36" s="32"/>
      <c r="O36" s="79"/>
      <c r="S36" s="78"/>
      <c r="T36" s="32"/>
      <c r="U36" s="32"/>
      <c r="V36" s="79"/>
    </row>
    <row r="37" spans="1:22" ht="13.5" customHeight="1">
      <c r="A37" s="80"/>
      <c r="B37" s="70"/>
      <c r="C37" s="70"/>
      <c r="D37" s="71"/>
      <c r="E37" s="70"/>
      <c r="F37" s="70"/>
      <c r="G37" s="70"/>
      <c r="H37" s="69"/>
      <c r="I37" s="70"/>
      <c r="J37" s="70"/>
      <c r="K37" s="70"/>
      <c r="L37" s="70"/>
      <c r="M37" s="70"/>
      <c r="N37" s="70"/>
      <c r="O37" s="71"/>
      <c r="P37" s="70"/>
      <c r="Q37" s="70"/>
      <c r="R37" s="70"/>
      <c r="S37" s="69"/>
      <c r="T37" s="32"/>
      <c r="U37" s="32"/>
      <c r="V37" s="79"/>
    </row>
    <row r="38" spans="1:22" ht="13.5" customHeight="1">
      <c r="A38" s="69"/>
      <c r="B38" s="70"/>
      <c r="C38" s="70"/>
      <c r="D38" s="71"/>
      <c r="E38" s="70"/>
      <c r="F38" s="70"/>
      <c r="G38" s="70"/>
      <c r="H38" s="69"/>
      <c r="I38" s="70"/>
      <c r="J38" s="70"/>
      <c r="K38" s="70"/>
      <c r="L38" s="70"/>
      <c r="M38" s="70"/>
      <c r="N38" s="70"/>
      <c r="O38" s="71"/>
      <c r="P38" s="70"/>
      <c r="Q38" s="70"/>
      <c r="R38" s="70"/>
      <c r="S38" s="69"/>
      <c r="T38" s="32"/>
      <c r="U38" s="32"/>
      <c r="V38" s="79"/>
    </row>
    <row r="39" spans="1:22" ht="13.5" customHeight="1">
      <c r="A39" s="69"/>
      <c r="B39" s="70"/>
      <c r="C39" s="70"/>
      <c r="D39" s="71"/>
      <c r="E39" s="70"/>
      <c r="F39" s="70"/>
      <c r="G39" s="70"/>
      <c r="H39" s="69"/>
      <c r="I39" s="70"/>
      <c r="J39" s="70"/>
      <c r="K39" s="70"/>
      <c r="L39" s="70"/>
      <c r="M39" s="70"/>
      <c r="N39" s="70"/>
      <c r="O39" s="71"/>
      <c r="P39" s="70"/>
      <c r="Q39" s="70"/>
      <c r="R39" s="70"/>
      <c r="S39" s="69"/>
      <c r="T39" s="32"/>
      <c r="U39" s="32"/>
      <c r="V39" s="79"/>
    </row>
    <row r="40" spans="1:22" ht="13.5" customHeight="1">
      <c r="A40" s="69"/>
      <c r="B40" s="70"/>
      <c r="C40" s="70"/>
      <c r="D40" s="71"/>
      <c r="E40" s="70"/>
      <c r="F40" s="70"/>
      <c r="G40" s="70"/>
      <c r="H40" s="69"/>
      <c r="I40" s="70"/>
      <c r="J40" s="70"/>
      <c r="K40" s="70"/>
      <c r="L40" s="70"/>
      <c r="M40" s="70"/>
      <c r="N40" s="70"/>
      <c r="O40" s="71"/>
      <c r="P40" s="70"/>
      <c r="Q40" s="70"/>
      <c r="R40" s="70"/>
      <c r="S40" s="69"/>
      <c r="T40" s="32"/>
      <c r="U40" s="32"/>
      <c r="V40" s="79"/>
    </row>
    <row r="41" spans="1:22" ht="13.5" customHeight="1">
      <c r="A41" s="69"/>
      <c r="B41" s="70"/>
      <c r="C41" s="70"/>
      <c r="D41" s="71"/>
      <c r="E41" s="70"/>
      <c r="F41" s="70"/>
      <c r="G41" s="70"/>
      <c r="H41" s="69"/>
      <c r="I41" s="70"/>
      <c r="J41" s="70"/>
      <c r="K41" s="70"/>
      <c r="L41" s="70"/>
      <c r="M41" s="70"/>
      <c r="N41" s="70"/>
      <c r="O41" s="71"/>
      <c r="P41" s="70"/>
      <c r="Q41" s="70"/>
      <c r="R41" s="70"/>
      <c r="S41" s="69"/>
      <c r="T41" s="32"/>
      <c r="U41" s="32"/>
      <c r="V41" s="79"/>
    </row>
    <row r="42" spans="1:22" ht="13.5" customHeight="1">
      <c r="A42" s="69"/>
      <c r="B42" s="70"/>
      <c r="C42" s="70"/>
      <c r="D42" s="71"/>
      <c r="E42" s="70"/>
      <c r="F42" s="70"/>
      <c r="G42" s="70"/>
      <c r="H42" s="69"/>
      <c r="I42" s="70"/>
      <c r="J42" s="70"/>
      <c r="K42" s="70"/>
      <c r="L42" s="70"/>
      <c r="M42" s="70"/>
      <c r="N42" s="70"/>
      <c r="O42" s="71"/>
      <c r="P42" s="70"/>
      <c r="Q42" s="70"/>
      <c r="R42" s="70"/>
      <c r="S42" s="69"/>
      <c r="T42" s="32" t="s">
        <v>392</v>
      </c>
      <c r="U42" s="32"/>
      <c r="V42" s="79"/>
    </row>
    <row r="43" spans="1:22" ht="13.5" customHeight="1">
      <c r="A43" s="69"/>
      <c r="B43" s="70"/>
      <c r="C43" s="70"/>
      <c r="D43" s="71"/>
      <c r="E43" s="70"/>
      <c r="F43" s="70"/>
      <c r="G43" s="70"/>
      <c r="H43" s="69"/>
      <c r="I43" s="70"/>
      <c r="J43" s="70"/>
      <c r="K43" s="70"/>
      <c r="L43" s="70"/>
      <c r="M43" s="70"/>
      <c r="N43" s="70"/>
      <c r="O43" s="71"/>
      <c r="P43" s="70"/>
      <c r="Q43" s="70"/>
      <c r="R43" s="70"/>
      <c r="S43" s="69"/>
      <c r="T43" s="32"/>
      <c r="U43" s="32"/>
      <c r="V43" s="79"/>
    </row>
    <row r="44" spans="1:22" ht="13.5" customHeight="1">
      <c r="A44" s="69"/>
      <c r="B44" s="70"/>
      <c r="C44" s="70"/>
      <c r="D44" s="71"/>
      <c r="E44" s="70"/>
      <c r="F44" s="70"/>
      <c r="G44" s="70"/>
      <c r="H44" s="72"/>
      <c r="I44" s="73"/>
      <c r="J44" s="73"/>
      <c r="K44" s="73"/>
      <c r="L44" s="73"/>
      <c r="M44" s="73"/>
      <c r="N44" s="73"/>
      <c r="O44" s="74"/>
      <c r="P44" s="70"/>
      <c r="Q44" s="70"/>
      <c r="R44" s="70"/>
      <c r="S44" s="69"/>
      <c r="T44" s="32"/>
      <c r="U44" s="32"/>
      <c r="V44" s="79"/>
    </row>
    <row r="45" spans="1:22" ht="13.5" customHeight="1">
      <c r="A45" s="69"/>
      <c r="B45" s="70"/>
      <c r="C45" s="70"/>
      <c r="D45" s="71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69"/>
      <c r="T45" s="32"/>
      <c r="U45" s="32"/>
      <c r="V45" s="79"/>
    </row>
    <row r="46" spans="1:22" ht="13.5" customHeight="1">
      <c r="A46" s="69"/>
      <c r="B46" s="70"/>
      <c r="C46" s="70"/>
      <c r="D46" s="71"/>
      <c r="E46" s="70"/>
      <c r="F46" s="70"/>
      <c r="G46" s="70"/>
      <c r="H46" s="84" t="s">
        <v>699</v>
      </c>
      <c r="I46" s="67"/>
      <c r="J46" s="67"/>
      <c r="K46" s="67"/>
      <c r="L46" s="67"/>
      <c r="M46" s="67"/>
      <c r="N46" s="67"/>
      <c r="O46" s="68"/>
      <c r="P46" s="70"/>
      <c r="Q46" s="70"/>
      <c r="R46" s="70"/>
      <c r="S46" s="69"/>
      <c r="T46" s="32"/>
      <c r="U46" s="32"/>
      <c r="V46" s="79"/>
    </row>
    <row r="47" spans="1:22" ht="13.5" customHeight="1">
      <c r="A47" s="69"/>
      <c r="B47" s="70"/>
      <c r="C47" s="70"/>
      <c r="D47" s="71"/>
      <c r="E47" s="70"/>
      <c r="F47" s="70"/>
      <c r="G47" s="70"/>
      <c r="H47" s="125"/>
      <c r="I47" s="70"/>
      <c r="J47" s="70"/>
      <c r="K47" s="70"/>
      <c r="L47" s="70"/>
      <c r="M47" s="70"/>
      <c r="N47" s="70"/>
      <c r="O47" s="71"/>
      <c r="P47" s="70"/>
      <c r="Q47" s="70"/>
      <c r="R47" s="70"/>
      <c r="S47" s="69"/>
      <c r="T47" s="32"/>
      <c r="U47" s="32"/>
      <c r="V47" s="79"/>
    </row>
    <row r="48" spans="1:22" ht="13.5" customHeight="1">
      <c r="A48" s="69"/>
      <c r="B48" s="70"/>
      <c r="C48" s="70"/>
      <c r="D48" s="71"/>
      <c r="E48" s="70"/>
      <c r="F48" s="70"/>
      <c r="G48" s="70"/>
      <c r="H48" s="69"/>
      <c r="I48" s="70"/>
      <c r="J48" s="70"/>
      <c r="K48" s="70"/>
      <c r="L48" s="70"/>
      <c r="M48" s="70"/>
      <c r="N48" s="70"/>
      <c r="O48" s="71"/>
      <c r="P48" s="70"/>
      <c r="Q48" s="70"/>
      <c r="R48" s="70"/>
      <c r="S48" s="69"/>
      <c r="T48" s="32"/>
      <c r="U48" s="32"/>
      <c r="V48" s="79"/>
    </row>
    <row r="49" spans="1:24" ht="13.5" customHeight="1">
      <c r="A49" s="69"/>
      <c r="B49" s="70"/>
      <c r="C49" s="70"/>
      <c r="D49" s="71"/>
      <c r="E49" s="70"/>
      <c r="F49" s="70"/>
      <c r="G49" s="70"/>
      <c r="H49" s="69"/>
      <c r="I49" s="70"/>
      <c r="J49" s="70"/>
      <c r="K49" s="70"/>
      <c r="L49" s="70"/>
      <c r="M49" s="70"/>
      <c r="N49" s="70"/>
      <c r="O49" s="71"/>
      <c r="P49" s="70"/>
      <c r="Q49" s="70"/>
      <c r="R49" s="70"/>
      <c r="S49" s="69"/>
      <c r="T49" s="32"/>
      <c r="U49" s="32"/>
      <c r="V49" s="79"/>
    </row>
    <row r="50" spans="1:24" ht="13.5" customHeight="1">
      <c r="A50" s="69"/>
      <c r="B50" s="70"/>
      <c r="C50" s="70"/>
      <c r="D50" s="71"/>
      <c r="E50" s="70"/>
      <c r="F50" s="70"/>
      <c r="G50" s="70"/>
      <c r="H50" s="69"/>
      <c r="I50" s="70"/>
      <c r="J50" s="70"/>
      <c r="K50" s="70"/>
      <c r="L50" s="70"/>
      <c r="M50" s="70"/>
      <c r="N50" s="70"/>
      <c r="O50" s="71"/>
      <c r="P50" s="70"/>
      <c r="Q50" s="70"/>
      <c r="R50" s="70"/>
      <c r="S50" s="69"/>
      <c r="T50" s="32"/>
      <c r="U50" s="32"/>
      <c r="V50" s="79"/>
    </row>
    <row r="51" spans="1:24" ht="13.5" customHeight="1">
      <c r="A51" s="69"/>
      <c r="B51" s="70"/>
      <c r="C51" s="70"/>
      <c r="D51" s="71"/>
      <c r="E51" s="70"/>
      <c r="F51" s="70"/>
      <c r="G51" s="70"/>
      <c r="H51" s="69"/>
      <c r="I51" s="70"/>
      <c r="J51" s="70"/>
      <c r="K51" s="70"/>
      <c r="L51" s="70"/>
      <c r="M51" s="70"/>
      <c r="N51" s="70"/>
      <c r="O51" s="71"/>
      <c r="P51" s="70"/>
      <c r="Q51" s="70"/>
      <c r="R51" s="70"/>
      <c r="S51" s="69"/>
      <c r="T51" s="32"/>
      <c r="U51" s="32"/>
      <c r="V51" s="79"/>
    </row>
    <row r="52" spans="1:24" ht="13.5" customHeight="1">
      <c r="A52" s="69"/>
      <c r="B52" s="70"/>
      <c r="C52" s="70"/>
      <c r="D52" s="71"/>
      <c r="E52" s="70"/>
      <c r="F52" s="70"/>
      <c r="G52" s="70"/>
      <c r="H52" s="69"/>
      <c r="I52" s="70"/>
      <c r="J52" s="70"/>
      <c r="K52" s="70"/>
      <c r="L52" s="70"/>
      <c r="M52" s="70"/>
      <c r="N52" s="70"/>
      <c r="O52" s="71"/>
      <c r="P52" s="70"/>
      <c r="Q52" s="70"/>
      <c r="R52" s="70"/>
      <c r="S52" s="69"/>
      <c r="T52" s="32"/>
      <c r="U52" s="32"/>
      <c r="V52" s="79"/>
    </row>
    <row r="53" spans="1:24" ht="13.5" customHeight="1">
      <c r="A53" s="69"/>
      <c r="B53" s="70"/>
      <c r="C53" s="70"/>
      <c r="D53" s="71"/>
      <c r="E53" s="70"/>
      <c r="F53" s="70"/>
      <c r="G53" s="70"/>
      <c r="H53" s="69"/>
      <c r="I53" s="70"/>
      <c r="J53" s="70"/>
      <c r="K53" s="70"/>
      <c r="L53" s="70"/>
      <c r="M53" s="70"/>
      <c r="N53" s="70"/>
      <c r="O53" s="71"/>
      <c r="P53" s="70"/>
      <c r="Q53" s="70"/>
      <c r="R53" s="70"/>
      <c r="S53" s="69"/>
      <c r="T53" s="32"/>
      <c r="U53" s="32"/>
      <c r="V53" s="79"/>
    </row>
    <row r="54" spans="1:24">
      <c r="A54" s="78"/>
      <c r="B54" s="32"/>
      <c r="C54" s="32"/>
      <c r="D54" s="79"/>
      <c r="H54" s="78"/>
      <c r="I54" s="32"/>
      <c r="J54" s="32"/>
      <c r="K54" s="32"/>
      <c r="L54" s="32"/>
      <c r="M54" s="32"/>
      <c r="N54" s="32"/>
      <c r="O54" s="79"/>
      <c r="S54" s="78"/>
      <c r="T54" s="32"/>
      <c r="U54" s="32"/>
      <c r="V54" s="79"/>
    </row>
    <row r="55" spans="1:24">
      <c r="A55" s="78"/>
      <c r="B55" s="32"/>
      <c r="C55" s="32"/>
      <c r="D55" s="79"/>
      <c r="H55" s="78"/>
      <c r="I55" s="32"/>
      <c r="J55" s="32"/>
      <c r="K55" s="32"/>
      <c r="L55" s="32"/>
      <c r="M55" s="32"/>
      <c r="N55" s="32"/>
      <c r="O55" s="79"/>
      <c r="S55" s="78"/>
      <c r="T55" s="32"/>
      <c r="U55" s="32"/>
      <c r="V55" s="79"/>
    </row>
    <row r="56" spans="1:24">
      <c r="A56" s="78"/>
      <c r="B56" s="32"/>
      <c r="C56" s="32"/>
      <c r="D56" s="79"/>
      <c r="H56" s="78"/>
      <c r="I56" s="32"/>
      <c r="J56" s="32"/>
      <c r="K56" s="32"/>
      <c r="L56" s="32"/>
      <c r="M56" s="32"/>
      <c r="N56" s="32"/>
      <c r="O56" s="79"/>
      <c r="S56" s="78"/>
      <c r="T56" s="32"/>
      <c r="U56" s="32"/>
      <c r="V56" s="79"/>
    </row>
    <row r="57" spans="1:24">
      <c r="A57" s="78"/>
      <c r="B57" s="32"/>
      <c r="C57" s="32"/>
      <c r="D57" s="79"/>
      <c r="H57" s="78"/>
      <c r="I57" s="32"/>
      <c r="J57" s="32"/>
      <c r="K57" s="32"/>
      <c r="L57" s="32"/>
      <c r="M57" s="32"/>
      <c r="N57" s="32" t="s">
        <v>409</v>
      </c>
      <c r="O57" s="79"/>
      <c r="S57" s="78"/>
      <c r="T57" s="32"/>
      <c r="U57" s="32"/>
      <c r="V57" s="79"/>
      <c r="X57" s="93" t="s">
        <v>700</v>
      </c>
    </row>
    <row r="58" spans="1:24">
      <c r="A58" s="78"/>
      <c r="B58" s="32"/>
      <c r="C58" s="32"/>
      <c r="D58" s="79"/>
      <c r="H58" s="78"/>
      <c r="I58" s="32"/>
      <c r="J58" s="32"/>
      <c r="K58" s="32"/>
      <c r="L58" s="32"/>
      <c r="M58" s="32"/>
      <c r="N58" s="32" t="s">
        <v>410</v>
      </c>
      <c r="O58" s="79"/>
      <c r="S58" s="78"/>
      <c r="T58" s="32"/>
      <c r="U58" s="32"/>
      <c r="V58" s="79"/>
      <c r="X58" s="93" t="s">
        <v>701</v>
      </c>
    </row>
    <row r="59" spans="1:24">
      <c r="A59" s="78"/>
      <c r="B59" s="32"/>
      <c r="C59" s="32"/>
      <c r="D59" s="79"/>
      <c r="H59" s="78"/>
      <c r="I59" s="32"/>
      <c r="J59" s="32"/>
      <c r="K59" s="32"/>
      <c r="L59" s="32"/>
      <c r="M59" s="32"/>
      <c r="N59" s="32"/>
      <c r="O59" s="79"/>
      <c r="P59" t="s">
        <v>411</v>
      </c>
      <c r="S59" s="78"/>
      <c r="T59" s="32"/>
      <c r="U59" s="32"/>
      <c r="V59" s="79"/>
      <c r="X59" s="93" t="s">
        <v>702</v>
      </c>
    </row>
    <row r="60" spans="1:24">
      <c r="A60" s="78"/>
      <c r="B60" s="32"/>
      <c r="C60" s="32"/>
      <c r="D60" s="79"/>
      <c r="H60" s="78"/>
      <c r="I60" s="32"/>
      <c r="J60" s="32"/>
      <c r="K60" s="32"/>
      <c r="L60" s="32"/>
      <c r="M60" s="32"/>
      <c r="N60" s="32"/>
      <c r="O60" s="79"/>
      <c r="S60" s="78"/>
      <c r="T60" s="32"/>
      <c r="U60" s="32"/>
      <c r="V60" s="79"/>
    </row>
    <row r="61" spans="1:24">
      <c r="A61" s="81"/>
      <c r="B61" s="82"/>
      <c r="C61" s="82"/>
      <c r="D61" s="83"/>
      <c r="H61" s="81"/>
      <c r="I61" s="82"/>
      <c r="J61" s="82"/>
      <c r="K61" s="82"/>
      <c r="L61" s="82"/>
      <c r="M61" s="82"/>
      <c r="N61" s="82"/>
      <c r="O61" s="83"/>
      <c r="S61" s="81"/>
      <c r="T61" s="82"/>
      <c r="U61" s="82"/>
      <c r="V61" s="83"/>
    </row>
    <row r="70" spans="4:14" ht="14.25" customHeight="1"/>
    <row r="71" spans="4:14" ht="14.25" customHeight="1"/>
    <row r="72" spans="4:14" ht="14.25" customHeight="1"/>
    <row r="73" spans="4:14" ht="14.25" customHeight="1"/>
    <row r="74" spans="4:14" ht="14.25" customHeight="1">
      <c r="D74" s="64"/>
      <c r="E74" s="65"/>
      <c r="F74" s="65"/>
      <c r="G74" s="65"/>
      <c r="H74" s="65"/>
      <c r="I74" s="65"/>
      <c r="J74" s="65"/>
      <c r="K74" s="65"/>
      <c r="L74" s="65"/>
      <c r="M74" s="65"/>
      <c r="N74" s="65"/>
    </row>
    <row r="75" spans="4:14" ht="14.25" customHeight="1"/>
    <row r="76" spans="4:14" ht="14.25" customHeight="1"/>
  </sheetData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zoomScaleNormal="100" workbookViewId="0">
      <selection activeCell="H97" sqref="H97"/>
    </sheetView>
  </sheetViews>
  <sheetFormatPr defaultRowHeight="15.75"/>
  <cols>
    <col min="1" max="1" width="3.42578125" style="25" bestFit="1" customWidth="1"/>
    <col min="2" max="2" width="6.42578125" style="9" customWidth="1"/>
    <col min="3" max="3" width="18.7109375" customWidth="1"/>
    <col min="4" max="4" width="20.85546875" customWidth="1"/>
    <col min="5" max="5" width="20.85546875" style="103" customWidth="1"/>
    <col min="6" max="6" width="5.28515625" bestFit="1" customWidth="1"/>
    <col min="7" max="7" width="50.42578125" style="8" customWidth="1"/>
    <col min="8" max="8" width="51.28515625" style="103" customWidth="1"/>
  </cols>
  <sheetData>
    <row r="1" spans="1:8">
      <c r="B1" s="11" t="s">
        <v>21</v>
      </c>
      <c r="D1" t="s">
        <v>158</v>
      </c>
      <c r="G1" s="8" t="s">
        <v>344</v>
      </c>
    </row>
    <row r="2" spans="1:8">
      <c r="B2" s="89" t="s">
        <v>472</v>
      </c>
    </row>
    <row r="3" spans="1:8">
      <c r="A3" s="26"/>
      <c r="B3" s="12"/>
      <c r="C3" s="219" t="s">
        <v>24</v>
      </c>
      <c r="D3" s="219"/>
      <c r="E3" s="117"/>
      <c r="F3" s="3"/>
      <c r="G3" s="13"/>
    </row>
    <row r="4" spans="1:8">
      <c r="A4" s="168" t="s">
        <v>26</v>
      </c>
      <c r="B4" s="14" t="s">
        <v>27</v>
      </c>
      <c r="C4" s="38" t="s">
        <v>30</v>
      </c>
      <c r="D4" s="161"/>
      <c r="E4" s="112" t="s">
        <v>157</v>
      </c>
      <c r="F4" s="37" t="s">
        <v>28</v>
      </c>
      <c r="G4" s="16" t="s">
        <v>29</v>
      </c>
      <c r="H4" s="108" t="s">
        <v>157</v>
      </c>
    </row>
    <row r="5" spans="1:8">
      <c r="A5" s="168">
        <v>1</v>
      </c>
      <c r="B5" s="14" t="s">
        <v>31</v>
      </c>
      <c r="C5" s="136" t="s">
        <v>32</v>
      </c>
      <c r="D5" s="162"/>
      <c r="E5" s="139" t="s">
        <v>451</v>
      </c>
      <c r="F5" s="15">
        <v>4</v>
      </c>
      <c r="G5" s="16" t="s">
        <v>784</v>
      </c>
      <c r="H5" s="188" t="s">
        <v>877</v>
      </c>
    </row>
    <row r="6" spans="1:8">
      <c r="A6" s="168">
        <v>2</v>
      </c>
      <c r="B6" s="14" t="s">
        <v>33</v>
      </c>
      <c r="C6" s="136" t="s">
        <v>34</v>
      </c>
      <c r="D6" s="162"/>
      <c r="E6" s="139" t="s">
        <v>441</v>
      </c>
      <c r="F6" s="15">
        <v>8</v>
      </c>
      <c r="G6" s="16" t="s">
        <v>35</v>
      </c>
      <c r="H6" s="189" t="s">
        <v>528</v>
      </c>
    </row>
    <row r="7" spans="1:8">
      <c r="A7" s="168">
        <v>3</v>
      </c>
      <c r="B7" s="156" t="s">
        <v>76</v>
      </c>
      <c r="C7" s="90" t="s">
        <v>36</v>
      </c>
      <c r="D7" s="163"/>
      <c r="E7" s="118" t="s">
        <v>650</v>
      </c>
      <c r="F7" s="4">
        <v>4</v>
      </c>
      <c r="G7" s="157" t="s">
        <v>785</v>
      </c>
      <c r="H7" s="189" t="s">
        <v>878</v>
      </c>
    </row>
    <row r="8" spans="1:8">
      <c r="A8" s="168">
        <v>4</v>
      </c>
      <c r="B8" s="156" t="s">
        <v>77</v>
      </c>
      <c r="C8" s="135" t="s">
        <v>37</v>
      </c>
      <c r="D8" s="163"/>
      <c r="E8" s="138" t="s">
        <v>499</v>
      </c>
      <c r="F8" s="4">
        <v>3</v>
      </c>
      <c r="G8" s="157" t="s">
        <v>786</v>
      </c>
      <c r="H8" s="189" t="s">
        <v>879</v>
      </c>
    </row>
    <row r="9" spans="1:8">
      <c r="A9" s="168">
        <v>5</v>
      </c>
      <c r="B9" s="156" t="s">
        <v>78</v>
      </c>
      <c r="C9" s="90" t="s">
        <v>38</v>
      </c>
      <c r="D9" s="163"/>
      <c r="E9" s="118" t="s">
        <v>500</v>
      </c>
      <c r="F9" s="4">
        <v>4</v>
      </c>
      <c r="G9" s="157" t="s">
        <v>787</v>
      </c>
      <c r="H9" s="189" t="s">
        <v>880</v>
      </c>
    </row>
    <row r="10" spans="1:8">
      <c r="A10" s="168">
        <v>6</v>
      </c>
      <c r="B10" s="156" t="s">
        <v>79</v>
      </c>
      <c r="C10" s="90" t="s">
        <v>39</v>
      </c>
      <c r="D10" s="163"/>
      <c r="E10" s="118" t="s">
        <v>651</v>
      </c>
      <c r="F10" s="4">
        <v>4</v>
      </c>
      <c r="G10" s="157" t="s">
        <v>807</v>
      </c>
      <c r="H10" s="189" t="s">
        <v>880</v>
      </c>
    </row>
    <row r="11" spans="1:8">
      <c r="A11" s="218">
        <v>7</v>
      </c>
      <c r="B11" s="220" t="s">
        <v>80</v>
      </c>
      <c r="C11" s="222" t="s">
        <v>40</v>
      </c>
      <c r="D11" s="225"/>
      <c r="E11" s="228" t="s">
        <v>652</v>
      </c>
      <c r="F11" s="221">
        <v>3</v>
      </c>
      <c r="G11" s="158" t="s">
        <v>780</v>
      </c>
      <c r="H11" s="189" t="s">
        <v>876</v>
      </c>
    </row>
    <row r="12" spans="1:8">
      <c r="A12" s="218"/>
      <c r="B12" s="220"/>
      <c r="C12" s="224"/>
      <c r="D12" s="227"/>
      <c r="E12" s="229"/>
      <c r="F12" s="221"/>
      <c r="G12" s="158" t="s">
        <v>61</v>
      </c>
      <c r="H12" s="189" t="s">
        <v>621</v>
      </c>
    </row>
    <row r="13" spans="1:8">
      <c r="A13" s="218">
        <v>8</v>
      </c>
      <c r="B13" s="220" t="s">
        <v>81</v>
      </c>
      <c r="C13" s="222" t="s">
        <v>41</v>
      </c>
      <c r="D13" s="225"/>
      <c r="E13" s="228" t="s">
        <v>653</v>
      </c>
      <c r="F13" s="221">
        <v>2</v>
      </c>
      <c r="G13" s="158" t="s">
        <v>788</v>
      </c>
      <c r="H13" s="189" t="s">
        <v>881</v>
      </c>
    </row>
    <row r="14" spans="1:8">
      <c r="A14" s="218"/>
      <c r="B14" s="220"/>
      <c r="C14" s="223"/>
      <c r="D14" s="226"/>
      <c r="E14" s="230"/>
      <c r="F14" s="221"/>
      <c r="G14" s="158" t="s">
        <v>368</v>
      </c>
      <c r="H14" s="109" t="s">
        <v>586</v>
      </c>
    </row>
    <row r="15" spans="1:8">
      <c r="A15" s="218"/>
      <c r="B15" s="220"/>
      <c r="C15" s="224"/>
      <c r="D15" s="227"/>
      <c r="E15" s="229"/>
      <c r="F15" s="221"/>
      <c r="G15" s="157"/>
      <c r="H15" s="109"/>
    </row>
    <row r="16" spans="1:8">
      <c r="A16" s="168">
        <v>9</v>
      </c>
      <c r="B16" s="156" t="s">
        <v>114</v>
      </c>
      <c r="C16" s="136" t="s">
        <v>859</v>
      </c>
      <c r="D16" s="163"/>
      <c r="E16" s="138" t="s">
        <v>899</v>
      </c>
      <c r="F16" s="4">
        <v>4</v>
      </c>
      <c r="G16" s="158" t="s">
        <v>380</v>
      </c>
      <c r="H16" s="109" t="s">
        <v>587</v>
      </c>
    </row>
    <row r="17" spans="1:8">
      <c r="A17" s="168">
        <v>10</v>
      </c>
      <c r="B17" s="156" t="s">
        <v>115</v>
      </c>
      <c r="C17" s="90" t="s">
        <v>42</v>
      </c>
      <c r="D17" s="163"/>
      <c r="E17" s="118" t="s">
        <v>654</v>
      </c>
      <c r="F17" s="4">
        <v>1</v>
      </c>
      <c r="G17" s="157" t="s">
        <v>62</v>
      </c>
      <c r="H17" s="109" t="s">
        <v>527</v>
      </c>
    </row>
    <row r="18" spans="1:8" ht="30.75" customHeight="1">
      <c r="A18" s="168">
        <v>11</v>
      </c>
      <c r="B18" s="156">
        <v>3048</v>
      </c>
      <c r="C18" s="135" t="s">
        <v>43</v>
      </c>
      <c r="D18" s="163"/>
      <c r="E18" s="138" t="s">
        <v>655</v>
      </c>
      <c r="F18" s="6">
        <v>1</v>
      </c>
      <c r="G18" s="157" t="s">
        <v>63</v>
      </c>
      <c r="H18" s="116" t="s">
        <v>678</v>
      </c>
    </row>
    <row r="19" spans="1:8">
      <c r="A19" s="168">
        <v>12</v>
      </c>
      <c r="B19" s="156" t="s">
        <v>116</v>
      </c>
      <c r="C19" s="137" t="s">
        <v>44</v>
      </c>
      <c r="D19" s="164">
        <v>1</v>
      </c>
      <c r="E19" s="138" t="s">
        <v>671</v>
      </c>
      <c r="F19" s="4">
        <v>1</v>
      </c>
      <c r="G19" s="252" t="s">
        <v>676</v>
      </c>
      <c r="H19" s="243" t="s">
        <v>677</v>
      </c>
    </row>
    <row r="20" spans="1:8">
      <c r="A20" s="168">
        <v>13</v>
      </c>
      <c r="B20" s="156">
        <v>2863</v>
      </c>
      <c r="C20" s="137" t="s">
        <v>45</v>
      </c>
      <c r="D20" s="164">
        <v>4</v>
      </c>
      <c r="E20" s="138" t="s">
        <v>672</v>
      </c>
      <c r="F20" s="4">
        <v>1</v>
      </c>
      <c r="G20" s="252"/>
      <c r="H20" s="244"/>
    </row>
    <row r="21" spans="1:8">
      <c r="A21" s="168">
        <v>14</v>
      </c>
      <c r="B21" s="156">
        <v>2864</v>
      </c>
      <c r="C21" s="96" t="s">
        <v>46</v>
      </c>
      <c r="D21" s="165" t="s">
        <v>762</v>
      </c>
      <c r="E21" s="140" t="s">
        <v>761</v>
      </c>
      <c r="F21" s="4">
        <v>1</v>
      </c>
      <c r="G21" s="252"/>
      <c r="H21" s="245"/>
    </row>
    <row r="22" spans="1:8">
      <c r="A22" s="168">
        <v>15</v>
      </c>
      <c r="B22" s="156" t="s">
        <v>117</v>
      </c>
      <c r="C22" s="96" t="s">
        <v>47</v>
      </c>
      <c r="D22" s="165" t="s">
        <v>762</v>
      </c>
      <c r="E22" s="118" t="s">
        <v>673</v>
      </c>
      <c r="F22" s="4">
        <v>1</v>
      </c>
      <c r="G22" s="231" t="s">
        <v>64</v>
      </c>
      <c r="H22" s="243" t="s">
        <v>679</v>
      </c>
    </row>
    <row r="23" spans="1:8">
      <c r="A23" s="168">
        <v>16</v>
      </c>
      <c r="B23" s="156" t="s">
        <v>118</v>
      </c>
      <c r="C23" s="96" t="s">
        <v>48</v>
      </c>
      <c r="D23" s="165" t="s">
        <v>763</v>
      </c>
      <c r="E23" s="118" t="s">
        <v>674</v>
      </c>
      <c r="F23" s="4">
        <v>1</v>
      </c>
      <c r="G23" s="231"/>
      <c r="H23" s="245"/>
    </row>
    <row r="24" spans="1:8" ht="15.75" customHeight="1">
      <c r="A24" s="168">
        <v>17</v>
      </c>
      <c r="B24" s="156" t="s">
        <v>119</v>
      </c>
      <c r="C24" s="90" t="s">
        <v>49</v>
      </c>
      <c r="D24" s="163"/>
      <c r="E24" s="118" t="s">
        <v>656</v>
      </c>
      <c r="F24" s="4">
        <v>1</v>
      </c>
      <c r="G24" s="157" t="s">
        <v>65</v>
      </c>
      <c r="H24" s="109" t="s">
        <v>632</v>
      </c>
    </row>
    <row r="25" spans="1:8">
      <c r="A25" s="168">
        <v>18</v>
      </c>
      <c r="B25" s="156" t="s">
        <v>120</v>
      </c>
      <c r="C25" s="135" t="s">
        <v>50</v>
      </c>
      <c r="D25" s="163"/>
      <c r="E25" s="138" t="s">
        <v>501</v>
      </c>
      <c r="F25" s="178">
        <v>3</v>
      </c>
      <c r="G25" s="158" t="s">
        <v>51</v>
      </c>
      <c r="H25" s="109" t="s">
        <v>588</v>
      </c>
    </row>
    <row r="26" spans="1:8">
      <c r="A26" s="168">
        <v>19</v>
      </c>
      <c r="B26" s="156" t="s">
        <v>121</v>
      </c>
      <c r="C26" s="95" t="s">
        <v>860</v>
      </c>
      <c r="D26" s="163"/>
      <c r="E26" s="118" t="s">
        <v>900</v>
      </c>
      <c r="F26" s="4">
        <v>4</v>
      </c>
      <c r="G26" s="157" t="s">
        <v>66</v>
      </c>
      <c r="H26" s="109" t="s">
        <v>754</v>
      </c>
    </row>
    <row r="27" spans="1:8">
      <c r="A27" s="168">
        <v>20</v>
      </c>
      <c r="B27" s="156" t="s">
        <v>122</v>
      </c>
      <c r="C27" s="95" t="s">
        <v>861</v>
      </c>
      <c r="D27" s="163"/>
      <c r="E27" s="118" t="s">
        <v>901</v>
      </c>
      <c r="F27" s="4">
        <v>4</v>
      </c>
      <c r="G27" s="157" t="s">
        <v>67</v>
      </c>
      <c r="H27" s="109" t="s">
        <v>755</v>
      </c>
    </row>
    <row r="28" spans="1:8">
      <c r="A28" s="168">
        <v>21</v>
      </c>
      <c r="B28" s="156" t="s">
        <v>123</v>
      </c>
      <c r="C28" s="95" t="s">
        <v>862</v>
      </c>
      <c r="D28" s="163"/>
      <c r="E28" s="118" t="s">
        <v>902</v>
      </c>
      <c r="F28" s="4">
        <v>4</v>
      </c>
      <c r="G28" s="157" t="s">
        <v>68</v>
      </c>
      <c r="H28" s="109" t="s">
        <v>756</v>
      </c>
    </row>
    <row r="29" spans="1:8">
      <c r="A29" s="168">
        <v>22</v>
      </c>
      <c r="B29" s="156" t="s">
        <v>124</v>
      </c>
      <c r="C29" s="95" t="s">
        <v>863</v>
      </c>
      <c r="D29" s="163"/>
      <c r="E29" s="118" t="s">
        <v>903</v>
      </c>
      <c r="F29" s="4">
        <v>4</v>
      </c>
      <c r="G29" s="157" t="s">
        <v>69</v>
      </c>
      <c r="H29" s="109" t="s">
        <v>757</v>
      </c>
    </row>
    <row r="30" spans="1:8">
      <c r="A30" s="168">
        <v>23</v>
      </c>
      <c r="B30" s="156" t="s">
        <v>125</v>
      </c>
      <c r="C30" s="95" t="s">
        <v>864</v>
      </c>
      <c r="D30" s="163"/>
      <c r="E30" s="118" t="s">
        <v>904</v>
      </c>
      <c r="F30" s="4">
        <v>4</v>
      </c>
      <c r="G30" s="157" t="s">
        <v>70</v>
      </c>
      <c r="H30" s="109" t="s">
        <v>758</v>
      </c>
    </row>
    <row r="31" spans="1:8">
      <c r="A31" s="168">
        <v>24</v>
      </c>
      <c r="B31" s="156" t="s">
        <v>126</v>
      </c>
      <c r="C31" s="95" t="s">
        <v>865</v>
      </c>
      <c r="D31" s="163"/>
      <c r="E31" s="118" t="s">
        <v>905</v>
      </c>
      <c r="F31" s="7">
        <v>2</v>
      </c>
      <c r="G31" s="157" t="s">
        <v>71</v>
      </c>
      <c r="H31" s="109" t="s">
        <v>563</v>
      </c>
    </row>
    <row r="32" spans="1:8">
      <c r="A32" s="168">
        <v>25</v>
      </c>
      <c r="B32" s="156" t="s">
        <v>127</v>
      </c>
      <c r="C32" s="232" t="s">
        <v>532</v>
      </c>
      <c r="D32" s="166" t="s">
        <v>52</v>
      </c>
      <c r="E32" s="149" t="s">
        <v>537</v>
      </c>
      <c r="F32" s="4">
        <v>1</v>
      </c>
      <c r="G32" s="157" t="s">
        <v>72</v>
      </c>
      <c r="H32" s="109" t="s">
        <v>571</v>
      </c>
    </row>
    <row r="33" spans="1:8">
      <c r="A33" s="168">
        <v>26</v>
      </c>
      <c r="B33" s="156" t="s">
        <v>128</v>
      </c>
      <c r="C33" s="233"/>
      <c r="D33" s="158" t="s">
        <v>53</v>
      </c>
      <c r="E33" s="119" t="s">
        <v>538</v>
      </c>
      <c r="F33" s="4">
        <v>1</v>
      </c>
      <c r="G33" s="157" t="s">
        <v>72</v>
      </c>
      <c r="H33" s="109" t="s">
        <v>571</v>
      </c>
    </row>
    <row r="34" spans="1:8">
      <c r="A34" s="168">
        <v>27</v>
      </c>
      <c r="B34" s="156" t="s">
        <v>129</v>
      </c>
      <c r="C34" s="233"/>
      <c r="D34" s="158" t="s">
        <v>54</v>
      </c>
      <c r="E34" s="119" t="s">
        <v>657</v>
      </c>
      <c r="F34" s="4">
        <v>1</v>
      </c>
      <c r="G34" s="157" t="s">
        <v>73</v>
      </c>
      <c r="H34" s="109" t="s">
        <v>572</v>
      </c>
    </row>
    <row r="35" spans="1:8">
      <c r="A35" s="168">
        <v>28</v>
      </c>
      <c r="B35" s="156" t="s">
        <v>130</v>
      </c>
      <c r="C35" s="233"/>
      <c r="D35" s="158" t="s">
        <v>55</v>
      </c>
      <c r="E35" s="119" t="s">
        <v>538</v>
      </c>
      <c r="F35" s="4">
        <v>4</v>
      </c>
      <c r="G35" s="158" t="s">
        <v>74</v>
      </c>
      <c r="H35" s="109" t="s">
        <v>622</v>
      </c>
    </row>
    <row r="36" spans="1:8">
      <c r="A36" s="168">
        <v>29</v>
      </c>
      <c r="B36" s="156" t="s">
        <v>131</v>
      </c>
      <c r="C36" s="233"/>
      <c r="D36" s="166" t="s">
        <v>56</v>
      </c>
      <c r="E36" s="149" t="s">
        <v>658</v>
      </c>
      <c r="F36" s="4">
        <v>1</v>
      </c>
      <c r="G36" s="157" t="s">
        <v>72</v>
      </c>
      <c r="H36" s="109" t="s">
        <v>571</v>
      </c>
    </row>
    <row r="37" spans="1:8">
      <c r="A37" s="168">
        <v>30</v>
      </c>
      <c r="B37" s="156" t="s">
        <v>132</v>
      </c>
      <c r="C37" s="233"/>
      <c r="D37" s="158" t="s">
        <v>57</v>
      </c>
      <c r="E37" s="119" t="s">
        <v>659</v>
      </c>
      <c r="F37" s="4">
        <v>1</v>
      </c>
      <c r="G37" s="157" t="s">
        <v>72</v>
      </c>
      <c r="H37" s="109" t="s">
        <v>571</v>
      </c>
    </row>
    <row r="38" spans="1:8">
      <c r="A38" s="168">
        <v>31</v>
      </c>
      <c r="B38" s="156" t="s">
        <v>133</v>
      </c>
      <c r="C38" s="233"/>
      <c r="D38" s="166" t="s">
        <v>58</v>
      </c>
      <c r="E38" s="149" t="s">
        <v>540</v>
      </c>
      <c r="F38" s="4">
        <v>4</v>
      </c>
      <c r="G38" s="158" t="s">
        <v>59</v>
      </c>
      <c r="H38" s="109" t="s">
        <v>620</v>
      </c>
    </row>
    <row r="39" spans="1:8">
      <c r="A39" s="168">
        <v>32</v>
      </c>
      <c r="B39" s="17" t="s">
        <v>134</v>
      </c>
      <c r="C39" s="233"/>
      <c r="D39" s="160" t="s">
        <v>60</v>
      </c>
      <c r="E39" s="120" t="s">
        <v>660</v>
      </c>
      <c r="F39" s="18">
        <v>1</v>
      </c>
      <c r="G39" s="19" t="s">
        <v>75</v>
      </c>
      <c r="H39" s="109" t="s">
        <v>573</v>
      </c>
    </row>
    <row r="40" spans="1:8">
      <c r="A40" s="218">
        <v>33</v>
      </c>
      <c r="B40" s="220" t="s">
        <v>135</v>
      </c>
      <c r="C40" s="233"/>
      <c r="D40" s="231" t="s">
        <v>82</v>
      </c>
      <c r="E40" s="235" t="s">
        <v>661</v>
      </c>
      <c r="F40" s="221">
        <v>4</v>
      </c>
      <c r="G40" s="158" t="s">
        <v>83</v>
      </c>
      <c r="H40" s="109" t="s">
        <v>631</v>
      </c>
    </row>
    <row r="41" spans="1:8">
      <c r="A41" s="218"/>
      <c r="B41" s="220"/>
      <c r="C41" s="233"/>
      <c r="D41" s="231"/>
      <c r="E41" s="236"/>
      <c r="F41" s="221"/>
      <c r="G41" s="158" t="s">
        <v>789</v>
      </c>
      <c r="H41" s="109" t="s">
        <v>629</v>
      </c>
    </row>
    <row r="42" spans="1:8">
      <c r="A42" s="218"/>
      <c r="B42" s="220"/>
      <c r="C42" s="233"/>
      <c r="D42" s="231"/>
      <c r="E42" s="236"/>
      <c r="F42" s="221"/>
      <c r="G42" s="158" t="s">
        <v>790</v>
      </c>
      <c r="H42" s="109" t="s">
        <v>624</v>
      </c>
    </row>
    <row r="43" spans="1:8">
      <c r="A43" s="218"/>
      <c r="B43" s="220"/>
      <c r="C43" s="233"/>
      <c r="D43" s="231"/>
      <c r="E43" s="236"/>
      <c r="F43" s="221"/>
      <c r="G43" s="158" t="s">
        <v>791</v>
      </c>
      <c r="H43" s="109" t="s">
        <v>630</v>
      </c>
    </row>
    <row r="44" spans="1:8">
      <c r="A44" s="218"/>
      <c r="B44" s="220"/>
      <c r="C44" s="233"/>
      <c r="D44" s="231"/>
      <c r="E44" s="237"/>
      <c r="F44" s="221"/>
      <c r="G44" s="158" t="s">
        <v>84</v>
      </c>
      <c r="H44" s="109" t="s">
        <v>626</v>
      </c>
    </row>
    <row r="45" spans="1:8">
      <c r="A45" s="168">
        <v>34</v>
      </c>
      <c r="B45" s="156">
        <v>2865</v>
      </c>
      <c r="C45" s="233"/>
      <c r="D45" s="158" t="s">
        <v>85</v>
      </c>
      <c r="E45" s="119" t="s">
        <v>536</v>
      </c>
      <c r="F45" s="4">
        <v>4</v>
      </c>
      <c r="G45" s="158" t="s">
        <v>192</v>
      </c>
      <c r="H45" s="109" t="s">
        <v>628</v>
      </c>
    </row>
    <row r="46" spans="1:8">
      <c r="A46" s="168">
        <v>35</v>
      </c>
      <c r="B46" s="156">
        <v>2866</v>
      </c>
      <c r="C46" s="233"/>
      <c r="D46" s="158" t="s">
        <v>86</v>
      </c>
      <c r="E46" s="119" t="s">
        <v>535</v>
      </c>
      <c r="F46" s="4">
        <v>1</v>
      </c>
      <c r="G46" s="158" t="s">
        <v>193</v>
      </c>
      <c r="H46" s="109" t="s">
        <v>574</v>
      </c>
    </row>
    <row r="47" spans="1:8">
      <c r="A47" s="218">
        <v>36</v>
      </c>
      <c r="B47" s="220">
        <v>2867</v>
      </c>
      <c r="C47" s="233"/>
      <c r="D47" s="231" t="s">
        <v>87</v>
      </c>
      <c r="E47" s="235" t="s">
        <v>539</v>
      </c>
      <c r="F47" s="221">
        <v>4</v>
      </c>
      <c r="G47" s="158" t="s">
        <v>194</v>
      </c>
      <c r="H47" s="109" t="s">
        <v>642</v>
      </c>
    </row>
    <row r="48" spans="1:8">
      <c r="A48" s="218"/>
      <c r="B48" s="220"/>
      <c r="C48" s="233"/>
      <c r="D48" s="231"/>
      <c r="E48" s="236"/>
      <c r="F48" s="221"/>
      <c r="G48" s="158" t="s">
        <v>643</v>
      </c>
      <c r="H48" s="109" t="s">
        <v>644</v>
      </c>
    </row>
    <row r="49" spans="1:8">
      <c r="A49" s="218"/>
      <c r="B49" s="220"/>
      <c r="C49" s="233"/>
      <c r="D49" s="231"/>
      <c r="E49" s="236"/>
      <c r="F49" s="221"/>
      <c r="G49" s="158" t="s">
        <v>88</v>
      </c>
      <c r="H49" s="109" t="s">
        <v>624</v>
      </c>
    </row>
    <row r="50" spans="1:8">
      <c r="A50" s="218"/>
      <c r="B50" s="220"/>
      <c r="C50" s="233"/>
      <c r="D50" s="231"/>
      <c r="E50" s="236"/>
      <c r="F50" s="221"/>
      <c r="G50" s="158" t="s">
        <v>645</v>
      </c>
      <c r="H50" s="109" t="s">
        <v>646</v>
      </c>
    </row>
    <row r="51" spans="1:8">
      <c r="A51" s="218"/>
      <c r="B51" s="220"/>
      <c r="C51" s="233"/>
      <c r="D51" s="231"/>
      <c r="E51" s="237"/>
      <c r="F51" s="221"/>
      <c r="G51" s="158" t="s">
        <v>84</v>
      </c>
      <c r="H51" s="109" t="s">
        <v>626</v>
      </c>
    </row>
    <row r="52" spans="1:8">
      <c r="A52" s="168">
        <v>37</v>
      </c>
      <c r="B52" s="156">
        <v>2868</v>
      </c>
      <c r="C52" s="234"/>
      <c r="D52" s="158" t="s">
        <v>89</v>
      </c>
      <c r="E52" s="119" t="s">
        <v>662</v>
      </c>
      <c r="F52" s="4"/>
      <c r="G52" s="158" t="s">
        <v>412</v>
      </c>
      <c r="H52" s="109" t="s">
        <v>570</v>
      </c>
    </row>
    <row r="53" spans="1:8">
      <c r="A53" s="168">
        <v>38</v>
      </c>
      <c r="B53" s="156">
        <v>2869</v>
      </c>
      <c r="C53" s="238" t="s">
        <v>533</v>
      </c>
      <c r="D53" s="166" t="s">
        <v>52</v>
      </c>
      <c r="E53" s="149" t="s">
        <v>537</v>
      </c>
      <c r="F53" s="4">
        <v>1</v>
      </c>
      <c r="G53" s="157" t="s">
        <v>72</v>
      </c>
      <c r="H53" s="109" t="s">
        <v>571</v>
      </c>
    </row>
    <row r="54" spans="1:8">
      <c r="A54" s="168">
        <v>39</v>
      </c>
      <c r="B54" s="156">
        <v>2870</v>
      </c>
      <c r="C54" s="238"/>
      <c r="D54" s="158" t="s">
        <v>53</v>
      </c>
      <c r="E54" s="119" t="s">
        <v>538</v>
      </c>
      <c r="F54" s="4">
        <v>1</v>
      </c>
      <c r="G54" s="157" t="s">
        <v>72</v>
      </c>
      <c r="H54" s="109" t="s">
        <v>571</v>
      </c>
    </row>
    <row r="55" spans="1:8">
      <c r="A55" s="168">
        <v>40</v>
      </c>
      <c r="B55" s="156">
        <v>2871</v>
      </c>
      <c r="C55" s="238"/>
      <c r="D55" s="158" t="s">
        <v>54</v>
      </c>
      <c r="E55" s="119" t="s">
        <v>657</v>
      </c>
      <c r="F55" s="4">
        <v>1</v>
      </c>
      <c r="G55" s="157" t="s">
        <v>73</v>
      </c>
      <c r="H55" s="109" t="s">
        <v>572</v>
      </c>
    </row>
    <row r="56" spans="1:8">
      <c r="A56" s="168">
        <v>41</v>
      </c>
      <c r="B56" s="156">
        <v>2872</v>
      </c>
      <c r="C56" s="238"/>
      <c r="D56" s="158" t="s">
        <v>55</v>
      </c>
      <c r="E56" s="119" t="s">
        <v>538</v>
      </c>
      <c r="F56" s="4">
        <v>4</v>
      </c>
      <c r="G56" s="158" t="s">
        <v>74</v>
      </c>
      <c r="H56" s="109" t="s">
        <v>675</v>
      </c>
    </row>
    <row r="57" spans="1:8">
      <c r="A57" s="168">
        <v>42</v>
      </c>
      <c r="B57" s="156">
        <v>2873</v>
      </c>
      <c r="C57" s="238"/>
      <c r="D57" s="166" t="s">
        <v>56</v>
      </c>
      <c r="E57" s="149" t="s">
        <v>658</v>
      </c>
      <c r="F57" s="4">
        <v>1</v>
      </c>
      <c r="G57" s="157" t="s">
        <v>72</v>
      </c>
      <c r="H57" s="109" t="s">
        <v>571</v>
      </c>
    </row>
    <row r="58" spans="1:8">
      <c r="A58" s="168">
        <v>43</v>
      </c>
      <c r="B58" s="156">
        <v>2874</v>
      </c>
      <c r="C58" s="238"/>
      <c r="D58" s="158" t="s">
        <v>57</v>
      </c>
      <c r="E58" s="119" t="s">
        <v>659</v>
      </c>
      <c r="F58" s="4">
        <v>1</v>
      </c>
      <c r="G58" s="157" t="s">
        <v>72</v>
      </c>
      <c r="H58" s="109" t="s">
        <v>571</v>
      </c>
    </row>
    <row r="59" spans="1:8">
      <c r="A59" s="168">
        <v>44</v>
      </c>
      <c r="B59" s="156">
        <v>2875</v>
      </c>
      <c r="C59" s="238"/>
      <c r="D59" s="166" t="s">
        <v>58</v>
      </c>
      <c r="E59" s="149" t="s">
        <v>540</v>
      </c>
      <c r="F59" s="4">
        <v>4</v>
      </c>
      <c r="G59" s="158" t="s">
        <v>59</v>
      </c>
      <c r="H59" s="109" t="s">
        <v>628</v>
      </c>
    </row>
    <row r="60" spans="1:8">
      <c r="A60" s="168">
        <v>45</v>
      </c>
      <c r="B60" s="156">
        <v>2876</v>
      </c>
      <c r="C60" s="238"/>
      <c r="D60" s="158" t="s">
        <v>60</v>
      </c>
      <c r="E60" s="120" t="s">
        <v>660</v>
      </c>
      <c r="F60" s="4">
        <v>1</v>
      </c>
      <c r="G60" s="157" t="s">
        <v>75</v>
      </c>
      <c r="H60" s="109" t="s">
        <v>574</v>
      </c>
    </row>
    <row r="61" spans="1:8">
      <c r="A61" s="218">
        <v>46</v>
      </c>
      <c r="B61" s="220">
        <v>2877</v>
      </c>
      <c r="C61" s="238"/>
      <c r="D61" s="231" t="s">
        <v>82</v>
      </c>
      <c r="E61" s="235" t="s">
        <v>661</v>
      </c>
      <c r="F61" s="221">
        <v>4</v>
      </c>
      <c r="G61" s="158" t="s">
        <v>83</v>
      </c>
      <c r="H61" s="109" t="s">
        <v>631</v>
      </c>
    </row>
    <row r="62" spans="1:8">
      <c r="A62" s="218"/>
      <c r="B62" s="220"/>
      <c r="C62" s="238"/>
      <c r="D62" s="231"/>
      <c r="E62" s="236"/>
      <c r="F62" s="221"/>
      <c r="G62" s="158" t="s">
        <v>808</v>
      </c>
      <c r="H62" s="109" t="s">
        <v>629</v>
      </c>
    </row>
    <row r="63" spans="1:8">
      <c r="A63" s="218"/>
      <c r="B63" s="220"/>
      <c r="C63" s="238"/>
      <c r="D63" s="231"/>
      <c r="E63" s="236"/>
      <c r="F63" s="221"/>
      <c r="G63" s="158" t="s">
        <v>790</v>
      </c>
      <c r="H63" s="109" t="s">
        <v>624</v>
      </c>
    </row>
    <row r="64" spans="1:8">
      <c r="A64" s="218"/>
      <c r="B64" s="220"/>
      <c r="C64" s="238"/>
      <c r="D64" s="231"/>
      <c r="E64" s="236"/>
      <c r="F64" s="221"/>
      <c r="G64" s="158" t="s">
        <v>809</v>
      </c>
      <c r="H64" s="109" t="s">
        <v>630</v>
      </c>
    </row>
    <row r="65" spans="1:8">
      <c r="A65" s="218"/>
      <c r="B65" s="220"/>
      <c r="C65" s="238"/>
      <c r="D65" s="231"/>
      <c r="E65" s="237"/>
      <c r="F65" s="221"/>
      <c r="G65" s="158" t="s">
        <v>84</v>
      </c>
      <c r="H65" s="109" t="s">
        <v>626</v>
      </c>
    </row>
    <row r="66" spans="1:8">
      <c r="A66" s="168">
        <v>47</v>
      </c>
      <c r="B66" s="156">
        <v>2878</v>
      </c>
      <c r="C66" s="238"/>
      <c r="D66" s="158" t="s">
        <v>85</v>
      </c>
      <c r="E66" s="119" t="s">
        <v>536</v>
      </c>
      <c r="F66" s="4">
        <v>4</v>
      </c>
      <c r="G66" s="158" t="s">
        <v>192</v>
      </c>
      <c r="H66" s="109" t="s">
        <v>628</v>
      </c>
    </row>
    <row r="67" spans="1:8">
      <c r="A67" s="168">
        <v>48</v>
      </c>
      <c r="B67" s="156">
        <v>2879</v>
      </c>
      <c r="C67" s="238"/>
      <c r="D67" s="158" t="s">
        <v>86</v>
      </c>
      <c r="E67" s="119" t="s">
        <v>535</v>
      </c>
      <c r="F67" s="4">
        <v>1</v>
      </c>
      <c r="G67" s="157" t="s">
        <v>810</v>
      </c>
      <c r="H67" s="109" t="s">
        <v>574</v>
      </c>
    </row>
    <row r="68" spans="1:8">
      <c r="A68" s="218">
        <v>49</v>
      </c>
      <c r="B68" s="220">
        <v>2880</v>
      </c>
      <c r="C68" s="238"/>
      <c r="D68" s="231" t="s">
        <v>87</v>
      </c>
      <c r="E68" s="235" t="s">
        <v>539</v>
      </c>
      <c r="F68" s="221">
        <v>4</v>
      </c>
      <c r="G68" s="158" t="s">
        <v>811</v>
      </c>
      <c r="H68" s="109" t="s">
        <v>623</v>
      </c>
    </row>
    <row r="69" spans="1:8">
      <c r="A69" s="218"/>
      <c r="B69" s="220"/>
      <c r="C69" s="238"/>
      <c r="D69" s="231"/>
      <c r="E69" s="236"/>
      <c r="F69" s="221"/>
      <c r="G69" s="158" t="s">
        <v>790</v>
      </c>
      <c r="H69" s="109" t="s">
        <v>624</v>
      </c>
    </row>
    <row r="70" spans="1:8">
      <c r="A70" s="218"/>
      <c r="B70" s="220"/>
      <c r="C70" s="238"/>
      <c r="D70" s="231"/>
      <c r="E70" s="236"/>
      <c r="F70" s="221"/>
      <c r="G70" s="158" t="s">
        <v>812</v>
      </c>
      <c r="H70" s="109" t="s">
        <v>625</v>
      </c>
    </row>
    <row r="71" spans="1:8">
      <c r="A71" s="218"/>
      <c r="B71" s="220"/>
      <c r="C71" s="238"/>
      <c r="D71" s="231"/>
      <c r="E71" s="236"/>
      <c r="F71" s="221"/>
      <c r="G71" s="158" t="s">
        <v>84</v>
      </c>
      <c r="H71" s="109" t="s">
        <v>626</v>
      </c>
    </row>
    <row r="72" spans="1:8">
      <c r="A72" s="168">
        <v>50</v>
      </c>
      <c r="B72" s="17">
        <v>2881</v>
      </c>
      <c r="C72" s="232"/>
      <c r="D72" s="160" t="s">
        <v>89</v>
      </c>
      <c r="E72" s="119" t="s">
        <v>662</v>
      </c>
      <c r="F72" s="18"/>
      <c r="G72" s="160" t="s">
        <v>412</v>
      </c>
      <c r="H72" s="109" t="s">
        <v>570</v>
      </c>
    </row>
    <row r="73" spans="1:8" ht="30">
      <c r="A73" s="168">
        <v>51</v>
      </c>
      <c r="B73" s="156" t="s">
        <v>136</v>
      </c>
      <c r="C73" s="238" t="s">
        <v>502</v>
      </c>
      <c r="D73" s="167" t="s">
        <v>817</v>
      </c>
      <c r="E73" s="149" t="s">
        <v>541</v>
      </c>
      <c r="F73" s="6">
        <v>1</v>
      </c>
      <c r="G73" s="157" t="s">
        <v>813</v>
      </c>
      <c r="H73" s="116" t="s">
        <v>627</v>
      </c>
    </row>
    <row r="74" spans="1:8">
      <c r="A74" s="218">
        <v>52</v>
      </c>
      <c r="B74" s="220" t="s">
        <v>137</v>
      </c>
      <c r="C74" s="238"/>
      <c r="D74" s="246" t="s">
        <v>818</v>
      </c>
      <c r="E74" s="249" t="s">
        <v>663</v>
      </c>
      <c r="F74" s="221">
        <v>1</v>
      </c>
      <c r="G74" s="157" t="s">
        <v>792</v>
      </c>
      <c r="H74" s="109" t="s">
        <v>614</v>
      </c>
    </row>
    <row r="75" spans="1:8">
      <c r="A75" s="218"/>
      <c r="B75" s="220"/>
      <c r="C75" s="238"/>
      <c r="D75" s="247"/>
      <c r="E75" s="251"/>
      <c r="F75" s="221"/>
      <c r="G75" s="157" t="s">
        <v>793</v>
      </c>
      <c r="H75" s="109" t="s">
        <v>555</v>
      </c>
    </row>
    <row r="76" spans="1:8">
      <c r="A76" s="218"/>
      <c r="B76" s="220"/>
      <c r="C76" s="238"/>
      <c r="D76" s="247"/>
      <c r="E76" s="251"/>
      <c r="F76" s="221"/>
      <c r="G76" s="157" t="s">
        <v>794</v>
      </c>
      <c r="H76" s="109" t="s">
        <v>556</v>
      </c>
    </row>
    <row r="77" spans="1:8">
      <c r="A77" s="218"/>
      <c r="B77" s="220"/>
      <c r="C77" s="238"/>
      <c r="D77" s="247"/>
      <c r="E77" s="251"/>
      <c r="F77" s="221"/>
      <c r="G77" s="157" t="s">
        <v>795</v>
      </c>
      <c r="H77" s="109" t="s">
        <v>557</v>
      </c>
    </row>
    <row r="78" spans="1:8">
      <c r="A78" s="218"/>
      <c r="B78" s="220"/>
      <c r="C78" s="238"/>
      <c r="D78" s="247"/>
      <c r="E78" s="251"/>
      <c r="F78" s="221"/>
      <c r="G78" s="157" t="s">
        <v>796</v>
      </c>
      <c r="H78" s="109" t="s">
        <v>558</v>
      </c>
    </row>
    <row r="79" spans="1:8">
      <c r="A79" s="218"/>
      <c r="B79" s="220"/>
      <c r="C79" s="238"/>
      <c r="D79" s="248"/>
      <c r="E79" s="250"/>
      <c r="F79" s="221"/>
      <c r="G79" s="157" t="s">
        <v>797</v>
      </c>
      <c r="H79" s="109" t="s">
        <v>559</v>
      </c>
    </row>
    <row r="80" spans="1:8">
      <c r="A80" s="168">
        <v>53</v>
      </c>
      <c r="B80" s="156" t="s">
        <v>138</v>
      </c>
      <c r="C80" s="238"/>
      <c r="D80" s="167" t="s">
        <v>819</v>
      </c>
      <c r="E80" s="149" t="s">
        <v>664</v>
      </c>
      <c r="F80" s="4">
        <v>2</v>
      </c>
      <c r="G80" s="158" t="s">
        <v>798</v>
      </c>
      <c r="H80" s="109" t="s">
        <v>613</v>
      </c>
    </row>
    <row r="81" spans="1:8">
      <c r="A81" s="168">
        <v>54</v>
      </c>
      <c r="B81" s="156" t="s">
        <v>139</v>
      </c>
      <c r="C81" s="238"/>
      <c r="D81" s="167" t="s">
        <v>820</v>
      </c>
      <c r="E81" s="149" t="s">
        <v>665</v>
      </c>
      <c r="F81" s="4">
        <v>10</v>
      </c>
      <c r="G81" s="158" t="s">
        <v>799</v>
      </c>
      <c r="H81" s="109" t="s">
        <v>612</v>
      </c>
    </row>
    <row r="82" spans="1:8">
      <c r="A82" s="168">
        <v>55</v>
      </c>
      <c r="B82" s="17" t="s">
        <v>140</v>
      </c>
      <c r="C82" s="232"/>
      <c r="D82" s="160" t="s">
        <v>522</v>
      </c>
      <c r="E82" s="120" t="s">
        <v>666</v>
      </c>
      <c r="F82" s="18">
        <v>3</v>
      </c>
      <c r="G82" s="19"/>
      <c r="H82" s="109"/>
    </row>
    <row r="83" spans="1:8">
      <c r="A83" s="168">
        <v>56</v>
      </c>
      <c r="B83" s="156" t="s">
        <v>141</v>
      </c>
      <c r="C83" s="91" t="s">
        <v>90</v>
      </c>
      <c r="D83" s="163"/>
      <c r="E83" s="118" t="s">
        <v>503</v>
      </c>
      <c r="F83" s="7">
        <v>3</v>
      </c>
      <c r="G83" s="158" t="s">
        <v>195</v>
      </c>
      <c r="H83" s="109" t="s">
        <v>575</v>
      </c>
    </row>
    <row r="84" spans="1:8">
      <c r="A84" s="168">
        <v>57</v>
      </c>
      <c r="B84" s="156" t="s">
        <v>142</v>
      </c>
      <c r="C84" s="91" t="s">
        <v>91</v>
      </c>
      <c r="D84" s="163"/>
      <c r="E84" s="118" t="s">
        <v>504</v>
      </c>
      <c r="F84" s="7">
        <v>3</v>
      </c>
      <c r="G84" s="158" t="s">
        <v>814</v>
      </c>
      <c r="H84" s="109" t="s">
        <v>633</v>
      </c>
    </row>
    <row r="85" spans="1:8">
      <c r="A85" s="168">
        <v>58</v>
      </c>
      <c r="B85" s="156" t="s">
        <v>143</v>
      </c>
      <c r="C85" s="136" t="s">
        <v>867</v>
      </c>
      <c r="D85" s="163"/>
      <c r="E85" s="138" t="s">
        <v>906</v>
      </c>
      <c r="F85" s="4">
        <v>3</v>
      </c>
      <c r="G85" s="158" t="s">
        <v>92</v>
      </c>
      <c r="H85" s="109" t="s">
        <v>566</v>
      </c>
    </row>
    <row r="86" spans="1:8">
      <c r="A86" s="168">
        <v>59</v>
      </c>
      <c r="B86" s="156" t="s">
        <v>144</v>
      </c>
      <c r="C86" s="95" t="s">
        <v>871</v>
      </c>
      <c r="D86" s="163"/>
      <c r="E86" s="118" t="s">
        <v>518</v>
      </c>
      <c r="F86" s="4">
        <v>2</v>
      </c>
      <c r="G86" s="158" t="s">
        <v>93</v>
      </c>
      <c r="H86" s="109" t="s">
        <v>567</v>
      </c>
    </row>
    <row r="87" spans="1:8" ht="25.5">
      <c r="A87" s="168">
        <v>60</v>
      </c>
      <c r="B87" s="156" t="s">
        <v>145</v>
      </c>
      <c r="C87" s="136" t="s">
        <v>868</v>
      </c>
      <c r="D87" s="163"/>
      <c r="E87" s="138" t="s">
        <v>907</v>
      </c>
      <c r="F87" s="4">
        <v>2</v>
      </c>
      <c r="G87" s="158" t="s">
        <v>94</v>
      </c>
      <c r="H87" s="109" t="s">
        <v>568</v>
      </c>
    </row>
    <row r="88" spans="1:8" ht="15.75" customHeight="1">
      <c r="A88" s="168">
        <v>61</v>
      </c>
      <c r="B88" s="156" t="s">
        <v>146</v>
      </c>
      <c r="C88" s="96" t="s">
        <v>95</v>
      </c>
      <c r="D88" s="164"/>
      <c r="E88" s="118" t="s">
        <v>519</v>
      </c>
      <c r="F88" s="4">
        <v>3</v>
      </c>
      <c r="G88" s="158" t="s">
        <v>96</v>
      </c>
      <c r="H88" s="109" t="s">
        <v>569</v>
      </c>
    </row>
    <row r="89" spans="1:8">
      <c r="A89" s="218">
        <v>62</v>
      </c>
      <c r="B89" s="220" t="s">
        <v>147</v>
      </c>
      <c r="C89" s="239" t="s">
        <v>97</v>
      </c>
      <c r="D89" s="241" t="s">
        <v>882</v>
      </c>
      <c r="E89" s="249" t="s">
        <v>435</v>
      </c>
      <c r="F89" s="221">
        <v>1</v>
      </c>
      <c r="G89" s="157" t="s">
        <v>800</v>
      </c>
      <c r="H89" s="109" t="s">
        <v>618</v>
      </c>
    </row>
    <row r="90" spans="1:8">
      <c r="A90" s="218"/>
      <c r="B90" s="220"/>
      <c r="C90" s="240"/>
      <c r="D90" s="242"/>
      <c r="E90" s="250"/>
      <c r="F90" s="221"/>
      <c r="G90" s="187" t="s">
        <v>883</v>
      </c>
      <c r="H90" s="109" t="s">
        <v>884</v>
      </c>
    </row>
    <row r="91" spans="1:8" ht="22.5">
      <c r="A91" s="168">
        <v>63</v>
      </c>
      <c r="B91" s="156" t="s">
        <v>148</v>
      </c>
      <c r="C91" s="135" t="s">
        <v>764</v>
      </c>
      <c r="D91" s="163" t="s">
        <v>885</v>
      </c>
      <c r="E91" s="138" t="s">
        <v>505</v>
      </c>
      <c r="F91" s="4">
        <v>5</v>
      </c>
      <c r="G91" s="157" t="s">
        <v>801</v>
      </c>
      <c r="H91" s="109" t="s">
        <v>619</v>
      </c>
    </row>
    <row r="92" spans="1:8" ht="22.5">
      <c r="A92" s="168">
        <v>64</v>
      </c>
      <c r="B92" s="156" t="s">
        <v>149</v>
      </c>
      <c r="C92" s="135" t="s">
        <v>765</v>
      </c>
      <c r="D92" s="163" t="s">
        <v>886</v>
      </c>
      <c r="E92" s="138" t="s">
        <v>634</v>
      </c>
      <c r="F92" s="4">
        <v>5</v>
      </c>
      <c r="G92" s="157" t="s">
        <v>802</v>
      </c>
      <c r="H92" s="109" t="s">
        <v>598</v>
      </c>
    </row>
    <row r="93" spans="1:8">
      <c r="A93" s="168">
        <v>65</v>
      </c>
      <c r="B93" s="156" t="s">
        <v>150</v>
      </c>
      <c r="C93" s="90" t="s">
        <v>100</v>
      </c>
      <c r="D93" s="163"/>
      <c r="E93" s="118" t="s">
        <v>507</v>
      </c>
      <c r="F93" s="4">
        <v>3</v>
      </c>
      <c r="G93" s="158" t="s">
        <v>803</v>
      </c>
      <c r="H93" s="109" t="s">
        <v>887</v>
      </c>
    </row>
    <row r="94" spans="1:8">
      <c r="A94" s="168">
        <v>66</v>
      </c>
      <c r="B94" s="156" t="s">
        <v>151</v>
      </c>
      <c r="C94" s="96" t="s">
        <v>101</v>
      </c>
      <c r="D94" s="164"/>
      <c r="E94" s="118" t="s">
        <v>647</v>
      </c>
      <c r="F94" s="4">
        <v>2</v>
      </c>
      <c r="G94" s="158" t="s">
        <v>804</v>
      </c>
      <c r="H94" s="109" t="s">
        <v>564</v>
      </c>
    </row>
    <row r="95" spans="1:8">
      <c r="A95" s="168">
        <v>67</v>
      </c>
      <c r="B95" s="156" t="s">
        <v>152</v>
      </c>
      <c r="C95" s="96" t="s">
        <v>102</v>
      </c>
      <c r="D95" s="164"/>
      <c r="E95" s="118" t="s">
        <v>649</v>
      </c>
      <c r="F95" s="4">
        <v>2</v>
      </c>
      <c r="G95" s="158" t="s">
        <v>804</v>
      </c>
      <c r="H95" s="109" t="s">
        <v>564</v>
      </c>
    </row>
    <row r="96" spans="1:8">
      <c r="A96" s="168">
        <v>68</v>
      </c>
      <c r="B96" s="156">
        <v>2930</v>
      </c>
      <c r="C96" s="96" t="s">
        <v>103</v>
      </c>
      <c r="D96" s="164"/>
      <c r="E96" s="118" t="s">
        <v>667</v>
      </c>
      <c r="F96" s="4">
        <v>2</v>
      </c>
      <c r="G96" s="157" t="s">
        <v>815</v>
      </c>
      <c r="H96" s="109" t="s">
        <v>911</v>
      </c>
    </row>
    <row r="97" spans="1:8">
      <c r="A97" s="168">
        <v>69</v>
      </c>
      <c r="B97" s="156" t="s">
        <v>153</v>
      </c>
      <c r="C97" s="96" t="s">
        <v>104</v>
      </c>
      <c r="D97" s="164"/>
      <c r="E97" s="118" t="s">
        <v>668</v>
      </c>
      <c r="F97" s="4">
        <v>2</v>
      </c>
      <c r="G97" s="158" t="s">
        <v>804</v>
      </c>
      <c r="H97" s="109" t="s">
        <v>564</v>
      </c>
    </row>
    <row r="98" spans="1:8">
      <c r="A98" s="168">
        <v>70</v>
      </c>
      <c r="B98" s="156" t="s">
        <v>154</v>
      </c>
      <c r="C98" s="96" t="s">
        <v>105</v>
      </c>
      <c r="D98" s="164"/>
      <c r="E98" s="118" t="s">
        <v>670</v>
      </c>
      <c r="F98" s="4">
        <v>2</v>
      </c>
      <c r="G98" s="158" t="s">
        <v>804</v>
      </c>
      <c r="H98" s="109" t="s">
        <v>564</v>
      </c>
    </row>
    <row r="99" spans="1:8">
      <c r="A99" s="168">
        <v>71</v>
      </c>
      <c r="B99" s="156">
        <v>2931</v>
      </c>
      <c r="C99" s="90" t="s">
        <v>106</v>
      </c>
      <c r="D99" s="163"/>
      <c r="E99" s="118" t="s">
        <v>517</v>
      </c>
      <c r="F99" s="4">
        <v>2</v>
      </c>
      <c r="G99" s="158" t="s">
        <v>804</v>
      </c>
      <c r="H99" s="109" t="s">
        <v>564</v>
      </c>
    </row>
    <row r="100" spans="1:8">
      <c r="A100" s="168">
        <v>72</v>
      </c>
      <c r="B100" s="156" t="s">
        <v>155</v>
      </c>
      <c r="C100" s="95" t="s">
        <v>866</v>
      </c>
      <c r="D100" s="163"/>
      <c r="E100" s="118" t="s">
        <v>908</v>
      </c>
      <c r="F100" s="4">
        <v>8</v>
      </c>
      <c r="G100" s="157" t="s">
        <v>816</v>
      </c>
      <c r="H100" s="109" t="s">
        <v>565</v>
      </c>
    </row>
    <row r="101" spans="1:8">
      <c r="A101" s="168">
        <v>73</v>
      </c>
      <c r="B101" s="156">
        <v>2938</v>
      </c>
      <c r="C101" s="90" t="s">
        <v>383</v>
      </c>
      <c r="D101" s="163"/>
      <c r="E101" s="118" t="s">
        <v>514</v>
      </c>
      <c r="F101" s="4">
        <v>20</v>
      </c>
      <c r="G101" s="158" t="s">
        <v>196</v>
      </c>
      <c r="H101" s="109" t="s">
        <v>589</v>
      </c>
    </row>
    <row r="102" spans="1:8">
      <c r="A102" s="168">
        <v>74</v>
      </c>
      <c r="B102" s="156">
        <v>2939</v>
      </c>
      <c r="C102" s="90" t="s">
        <v>384</v>
      </c>
      <c r="D102" s="163"/>
      <c r="E102" s="118" t="s">
        <v>515</v>
      </c>
      <c r="F102" s="4">
        <v>20</v>
      </c>
      <c r="G102" s="158" t="s">
        <v>196</v>
      </c>
      <c r="H102" s="109" t="s">
        <v>589</v>
      </c>
    </row>
    <row r="103" spans="1:8">
      <c r="A103" s="168">
        <v>75</v>
      </c>
      <c r="B103" s="156">
        <v>2940</v>
      </c>
      <c r="C103" s="90" t="s">
        <v>385</v>
      </c>
      <c r="D103" s="163"/>
      <c r="E103" s="118" t="s">
        <v>516</v>
      </c>
      <c r="F103" s="4">
        <v>20</v>
      </c>
      <c r="G103" s="158" t="s">
        <v>196</v>
      </c>
      <c r="H103" s="109" t="s">
        <v>589</v>
      </c>
    </row>
    <row r="104" spans="1:8">
      <c r="A104" s="168">
        <v>76</v>
      </c>
      <c r="B104" s="156">
        <v>3060</v>
      </c>
      <c r="C104" s="90" t="s">
        <v>513</v>
      </c>
      <c r="D104" s="163"/>
      <c r="E104" s="118" t="s">
        <v>909</v>
      </c>
      <c r="F104" s="4">
        <v>1</v>
      </c>
      <c r="G104" s="157" t="s">
        <v>805</v>
      </c>
      <c r="H104" s="109" t="s">
        <v>597</v>
      </c>
    </row>
    <row r="105" spans="1:8">
      <c r="A105" s="168">
        <v>77</v>
      </c>
      <c r="B105" s="156">
        <v>2945</v>
      </c>
      <c r="C105" s="90" t="s">
        <v>110</v>
      </c>
      <c r="D105" s="163"/>
      <c r="E105" s="118" t="s">
        <v>512</v>
      </c>
      <c r="F105" s="4">
        <v>10</v>
      </c>
      <c r="G105" s="158" t="s">
        <v>381</v>
      </c>
      <c r="H105" s="109" t="s">
        <v>577</v>
      </c>
    </row>
    <row r="106" spans="1:8">
      <c r="A106" s="168">
        <v>78</v>
      </c>
      <c r="B106" s="156">
        <v>2946</v>
      </c>
      <c r="C106" s="90" t="s">
        <v>111</v>
      </c>
      <c r="D106" s="163"/>
      <c r="E106" s="118" t="s">
        <v>488</v>
      </c>
      <c r="F106" s="4">
        <v>48</v>
      </c>
      <c r="G106" s="158" t="s">
        <v>382</v>
      </c>
      <c r="H106" s="109" t="s">
        <v>576</v>
      </c>
    </row>
    <row r="107" spans="1:8">
      <c r="A107" s="168">
        <v>79</v>
      </c>
      <c r="B107" s="156">
        <v>2947</v>
      </c>
      <c r="C107" s="90" t="s">
        <v>112</v>
      </c>
      <c r="D107" s="163"/>
      <c r="E107" s="118" t="s">
        <v>489</v>
      </c>
      <c r="F107" s="4">
        <v>48</v>
      </c>
      <c r="G107" s="158" t="s">
        <v>382</v>
      </c>
      <c r="H107" s="109" t="s">
        <v>576</v>
      </c>
    </row>
    <row r="108" spans="1:8">
      <c r="A108" s="168">
        <v>80</v>
      </c>
      <c r="B108" s="156" t="s">
        <v>400</v>
      </c>
      <c r="C108" s="90" t="s">
        <v>402</v>
      </c>
      <c r="D108" s="163"/>
      <c r="E108" s="118" t="s">
        <v>508</v>
      </c>
      <c r="F108" s="86">
        <v>8</v>
      </c>
      <c r="G108" s="158" t="s">
        <v>401</v>
      </c>
      <c r="H108" s="109" t="s">
        <v>589</v>
      </c>
    </row>
    <row r="109" spans="1:8">
      <c r="A109" s="168">
        <v>81</v>
      </c>
      <c r="B109" s="156" t="s">
        <v>403</v>
      </c>
      <c r="C109" s="90" t="s">
        <v>404</v>
      </c>
      <c r="D109" s="163"/>
      <c r="E109" s="118" t="s">
        <v>509</v>
      </c>
      <c r="F109" s="86">
        <v>8</v>
      </c>
      <c r="G109" s="158" t="s">
        <v>401</v>
      </c>
      <c r="H109" s="109" t="s">
        <v>589</v>
      </c>
    </row>
    <row r="110" spans="1:8">
      <c r="A110" s="168">
        <v>82</v>
      </c>
      <c r="B110" s="156" t="s">
        <v>779</v>
      </c>
      <c r="C110" s="90" t="s">
        <v>405</v>
      </c>
      <c r="D110" s="163"/>
      <c r="E110" s="118" t="s">
        <v>510</v>
      </c>
      <c r="F110" s="86">
        <v>8</v>
      </c>
      <c r="G110" s="158" t="s">
        <v>401</v>
      </c>
      <c r="H110" s="109" t="s">
        <v>589</v>
      </c>
    </row>
    <row r="111" spans="1:8">
      <c r="A111" s="168">
        <v>83</v>
      </c>
      <c r="B111" s="156" t="s">
        <v>156</v>
      </c>
      <c r="C111" s="141" t="s">
        <v>113</v>
      </c>
      <c r="D111" s="163"/>
      <c r="E111" s="138" t="s">
        <v>511</v>
      </c>
      <c r="F111" s="7"/>
      <c r="G111" s="157" t="s">
        <v>806</v>
      </c>
      <c r="H111" s="109" t="s">
        <v>590</v>
      </c>
    </row>
    <row r="113" spans="3:3">
      <c r="C113" s="179" t="s">
        <v>869</v>
      </c>
    </row>
    <row r="114" spans="3:3">
      <c r="C114" t="s">
        <v>872</v>
      </c>
    </row>
    <row r="116" spans="3:3">
      <c r="C116" s="279" t="s">
        <v>910</v>
      </c>
    </row>
  </sheetData>
  <mergeCells count="51">
    <mergeCell ref="H19:H21"/>
    <mergeCell ref="H22:H23"/>
    <mergeCell ref="F89:F90"/>
    <mergeCell ref="D74:D79"/>
    <mergeCell ref="E61:E65"/>
    <mergeCell ref="E68:E71"/>
    <mergeCell ref="E89:E90"/>
    <mergeCell ref="F74:F79"/>
    <mergeCell ref="E74:E79"/>
    <mergeCell ref="G19:G21"/>
    <mergeCell ref="G22:G23"/>
    <mergeCell ref="B89:B90"/>
    <mergeCell ref="C73:C82"/>
    <mergeCell ref="B74:B79"/>
    <mergeCell ref="C89:C90"/>
    <mergeCell ref="D89:D90"/>
    <mergeCell ref="C53:C72"/>
    <mergeCell ref="B61:B65"/>
    <mergeCell ref="D61:D65"/>
    <mergeCell ref="F61:F65"/>
    <mergeCell ref="B68:B71"/>
    <mergeCell ref="D68:D71"/>
    <mergeCell ref="F68:F71"/>
    <mergeCell ref="B47:B51"/>
    <mergeCell ref="D47:D51"/>
    <mergeCell ref="F47:F51"/>
    <mergeCell ref="C32:C52"/>
    <mergeCell ref="E40:E44"/>
    <mergeCell ref="E47:E51"/>
    <mergeCell ref="B40:B44"/>
    <mergeCell ref="D40:D44"/>
    <mergeCell ref="F40:F44"/>
    <mergeCell ref="C3:D3"/>
    <mergeCell ref="B11:B12"/>
    <mergeCell ref="F11:F12"/>
    <mergeCell ref="B13:B15"/>
    <mergeCell ref="F13:F15"/>
    <mergeCell ref="C13:C15"/>
    <mergeCell ref="D13:D15"/>
    <mergeCell ref="C11:C12"/>
    <mergeCell ref="D11:D12"/>
    <mergeCell ref="E11:E12"/>
    <mergeCell ref="E13:E15"/>
    <mergeCell ref="A47:A51"/>
    <mergeCell ref="A40:A44"/>
    <mergeCell ref="A11:A12"/>
    <mergeCell ref="A13:A15"/>
    <mergeCell ref="A89:A90"/>
    <mergeCell ref="A74:A79"/>
    <mergeCell ref="A68:A71"/>
    <mergeCell ref="A61:A65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D26" sqref="D26"/>
    </sheetView>
  </sheetViews>
  <sheetFormatPr defaultRowHeight="15.75"/>
  <cols>
    <col min="1" max="1" width="3.42578125" style="25" bestFit="1" customWidth="1"/>
    <col min="2" max="2" width="6" style="9" customWidth="1"/>
    <col min="3" max="3" width="21" customWidth="1"/>
    <col min="4" max="4" width="20.42578125" style="103" customWidth="1"/>
    <col min="5" max="5" width="4.42578125" bestFit="1" customWidth="1"/>
    <col min="6" max="6" width="48" style="8" customWidth="1"/>
    <col min="7" max="7" width="62.42578125" style="103" customWidth="1"/>
  </cols>
  <sheetData>
    <row r="1" spans="1:7">
      <c r="B1" s="11" t="s">
        <v>18</v>
      </c>
      <c r="D1" s="103" t="s">
        <v>158</v>
      </c>
      <c r="F1" s="8" t="s">
        <v>345</v>
      </c>
    </row>
    <row r="2" spans="1:7">
      <c r="B2" s="89" t="s">
        <v>473</v>
      </c>
    </row>
    <row r="3" spans="1:7">
      <c r="A3" s="26"/>
      <c r="B3" s="12"/>
      <c r="C3" s="219" t="s">
        <v>24</v>
      </c>
      <c r="D3" s="219"/>
      <c r="E3" s="3"/>
      <c r="F3" s="13"/>
    </row>
    <row r="4" spans="1:7">
      <c r="A4" s="27" t="s">
        <v>22</v>
      </c>
      <c r="B4" s="14" t="s">
        <v>27</v>
      </c>
      <c r="C4" s="38" t="s">
        <v>30</v>
      </c>
      <c r="D4" s="110" t="s">
        <v>157</v>
      </c>
      <c r="E4" s="37" t="s">
        <v>28</v>
      </c>
      <c r="F4" s="16" t="s">
        <v>29</v>
      </c>
      <c r="G4" s="110" t="s">
        <v>157</v>
      </c>
    </row>
    <row r="5" spans="1:7">
      <c r="A5" s="27">
        <v>1</v>
      </c>
      <c r="B5" s="30" t="s">
        <v>178</v>
      </c>
      <c r="C5" s="135" t="s">
        <v>165</v>
      </c>
      <c r="D5" s="150" t="s">
        <v>479</v>
      </c>
      <c r="E5" s="6">
        <v>8</v>
      </c>
      <c r="F5" s="158" t="s">
        <v>821</v>
      </c>
      <c r="G5" s="109" t="s">
        <v>691</v>
      </c>
    </row>
    <row r="6" spans="1:7">
      <c r="A6" s="27">
        <v>2</v>
      </c>
      <c r="B6" s="10" t="s">
        <v>179</v>
      </c>
      <c r="C6" s="135" t="s">
        <v>166</v>
      </c>
      <c r="D6" s="150" t="s">
        <v>682</v>
      </c>
      <c r="E6" s="7"/>
      <c r="F6" s="145" t="s">
        <v>413</v>
      </c>
      <c r="G6" s="109" t="s">
        <v>545</v>
      </c>
    </row>
    <row r="7" spans="1:7">
      <c r="A7" s="27">
        <v>3</v>
      </c>
      <c r="B7" s="10" t="s">
        <v>180</v>
      </c>
      <c r="C7" s="90" t="s">
        <v>167</v>
      </c>
      <c r="D7" s="121" t="s">
        <v>683</v>
      </c>
      <c r="E7" s="7"/>
      <c r="F7" s="145" t="s">
        <v>413</v>
      </c>
      <c r="G7" s="109" t="s">
        <v>545</v>
      </c>
    </row>
    <row r="8" spans="1:7">
      <c r="A8" s="27">
        <v>4</v>
      </c>
      <c r="B8" s="10">
        <v>2174</v>
      </c>
      <c r="C8" s="90" t="s">
        <v>168</v>
      </c>
      <c r="D8" s="121" t="s">
        <v>684</v>
      </c>
      <c r="E8" s="7">
        <v>1</v>
      </c>
      <c r="F8" s="157" t="s">
        <v>822</v>
      </c>
      <c r="G8" s="109" t="s">
        <v>546</v>
      </c>
    </row>
    <row r="9" spans="1:7">
      <c r="A9" s="28">
        <v>5</v>
      </c>
      <c r="B9" s="30" t="s">
        <v>234</v>
      </c>
      <c r="C9" s="135" t="s">
        <v>232</v>
      </c>
      <c r="D9" s="150" t="s">
        <v>547</v>
      </c>
      <c r="E9" s="7">
        <v>8</v>
      </c>
      <c r="F9" s="145" t="s">
        <v>233</v>
      </c>
      <c r="G9" s="109" t="s">
        <v>548</v>
      </c>
    </row>
    <row r="10" spans="1:7">
      <c r="A10" s="27">
        <v>6</v>
      </c>
      <c r="B10" s="30">
        <v>2951</v>
      </c>
      <c r="C10" s="135" t="s">
        <v>169</v>
      </c>
      <c r="D10" s="150" t="s">
        <v>475</v>
      </c>
      <c r="E10" s="6">
        <v>4</v>
      </c>
      <c r="F10" s="158" t="s">
        <v>782</v>
      </c>
      <c r="G10" s="109" t="s">
        <v>888</v>
      </c>
    </row>
    <row r="11" spans="1:7">
      <c r="A11" s="27">
        <v>6</v>
      </c>
      <c r="B11" s="10">
        <v>2166</v>
      </c>
      <c r="C11" s="90" t="s">
        <v>170</v>
      </c>
      <c r="D11" s="121" t="s">
        <v>476</v>
      </c>
      <c r="E11" s="6">
        <v>1</v>
      </c>
      <c r="F11" s="157" t="s">
        <v>823</v>
      </c>
      <c r="G11" s="109" t="s">
        <v>617</v>
      </c>
    </row>
    <row r="12" spans="1:7">
      <c r="A12" s="27">
        <v>7</v>
      </c>
      <c r="B12" s="10">
        <v>2167</v>
      </c>
      <c r="C12" s="90" t="s">
        <v>171</v>
      </c>
      <c r="D12" s="121" t="s">
        <v>685</v>
      </c>
      <c r="E12" s="6">
        <v>1</v>
      </c>
      <c r="F12" s="157" t="s">
        <v>823</v>
      </c>
      <c r="G12" s="109" t="s">
        <v>617</v>
      </c>
    </row>
    <row r="13" spans="1:7">
      <c r="A13" s="27">
        <v>8</v>
      </c>
      <c r="B13" s="10">
        <v>2175</v>
      </c>
      <c r="C13" s="90" t="s">
        <v>172</v>
      </c>
      <c r="D13" s="121" t="s">
        <v>686</v>
      </c>
      <c r="E13" s="6">
        <v>1</v>
      </c>
      <c r="F13" s="157" t="s">
        <v>824</v>
      </c>
      <c r="G13" s="109" t="s">
        <v>549</v>
      </c>
    </row>
    <row r="14" spans="1:7" ht="30">
      <c r="A14" s="253">
        <v>9</v>
      </c>
      <c r="B14" s="254">
        <v>2179</v>
      </c>
      <c r="C14" s="222" t="s">
        <v>43</v>
      </c>
      <c r="D14" s="255" t="s">
        <v>655</v>
      </c>
      <c r="E14" s="221">
        <v>1</v>
      </c>
      <c r="F14" s="157" t="s">
        <v>825</v>
      </c>
      <c r="G14" s="116" t="s">
        <v>690</v>
      </c>
    </row>
    <row r="15" spans="1:7" ht="14.25" customHeight="1">
      <c r="A15" s="253"/>
      <c r="B15" s="254"/>
      <c r="C15" s="224"/>
      <c r="D15" s="255"/>
      <c r="E15" s="221"/>
      <c r="F15" s="158" t="s">
        <v>826</v>
      </c>
      <c r="G15" s="109" t="s">
        <v>694</v>
      </c>
    </row>
    <row r="16" spans="1:7" ht="14.25" customHeight="1">
      <c r="A16" s="253">
        <v>10</v>
      </c>
      <c r="B16" s="254">
        <v>2953</v>
      </c>
      <c r="C16" s="256" t="s">
        <v>534</v>
      </c>
      <c r="D16" s="255" t="s">
        <v>680</v>
      </c>
      <c r="E16" s="221">
        <v>1</v>
      </c>
      <c r="F16" s="157" t="s">
        <v>258</v>
      </c>
      <c r="G16" s="109" t="s">
        <v>692</v>
      </c>
    </row>
    <row r="17" spans="1:7" ht="14.25" customHeight="1">
      <c r="A17" s="253"/>
      <c r="B17" s="254"/>
      <c r="C17" s="257"/>
      <c r="D17" s="255"/>
      <c r="E17" s="221"/>
      <c r="F17" s="158" t="s">
        <v>827</v>
      </c>
      <c r="G17" s="109" t="s">
        <v>693</v>
      </c>
    </row>
    <row r="18" spans="1:7" ht="14.25" customHeight="1">
      <c r="A18" s="253">
        <v>11</v>
      </c>
      <c r="B18" s="254">
        <v>2954</v>
      </c>
      <c r="C18" s="256" t="s">
        <v>173</v>
      </c>
      <c r="D18" s="255" t="s">
        <v>681</v>
      </c>
      <c r="E18" s="221">
        <v>1</v>
      </c>
      <c r="F18" s="157" t="s">
        <v>258</v>
      </c>
      <c r="G18" s="109" t="s">
        <v>692</v>
      </c>
    </row>
    <row r="19" spans="1:7" ht="14.25" customHeight="1">
      <c r="A19" s="253"/>
      <c r="B19" s="254"/>
      <c r="C19" s="257"/>
      <c r="D19" s="255"/>
      <c r="E19" s="221"/>
      <c r="F19" s="158" t="s">
        <v>828</v>
      </c>
      <c r="G19" s="109" t="s">
        <v>695</v>
      </c>
    </row>
    <row r="20" spans="1:7">
      <c r="A20" s="27">
        <v>12</v>
      </c>
      <c r="B20" s="10">
        <v>2177</v>
      </c>
      <c r="C20" s="96" t="s">
        <v>101</v>
      </c>
      <c r="D20" s="121" t="s">
        <v>647</v>
      </c>
      <c r="E20" s="6">
        <v>2</v>
      </c>
      <c r="F20" s="158" t="s">
        <v>829</v>
      </c>
      <c r="G20" s="109" t="s">
        <v>542</v>
      </c>
    </row>
    <row r="21" spans="1:7">
      <c r="A21" s="27">
        <v>13</v>
      </c>
      <c r="B21" s="10">
        <v>2990</v>
      </c>
      <c r="C21" s="96" t="s">
        <v>102</v>
      </c>
      <c r="D21" s="121" t="s">
        <v>648</v>
      </c>
      <c r="E21" s="6">
        <v>2</v>
      </c>
      <c r="F21" s="158" t="s">
        <v>829</v>
      </c>
      <c r="G21" s="109" t="s">
        <v>542</v>
      </c>
    </row>
    <row r="22" spans="1:7">
      <c r="A22" s="27">
        <v>14</v>
      </c>
      <c r="B22" s="10">
        <v>2991</v>
      </c>
      <c r="C22" s="96" t="s">
        <v>103</v>
      </c>
      <c r="D22" s="121" t="s">
        <v>667</v>
      </c>
      <c r="E22" s="6">
        <v>2</v>
      </c>
      <c r="F22" s="157" t="s">
        <v>830</v>
      </c>
      <c r="G22" s="109" t="s">
        <v>689</v>
      </c>
    </row>
    <row r="23" spans="1:7">
      <c r="A23" s="27">
        <v>15</v>
      </c>
      <c r="B23" s="10">
        <v>2178</v>
      </c>
      <c r="C23" s="96" t="s">
        <v>104</v>
      </c>
      <c r="D23" s="121" t="s">
        <v>668</v>
      </c>
      <c r="E23" s="6">
        <v>2</v>
      </c>
      <c r="F23" s="158" t="s">
        <v>829</v>
      </c>
      <c r="G23" s="109" t="s">
        <v>542</v>
      </c>
    </row>
    <row r="24" spans="1:7">
      <c r="A24" s="27">
        <v>16</v>
      </c>
      <c r="B24" s="10">
        <v>2992</v>
      </c>
      <c r="C24" s="96" t="s">
        <v>105</v>
      </c>
      <c r="D24" s="121" t="s">
        <v>669</v>
      </c>
      <c r="E24" s="6">
        <v>2</v>
      </c>
      <c r="F24" s="158" t="s">
        <v>829</v>
      </c>
      <c r="G24" s="109" t="s">
        <v>542</v>
      </c>
    </row>
    <row r="25" spans="1:7">
      <c r="A25" s="27">
        <v>17</v>
      </c>
      <c r="B25" s="10">
        <v>2993</v>
      </c>
      <c r="C25" s="90" t="s">
        <v>106</v>
      </c>
      <c r="D25" s="121" t="s">
        <v>484</v>
      </c>
      <c r="E25" s="6">
        <v>2</v>
      </c>
      <c r="F25" s="158" t="s">
        <v>829</v>
      </c>
      <c r="G25" s="109" t="s">
        <v>542</v>
      </c>
    </row>
    <row r="26" spans="1:7" ht="15.75" customHeight="1">
      <c r="A26" s="27">
        <v>18</v>
      </c>
      <c r="B26" s="10">
        <v>2994</v>
      </c>
      <c r="C26" s="90" t="s">
        <v>174</v>
      </c>
      <c r="D26" s="121" t="s">
        <v>687</v>
      </c>
      <c r="E26" s="6">
        <v>10</v>
      </c>
      <c r="F26" s="158" t="s">
        <v>197</v>
      </c>
      <c r="G26" s="109" t="s">
        <v>543</v>
      </c>
    </row>
    <row r="27" spans="1:7">
      <c r="A27" s="27">
        <v>19</v>
      </c>
      <c r="B27" s="10">
        <v>2995</v>
      </c>
      <c r="C27" s="90" t="s">
        <v>175</v>
      </c>
      <c r="D27" s="121" t="s">
        <v>485</v>
      </c>
      <c r="E27" s="6">
        <v>10</v>
      </c>
      <c r="F27" s="158" t="s">
        <v>197</v>
      </c>
      <c r="G27" s="109" t="s">
        <v>543</v>
      </c>
    </row>
    <row r="28" spans="1:7">
      <c r="A28" s="27">
        <v>20</v>
      </c>
      <c r="B28" s="10">
        <v>2996</v>
      </c>
      <c r="C28" s="90" t="s">
        <v>176</v>
      </c>
      <c r="D28" s="121" t="s">
        <v>486</v>
      </c>
      <c r="E28" s="6">
        <v>10</v>
      </c>
      <c r="F28" s="158" t="s">
        <v>197</v>
      </c>
      <c r="G28" s="109" t="s">
        <v>543</v>
      </c>
    </row>
    <row r="29" spans="1:7">
      <c r="A29" s="27">
        <v>21</v>
      </c>
      <c r="B29" s="10">
        <v>2997</v>
      </c>
      <c r="C29" s="90" t="s">
        <v>177</v>
      </c>
      <c r="D29" s="121" t="s">
        <v>487</v>
      </c>
      <c r="E29" s="6">
        <v>10</v>
      </c>
      <c r="F29" s="158" t="s">
        <v>197</v>
      </c>
      <c r="G29" s="109" t="s">
        <v>543</v>
      </c>
    </row>
    <row r="30" spans="1:7">
      <c r="A30" s="27">
        <v>22</v>
      </c>
      <c r="B30" s="10">
        <v>2998</v>
      </c>
      <c r="C30" s="90" t="s">
        <v>111</v>
      </c>
      <c r="D30" s="121" t="s">
        <v>688</v>
      </c>
      <c r="E30" s="6"/>
      <c r="F30" s="157" t="s">
        <v>831</v>
      </c>
      <c r="G30" s="109" t="s">
        <v>544</v>
      </c>
    </row>
    <row r="31" spans="1:7">
      <c r="A31" s="27">
        <v>23</v>
      </c>
      <c r="B31" s="10">
        <v>2999</v>
      </c>
      <c r="C31" s="90" t="s">
        <v>112</v>
      </c>
      <c r="D31" s="121" t="s">
        <v>489</v>
      </c>
      <c r="E31" s="6"/>
      <c r="F31" s="157" t="s">
        <v>831</v>
      </c>
      <c r="G31" s="109" t="s">
        <v>544</v>
      </c>
    </row>
    <row r="32" spans="1:7">
      <c r="B32" s="35"/>
      <c r="C32" s="32"/>
      <c r="D32" s="122"/>
      <c r="E32" s="32"/>
      <c r="F32" s="36"/>
    </row>
    <row r="33" spans="2:6">
      <c r="B33" s="35"/>
      <c r="C33" s="32"/>
      <c r="D33" s="122"/>
      <c r="E33" s="32"/>
      <c r="F33" s="36"/>
    </row>
  </sheetData>
  <mergeCells count="16">
    <mergeCell ref="E16:E17"/>
    <mergeCell ref="E18:E19"/>
    <mergeCell ref="C3:D3"/>
    <mergeCell ref="E14:E15"/>
    <mergeCell ref="C14:C15"/>
    <mergeCell ref="D14:D15"/>
    <mergeCell ref="C16:C17"/>
    <mergeCell ref="D16:D17"/>
    <mergeCell ref="C18:C19"/>
    <mergeCell ref="D18:D19"/>
    <mergeCell ref="A14:A15"/>
    <mergeCell ref="A16:A17"/>
    <mergeCell ref="A18:A19"/>
    <mergeCell ref="B14:B15"/>
    <mergeCell ref="B16:B17"/>
    <mergeCell ref="B18:B19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34" workbookViewId="0"/>
  </sheetViews>
  <sheetFormatPr defaultRowHeight="15.75"/>
  <cols>
    <col min="1" max="1" width="3.42578125" style="25" bestFit="1" customWidth="1"/>
    <col min="2" max="2" width="6.5703125" style="9" customWidth="1"/>
    <col min="3" max="3" width="22.5703125" customWidth="1"/>
    <col min="4" max="4" width="16.85546875" customWidth="1"/>
    <col min="5" max="5" width="5.28515625" bestFit="1" customWidth="1"/>
    <col min="6" max="6" width="34.7109375" style="8" customWidth="1"/>
    <col min="7" max="7" width="34.7109375" style="111" customWidth="1"/>
  </cols>
  <sheetData>
    <row r="1" spans="1:7">
      <c r="B1" s="11" t="s">
        <v>159</v>
      </c>
      <c r="D1" t="s">
        <v>158</v>
      </c>
      <c r="F1" s="8" t="s">
        <v>346</v>
      </c>
    </row>
    <row r="2" spans="1:7">
      <c r="B2" s="89" t="s">
        <v>449</v>
      </c>
    </row>
    <row r="3" spans="1:7">
      <c r="A3" s="26"/>
      <c r="B3" s="12"/>
      <c r="C3" s="219" t="s">
        <v>24</v>
      </c>
      <c r="D3" s="219"/>
      <c r="E3" s="3"/>
      <c r="F3" s="13"/>
    </row>
    <row r="4" spans="1:7">
      <c r="A4" s="27" t="s">
        <v>22</v>
      </c>
      <c r="B4" s="14" t="s">
        <v>27</v>
      </c>
      <c r="C4" s="38" t="s">
        <v>30</v>
      </c>
      <c r="D4" s="92" t="s">
        <v>157</v>
      </c>
      <c r="E4" s="37" t="s">
        <v>28</v>
      </c>
      <c r="F4" s="16" t="s">
        <v>29</v>
      </c>
      <c r="G4" s="112" t="s">
        <v>157</v>
      </c>
    </row>
    <row r="5" spans="1:7" ht="45">
      <c r="A5" s="27">
        <v>1</v>
      </c>
      <c r="B5" s="14" t="s">
        <v>181</v>
      </c>
      <c r="C5" s="95" t="s">
        <v>32</v>
      </c>
      <c r="D5" s="98" t="s">
        <v>451</v>
      </c>
      <c r="E5" s="15">
        <v>4</v>
      </c>
      <c r="F5" s="16" t="s">
        <v>783</v>
      </c>
      <c r="G5" s="116" t="s">
        <v>889</v>
      </c>
    </row>
    <row r="6" spans="1:7" ht="15.75" customHeight="1">
      <c r="A6" s="27">
        <v>2</v>
      </c>
      <c r="B6" s="30" t="s">
        <v>163</v>
      </c>
      <c r="C6" s="90" t="s">
        <v>160</v>
      </c>
      <c r="D6" s="99" t="s">
        <v>450</v>
      </c>
      <c r="E6" s="15">
        <v>8</v>
      </c>
      <c r="F6" s="16" t="s">
        <v>162</v>
      </c>
      <c r="G6" s="109" t="s">
        <v>591</v>
      </c>
    </row>
    <row r="7" spans="1:7" ht="15.75" customHeight="1">
      <c r="A7" s="27">
        <v>3</v>
      </c>
      <c r="B7" s="31" t="s">
        <v>164</v>
      </c>
      <c r="C7" s="90" t="s">
        <v>161</v>
      </c>
      <c r="D7" s="99" t="s">
        <v>452</v>
      </c>
      <c r="E7" s="7"/>
      <c r="F7" s="157" t="s">
        <v>832</v>
      </c>
      <c r="G7" s="109" t="s">
        <v>496</v>
      </c>
    </row>
    <row r="8" spans="1:7">
      <c r="A8" s="58"/>
      <c r="B8" s="62"/>
      <c r="C8" s="60"/>
      <c r="D8" s="60"/>
      <c r="E8" s="63"/>
      <c r="F8" s="169"/>
    </row>
    <row r="9" spans="1:7">
      <c r="A9" s="58"/>
      <c r="B9" s="62"/>
      <c r="C9" s="60"/>
      <c r="D9" s="60"/>
      <c r="E9" s="63"/>
      <c r="F9" s="169"/>
    </row>
    <row r="11" spans="1:7">
      <c r="B11" s="11" t="s">
        <v>16</v>
      </c>
      <c r="D11" t="s">
        <v>158</v>
      </c>
      <c r="F11" s="8" t="s">
        <v>347</v>
      </c>
    </row>
    <row r="12" spans="1:7">
      <c r="B12" s="89" t="s">
        <v>453</v>
      </c>
    </row>
    <row r="13" spans="1:7">
      <c r="A13" s="26"/>
      <c r="B13" s="12"/>
      <c r="C13" s="219" t="s">
        <v>24</v>
      </c>
      <c r="D13" s="219"/>
      <c r="E13" s="3"/>
      <c r="F13" s="13"/>
    </row>
    <row r="14" spans="1:7">
      <c r="A14" s="27" t="s">
        <v>22</v>
      </c>
      <c r="B14" s="14" t="s">
        <v>27</v>
      </c>
      <c r="C14" s="38" t="s">
        <v>30</v>
      </c>
      <c r="D14" s="92" t="s">
        <v>157</v>
      </c>
      <c r="E14" s="37" t="s">
        <v>28</v>
      </c>
      <c r="F14" s="16" t="s">
        <v>29</v>
      </c>
      <c r="G14" s="112" t="s">
        <v>157</v>
      </c>
    </row>
    <row r="15" spans="1:7" ht="45">
      <c r="A15" s="27">
        <v>1</v>
      </c>
      <c r="B15" s="14" t="s">
        <v>182</v>
      </c>
      <c r="C15" s="95" t="s">
        <v>32</v>
      </c>
      <c r="D15" s="98" t="s">
        <v>451</v>
      </c>
      <c r="E15" s="15">
        <v>4</v>
      </c>
      <c r="F15" s="16" t="s">
        <v>783</v>
      </c>
      <c r="G15" s="116" t="s">
        <v>889</v>
      </c>
    </row>
    <row r="16" spans="1:7">
      <c r="A16" s="27">
        <v>2</v>
      </c>
      <c r="B16" s="30" t="s">
        <v>183</v>
      </c>
      <c r="C16" s="90" t="s">
        <v>185</v>
      </c>
      <c r="D16" s="99" t="s">
        <v>458</v>
      </c>
      <c r="E16" s="15">
        <v>2</v>
      </c>
      <c r="F16" s="16"/>
      <c r="G16" s="109"/>
    </row>
    <row r="17" spans="1:7">
      <c r="A17" s="27">
        <v>3</v>
      </c>
      <c r="B17" s="31" t="s">
        <v>184</v>
      </c>
      <c r="C17" s="90" t="s">
        <v>186</v>
      </c>
      <c r="D17" s="99" t="s">
        <v>459</v>
      </c>
      <c r="E17" s="15"/>
      <c r="F17" s="157" t="s">
        <v>832</v>
      </c>
      <c r="G17" s="109" t="s">
        <v>496</v>
      </c>
    </row>
    <row r="21" spans="1:7">
      <c r="B21" s="11" t="s">
        <v>14</v>
      </c>
      <c r="D21" t="s">
        <v>158</v>
      </c>
      <c r="F21" s="8" t="s">
        <v>348</v>
      </c>
    </row>
    <row r="22" spans="1:7">
      <c r="B22" s="89" t="s">
        <v>460</v>
      </c>
    </row>
    <row r="23" spans="1:7">
      <c r="A23" s="26"/>
      <c r="B23" s="12"/>
      <c r="C23" s="219" t="s">
        <v>24</v>
      </c>
      <c r="D23" s="219"/>
      <c r="E23" s="3"/>
      <c r="F23" s="13"/>
    </row>
    <row r="24" spans="1:7">
      <c r="A24" s="27" t="s">
        <v>22</v>
      </c>
      <c r="B24" s="14" t="s">
        <v>27</v>
      </c>
      <c r="C24" s="38" t="s">
        <v>30</v>
      </c>
      <c r="D24" s="92" t="s">
        <v>157</v>
      </c>
      <c r="E24" s="37" t="s">
        <v>28</v>
      </c>
      <c r="F24" s="16" t="s">
        <v>29</v>
      </c>
      <c r="G24" s="112" t="s">
        <v>157</v>
      </c>
    </row>
    <row r="25" spans="1:7" ht="45">
      <c r="A25" s="27">
        <v>1</v>
      </c>
      <c r="B25" s="14" t="s">
        <v>187</v>
      </c>
      <c r="C25" s="95" t="s">
        <v>32</v>
      </c>
      <c r="D25" s="98" t="s">
        <v>451</v>
      </c>
      <c r="E25" s="15">
        <v>4</v>
      </c>
      <c r="F25" s="16" t="s">
        <v>783</v>
      </c>
      <c r="G25" s="116" t="s">
        <v>889</v>
      </c>
    </row>
    <row r="26" spans="1:7">
      <c r="A26" s="27">
        <v>2</v>
      </c>
      <c r="B26" s="30" t="s">
        <v>190</v>
      </c>
      <c r="C26" s="90" t="s">
        <v>188</v>
      </c>
      <c r="D26" s="100" t="s">
        <v>456</v>
      </c>
      <c r="E26" s="180">
        <v>3</v>
      </c>
      <c r="F26" s="16"/>
      <c r="G26" s="109"/>
    </row>
    <row r="27" spans="1:7">
      <c r="A27" s="27">
        <v>3</v>
      </c>
      <c r="B27" s="31" t="s">
        <v>191</v>
      </c>
      <c r="C27" s="90" t="s">
        <v>189</v>
      </c>
      <c r="D27" s="100" t="s">
        <v>457</v>
      </c>
      <c r="E27" s="15"/>
      <c r="F27" s="29" t="s">
        <v>414</v>
      </c>
      <c r="G27" s="109" t="s">
        <v>495</v>
      </c>
    </row>
    <row r="29" spans="1:7">
      <c r="C29" s="179" t="s">
        <v>870</v>
      </c>
    </row>
    <row r="32" spans="1:7">
      <c r="B32" s="61" t="s">
        <v>12</v>
      </c>
      <c r="D32" t="s">
        <v>158</v>
      </c>
      <c r="F32" s="8" t="s">
        <v>349</v>
      </c>
    </row>
    <row r="33" spans="1:7">
      <c r="B33" s="89" t="s">
        <v>461</v>
      </c>
    </row>
    <row r="34" spans="1:7">
      <c r="A34" s="26"/>
      <c r="B34" s="12"/>
      <c r="C34" s="219" t="s">
        <v>24</v>
      </c>
      <c r="D34" s="219"/>
      <c r="E34" s="3"/>
      <c r="F34" s="13"/>
    </row>
    <row r="35" spans="1:7">
      <c r="A35" s="27" t="s">
        <v>22</v>
      </c>
      <c r="B35" s="14" t="s">
        <v>27</v>
      </c>
      <c r="C35" s="38" t="s">
        <v>30</v>
      </c>
      <c r="D35" s="92" t="s">
        <v>157</v>
      </c>
      <c r="E35" s="37" t="s">
        <v>28</v>
      </c>
      <c r="F35" s="16" t="s">
        <v>29</v>
      </c>
      <c r="G35" s="112" t="s">
        <v>157</v>
      </c>
    </row>
    <row r="36" spans="1:7">
      <c r="A36" s="27">
        <v>1</v>
      </c>
      <c r="B36" s="14" t="s">
        <v>357</v>
      </c>
      <c r="C36" s="95" t="s">
        <v>360</v>
      </c>
      <c r="D36" s="98" t="s">
        <v>454</v>
      </c>
      <c r="E36" s="15">
        <v>2</v>
      </c>
      <c r="F36" s="16"/>
      <c r="G36" s="109"/>
    </row>
    <row r="37" spans="1:7">
      <c r="A37" s="27">
        <v>3</v>
      </c>
      <c r="B37" s="31" t="s">
        <v>358</v>
      </c>
      <c r="C37" s="90" t="s">
        <v>359</v>
      </c>
      <c r="D37" s="99" t="s">
        <v>455</v>
      </c>
      <c r="E37" s="15"/>
      <c r="F37" s="29" t="s">
        <v>415</v>
      </c>
      <c r="G37" s="109" t="s">
        <v>494</v>
      </c>
    </row>
    <row r="41" spans="1:7">
      <c r="B41" s="61" t="s">
        <v>342</v>
      </c>
      <c r="D41" t="s">
        <v>158</v>
      </c>
      <c r="F41" s="8" t="s">
        <v>350</v>
      </c>
    </row>
    <row r="42" spans="1:7">
      <c r="B42" s="89" t="s">
        <v>462</v>
      </c>
    </row>
    <row r="43" spans="1:7">
      <c r="A43" s="26"/>
      <c r="B43" s="12"/>
      <c r="C43" s="219" t="s">
        <v>24</v>
      </c>
      <c r="D43" s="219"/>
      <c r="E43" s="3"/>
      <c r="F43" s="13"/>
    </row>
    <row r="44" spans="1:7">
      <c r="A44" s="39" t="s">
        <v>22</v>
      </c>
      <c r="B44" s="14" t="s">
        <v>27</v>
      </c>
      <c r="C44" s="38" t="s">
        <v>30</v>
      </c>
      <c r="D44" s="92" t="s">
        <v>157</v>
      </c>
      <c r="E44" s="37" t="s">
        <v>28</v>
      </c>
      <c r="F44" s="16" t="s">
        <v>29</v>
      </c>
      <c r="G44" s="112" t="s">
        <v>157</v>
      </c>
    </row>
    <row r="45" spans="1:7">
      <c r="A45" s="39">
        <v>1</v>
      </c>
      <c r="B45" s="14" t="s">
        <v>361</v>
      </c>
      <c r="C45" s="95" t="s">
        <v>364</v>
      </c>
      <c r="D45" s="98" t="s">
        <v>463</v>
      </c>
      <c r="E45" s="15">
        <v>4</v>
      </c>
      <c r="F45" s="16"/>
      <c r="G45" s="109"/>
    </row>
    <row r="46" spans="1:7" ht="15.75" customHeight="1">
      <c r="A46" s="39">
        <v>2</v>
      </c>
      <c r="B46" s="30" t="s">
        <v>362</v>
      </c>
      <c r="C46" s="90" t="s">
        <v>365</v>
      </c>
      <c r="D46" s="99" t="s">
        <v>464</v>
      </c>
      <c r="E46" s="15">
        <v>1</v>
      </c>
      <c r="F46" s="16" t="s">
        <v>367</v>
      </c>
      <c r="G46" s="109" t="s">
        <v>491</v>
      </c>
    </row>
    <row r="47" spans="1:7">
      <c r="A47" s="39">
        <v>3</v>
      </c>
      <c r="B47" s="31" t="s">
        <v>363</v>
      </c>
      <c r="C47" s="90" t="s">
        <v>366</v>
      </c>
      <c r="D47" s="99" t="s">
        <v>465</v>
      </c>
      <c r="E47" s="15"/>
      <c r="F47" s="29" t="s">
        <v>416</v>
      </c>
      <c r="G47" s="109" t="s">
        <v>493</v>
      </c>
    </row>
    <row r="51" spans="1:7">
      <c r="B51" s="11" t="s">
        <v>370</v>
      </c>
      <c r="D51" t="s">
        <v>158</v>
      </c>
      <c r="F51" s="8" t="s">
        <v>369</v>
      </c>
    </row>
    <row r="52" spans="1:7">
      <c r="B52" s="89" t="s">
        <v>466</v>
      </c>
    </row>
    <row r="53" spans="1:7">
      <c r="A53" s="26"/>
      <c r="B53" s="12"/>
      <c r="C53" s="219" t="s">
        <v>24</v>
      </c>
      <c r="D53" s="219"/>
      <c r="E53" s="3"/>
      <c r="F53" s="13"/>
    </row>
    <row r="54" spans="1:7">
      <c r="A54" s="66" t="s">
        <v>22</v>
      </c>
      <c r="B54" s="14" t="s">
        <v>27</v>
      </c>
      <c r="C54" s="38" t="s">
        <v>30</v>
      </c>
      <c r="D54" s="92" t="s">
        <v>157</v>
      </c>
      <c r="E54" s="37" t="s">
        <v>28</v>
      </c>
      <c r="F54" s="16" t="s">
        <v>29</v>
      </c>
      <c r="G54" s="112" t="s">
        <v>157</v>
      </c>
    </row>
    <row r="55" spans="1:7" ht="45">
      <c r="A55" s="66">
        <v>1</v>
      </c>
      <c r="B55" s="14" t="s">
        <v>371</v>
      </c>
      <c r="C55" s="95" t="s">
        <v>32</v>
      </c>
      <c r="D55" s="98" t="s">
        <v>451</v>
      </c>
      <c r="E55" s="15">
        <v>4</v>
      </c>
      <c r="F55" s="16" t="s">
        <v>783</v>
      </c>
      <c r="G55" s="116" t="s">
        <v>889</v>
      </c>
    </row>
    <row r="56" spans="1:7">
      <c r="A56" s="66">
        <v>2</v>
      </c>
      <c r="B56" s="30" t="s">
        <v>372</v>
      </c>
      <c r="C56" s="90" t="s">
        <v>374</v>
      </c>
      <c r="D56" s="99" t="s">
        <v>447</v>
      </c>
      <c r="E56" s="15">
        <v>4</v>
      </c>
      <c r="F56" s="16"/>
      <c r="G56" s="109"/>
    </row>
    <row r="57" spans="1:7">
      <c r="A57" s="66">
        <v>3</v>
      </c>
      <c r="B57" s="31" t="s">
        <v>373</v>
      </c>
      <c r="C57" s="90" t="s">
        <v>375</v>
      </c>
      <c r="D57" s="99" t="s">
        <v>448</v>
      </c>
      <c r="E57" s="15"/>
      <c r="F57" s="29" t="s">
        <v>417</v>
      </c>
      <c r="G57" s="109" t="s">
        <v>492</v>
      </c>
    </row>
  </sheetData>
  <mergeCells count="6">
    <mergeCell ref="C3:D3"/>
    <mergeCell ref="C13:D13"/>
    <mergeCell ref="C34:D34"/>
    <mergeCell ref="C23:D23"/>
    <mergeCell ref="C53:D53"/>
    <mergeCell ref="C43:D43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/>
  </sheetViews>
  <sheetFormatPr defaultRowHeight="15.75"/>
  <cols>
    <col min="1" max="1" width="3.42578125" style="25" bestFit="1" customWidth="1"/>
    <col min="2" max="2" width="6.42578125" style="9" customWidth="1"/>
    <col min="3" max="3" width="12.42578125" customWidth="1"/>
    <col min="4" max="4" width="16.85546875" customWidth="1"/>
    <col min="5" max="5" width="5.28515625" bestFit="1" customWidth="1"/>
    <col min="6" max="6" width="33.42578125" style="8" customWidth="1"/>
    <col min="7" max="7" width="33.42578125" style="103" customWidth="1"/>
  </cols>
  <sheetData>
    <row r="1" spans="1:7">
      <c r="B1" s="11" t="s">
        <v>201</v>
      </c>
      <c r="D1" t="s">
        <v>158</v>
      </c>
      <c r="F1" s="8" t="s">
        <v>351</v>
      </c>
    </row>
    <row r="2" spans="1:7">
      <c r="B2" s="89" t="s">
        <v>723</v>
      </c>
    </row>
    <row r="3" spans="1:7">
      <c r="A3" s="26"/>
      <c r="B3" s="12"/>
      <c r="C3" s="219" t="s">
        <v>24</v>
      </c>
      <c r="D3" s="219"/>
      <c r="E3" s="94" t="s">
        <v>446</v>
      </c>
      <c r="F3" s="13"/>
    </row>
    <row r="4" spans="1:7">
      <c r="A4" s="27" t="s">
        <v>22</v>
      </c>
      <c r="B4" s="14" t="s">
        <v>27</v>
      </c>
      <c r="C4" s="38" t="s">
        <v>30</v>
      </c>
      <c r="D4" s="92" t="s">
        <v>157</v>
      </c>
      <c r="E4" s="37" t="s">
        <v>28</v>
      </c>
      <c r="F4" s="16" t="s">
        <v>29</v>
      </c>
      <c r="G4" s="112" t="s">
        <v>157</v>
      </c>
    </row>
    <row r="5" spans="1:7">
      <c r="A5" s="27">
        <v>1</v>
      </c>
      <c r="B5" s="31" t="s">
        <v>198</v>
      </c>
      <c r="C5" s="90" t="s">
        <v>200</v>
      </c>
      <c r="D5" s="99" t="s">
        <v>728</v>
      </c>
      <c r="E5" s="15">
        <v>4</v>
      </c>
      <c r="F5" s="16"/>
      <c r="G5" s="113"/>
    </row>
    <row r="6" spans="1:7">
      <c r="A6" s="27">
        <v>2</v>
      </c>
      <c r="B6" s="31" t="s">
        <v>199</v>
      </c>
      <c r="C6" s="90" t="s">
        <v>202</v>
      </c>
      <c r="D6" s="99" t="s">
        <v>729</v>
      </c>
      <c r="E6" s="15"/>
      <c r="F6" s="29" t="s">
        <v>418</v>
      </c>
      <c r="G6" s="109" t="s">
        <v>496</v>
      </c>
    </row>
    <row r="10" spans="1:7">
      <c r="B10" s="11" t="s">
        <v>203</v>
      </c>
      <c r="D10" t="s">
        <v>158</v>
      </c>
      <c r="F10" s="8" t="s">
        <v>352</v>
      </c>
    </row>
    <row r="11" spans="1:7">
      <c r="B11" s="89" t="s">
        <v>724</v>
      </c>
    </row>
    <row r="12" spans="1:7">
      <c r="A12" s="26"/>
      <c r="B12" s="12"/>
      <c r="C12" s="219" t="s">
        <v>24</v>
      </c>
      <c r="D12" s="219"/>
      <c r="E12" s="94" t="s">
        <v>490</v>
      </c>
      <c r="F12" s="13"/>
    </row>
    <row r="13" spans="1:7">
      <c r="A13" s="27" t="s">
        <v>22</v>
      </c>
      <c r="B13" s="14" t="s">
        <v>27</v>
      </c>
      <c r="C13" s="38" t="s">
        <v>30</v>
      </c>
      <c r="D13" s="92" t="s">
        <v>157</v>
      </c>
      <c r="E13" s="37" t="s">
        <v>28</v>
      </c>
      <c r="F13" s="16" t="s">
        <v>29</v>
      </c>
      <c r="G13" s="112" t="s">
        <v>157</v>
      </c>
    </row>
    <row r="14" spans="1:7">
      <c r="A14" s="27">
        <v>1</v>
      </c>
      <c r="B14" s="31" t="s">
        <v>215</v>
      </c>
      <c r="C14" s="90" t="s">
        <v>204</v>
      </c>
      <c r="D14" s="99" t="s">
        <v>730</v>
      </c>
      <c r="E14" s="15">
        <v>4</v>
      </c>
      <c r="F14" s="16"/>
      <c r="G14" s="113"/>
    </row>
    <row r="15" spans="1:7">
      <c r="A15" s="27">
        <v>2</v>
      </c>
      <c r="B15" s="31" t="s">
        <v>216</v>
      </c>
      <c r="C15" s="90" t="s">
        <v>205</v>
      </c>
      <c r="D15" s="99" t="s">
        <v>731</v>
      </c>
      <c r="E15" s="15"/>
      <c r="F15" s="29" t="s">
        <v>418</v>
      </c>
      <c r="G15" s="109" t="s">
        <v>496</v>
      </c>
    </row>
    <row r="20" spans="1:7">
      <c r="B20" s="11" t="s">
        <v>206</v>
      </c>
      <c r="D20" t="s">
        <v>158</v>
      </c>
      <c r="F20" s="8" t="s">
        <v>353</v>
      </c>
    </row>
    <row r="21" spans="1:7">
      <c r="B21" s="89" t="s">
        <v>725</v>
      </c>
    </row>
    <row r="22" spans="1:7">
      <c r="A22" s="26"/>
      <c r="B22" s="12"/>
      <c r="C22" s="219" t="s">
        <v>24</v>
      </c>
      <c r="D22" s="219"/>
      <c r="E22" s="94" t="s">
        <v>490</v>
      </c>
      <c r="F22" s="13"/>
    </row>
    <row r="23" spans="1:7">
      <c r="A23" s="27" t="s">
        <v>22</v>
      </c>
      <c r="B23" s="14" t="s">
        <v>27</v>
      </c>
      <c r="C23" s="38" t="s">
        <v>30</v>
      </c>
      <c r="D23" s="92" t="s">
        <v>157</v>
      </c>
      <c r="E23" s="37" t="s">
        <v>28</v>
      </c>
      <c r="F23" s="16" t="s">
        <v>29</v>
      </c>
      <c r="G23" s="112" t="s">
        <v>157</v>
      </c>
    </row>
    <row r="24" spans="1:7">
      <c r="A24" s="27">
        <v>1</v>
      </c>
      <c r="B24" s="31" t="s">
        <v>217</v>
      </c>
      <c r="C24" s="90" t="s">
        <v>207</v>
      </c>
      <c r="D24" s="99" t="s">
        <v>732</v>
      </c>
      <c r="E24" s="15">
        <v>4</v>
      </c>
      <c r="F24" s="16"/>
      <c r="G24" s="113"/>
    </row>
    <row r="25" spans="1:7">
      <c r="A25" s="27">
        <v>2</v>
      </c>
      <c r="B25" s="31" t="s">
        <v>218</v>
      </c>
      <c r="C25" s="90" t="s">
        <v>208</v>
      </c>
      <c r="D25" s="99" t="s">
        <v>733</v>
      </c>
      <c r="E25" s="15"/>
      <c r="F25" s="29" t="s">
        <v>418</v>
      </c>
      <c r="G25" s="109" t="s">
        <v>496</v>
      </c>
    </row>
    <row r="30" spans="1:7">
      <c r="B30" s="11" t="s">
        <v>209</v>
      </c>
      <c r="D30" t="s">
        <v>158</v>
      </c>
      <c r="F30" s="8" t="s">
        <v>341</v>
      </c>
    </row>
    <row r="31" spans="1:7">
      <c r="B31" s="89" t="s">
        <v>726</v>
      </c>
    </row>
    <row r="32" spans="1:7">
      <c r="A32" s="26"/>
      <c r="B32" s="12"/>
      <c r="C32" s="219" t="s">
        <v>24</v>
      </c>
      <c r="D32" s="219"/>
      <c r="E32" s="94" t="s">
        <v>490</v>
      </c>
      <c r="F32" s="13"/>
    </row>
    <row r="33" spans="1:7">
      <c r="A33" s="27" t="s">
        <v>22</v>
      </c>
      <c r="B33" s="14" t="s">
        <v>27</v>
      </c>
      <c r="C33" s="38" t="s">
        <v>30</v>
      </c>
      <c r="D33" s="92" t="s">
        <v>157</v>
      </c>
      <c r="E33" s="37" t="s">
        <v>28</v>
      </c>
      <c r="F33" s="16" t="s">
        <v>29</v>
      </c>
      <c r="G33" s="112" t="s">
        <v>157</v>
      </c>
    </row>
    <row r="34" spans="1:7">
      <c r="A34" s="27">
        <v>1</v>
      </c>
      <c r="B34" s="31" t="s">
        <v>219</v>
      </c>
      <c r="C34" s="90" t="s">
        <v>210</v>
      </c>
      <c r="D34" s="99" t="s">
        <v>734</v>
      </c>
      <c r="E34" s="15">
        <v>4</v>
      </c>
      <c r="F34" s="16"/>
      <c r="G34" s="113"/>
    </row>
    <row r="35" spans="1:7">
      <c r="A35" s="27">
        <v>2</v>
      </c>
      <c r="B35" s="31" t="s">
        <v>220</v>
      </c>
      <c r="C35" s="90" t="s">
        <v>211</v>
      </c>
      <c r="D35" s="99" t="s">
        <v>735</v>
      </c>
      <c r="E35" s="15"/>
      <c r="F35" s="29" t="s">
        <v>418</v>
      </c>
      <c r="G35" s="109" t="s">
        <v>496</v>
      </c>
    </row>
    <row r="40" spans="1:7">
      <c r="B40" s="11" t="s">
        <v>212</v>
      </c>
      <c r="D40" t="s">
        <v>158</v>
      </c>
      <c r="F40" s="8" t="s">
        <v>376</v>
      </c>
    </row>
    <row r="41" spans="1:7">
      <c r="B41" s="89" t="s">
        <v>727</v>
      </c>
    </row>
    <row r="42" spans="1:7">
      <c r="A42" s="26"/>
      <c r="B42" s="12"/>
      <c r="C42" s="219" t="s">
        <v>24</v>
      </c>
      <c r="D42" s="219"/>
      <c r="E42" s="94" t="s">
        <v>490</v>
      </c>
      <c r="F42" s="13"/>
    </row>
    <row r="43" spans="1:7">
      <c r="A43" s="27" t="s">
        <v>22</v>
      </c>
      <c r="B43" s="14" t="s">
        <v>27</v>
      </c>
      <c r="C43" s="38" t="s">
        <v>30</v>
      </c>
      <c r="D43" s="92" t="s">
        <v>157</v>
      </c>
      <c r="E43" s="37" t="s">
        <v>28</v>
      </c>
      <c r="F43" s="16" t="s">
        <v>29</v>
      </c>
      <c r="G43" s="112" t="s">
        <v>157</v>
      </c>
    </row>
    <row r="44" spans="1:7">
      <c r="A44" s="27">
        <v>1</v>
      </c>
      <c r="B44" s="31" t="s">
        <v>221</v>
      </c>
      <c r="C44" s="90" t="s">
        <v>213</v>
      </c>
      <c r="D44" s="99" t="s">
        <v>736</v>
      </c>
      <c r="E44" s="15">
        <v>4</v>
      </c>
      <c r="F44" s="16"/>
      <c r="G44" s="113"/>
    </row>
    <row r="45" spans="1:7">
      <c r="A45" s="27">
        <v>2</v>
      </c>
      <c r="B45" s="31" t="s">
        <v>222</v>
      </c>
      <c r="C45" s="90" t="s">
        <v>214</v>
      </c>
      <c r="D45" s="99" t="s">
        <v>737</v>
      </c>
      <c r="E45" s="15"/>
      <c r="F45" s="29" t="s">
        <v>418</v>
      </c>
      <c r="G45" s="109" t="s">
        <v>496</v>
      </c>
    </row>
  </sheetData>
  <mergeCells count="5">
    <mergeCell ref="C3:D3"/>
    <mergeCell ref="C12:D12"/>
    <mergeCell ref="C42:D42"/>
    <mergeCell ref="C22:D22"/>
    <mergeCell ref="C32:D32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>
      <selection activeCell="F42" sqref="F42"/>
    </sheetView>
  </sheetViews>
  <sheetFormatPr defaultRowHeight="15.75"/>
  <cols>
    <col min="1" max="1" width="3.42578125" style="25" bestFit="1" customWidth="1"/>
    <col min="2" max="2" width="6.42578125" style="9" customWidth="1"/>
    <col min="3" max="3" width="19.140625" customWidth="1"/>
    <col min="4" max="4" width="14.85546875" style="93" customWidth="1"/>
    <col min="5" max="5" width="4.42578125" bestFit="1" customWidth="1"/>
    <col min="6" max="6" width="47.85546875" style="8" customWidth="1"/>
    <col min="7" max="7" width="60.28515625" style="103" customWidth="1"/>
  </cols>
  <sheetData>
    <row r="1" spans="1:7">
      <c r="B1" s="11" t="s">
        <v>6</v>
      </c>
      <c r="D1" s="93" t="s">
        <v>158</v>
      </c>
      <c r="F1" s="8" t="s">
        <v>354</v>
      </c>
    </row>
    <row r="2" spans="1:7">
      <c r="B2" s="89" t="s">
        <v>467</v>
      </c>
    </row>
    <row r="3" spans="1:7">
      <c r="A3" s="26"/>
      <c r="B3" s="12"/>
      <c r="C3" s="219" t="s">
        <v>24</v>
      </c>
      <c r="D3" s="219"/>
      <c r="E3" s="94" t="s">
        <v>490</v>
      </c>
      <c r="F3" s="13"/>
    </row>
    <row r="4" spans="1:7">
      <c r="A4" s="168" t="s">
        <v>22</v>
      </c>
      <c r="B4" s="14" t="s">
        <v>27</v>
      </c>
      <c r="C4" s="170" t="s">
        <v>30</v>
      </c>
      <c r="D4" s="92" t="s">
        <v>157</v>
      </c>
      <c r="E4" s="37" t="s">
        <v>28</v>
      </c>
      <c r="F4" s="16" t="s">
        <v>29</v>
      </c>
      <c r="G4" s="110" t="s">
        <v>157</v>
      </c>
    </row>
    <row r="5" spans="1:7" ht="28.5">
      <c r="A5" s="171">
        <v>1</v>
      </c>
      <c r="B5" s="30" t="s">
        <v>236</v>
      </c>
      <c r="C5" s="142" t="s">
        <v>223</v>
      </c>
      <c r="D5" s="133" t="s">
        <v>451</v>
      </c>
      <c r="E5" s="42">
        <v>4</v>
      </c>
      <c r="F5" s="177" t="s">
        <v>843</v>
      </c>
      <c r="G5" s="116" t="s">
        <v>893</v>
      </c>
    </row>
    <row r="6" spans="1:7">
      <c r="A6" s="171">
        <v>2</v>
      </c>
      <c r="B6" s="30" t="s">
        <v>237</v>
      </c>
      <c r="C6" s="142" t="s">
        <v>224</v>
      </c>
      <c r="D6" s="133" t="s">
        <v>441</v>
      </c>
      <c r="E6" s="42">
        <v>8</v>
      </c>
      <c r="F6" s="41"/>
      <c r="G6" s="109"/>
    </row>
    <row r="7" spans="1:7">
      <c r="A7" s="171">
        <v>3</v>
      </c>
      <c r="B7" s="30">
        <v>2854</v>
      </c>
      <c r="C7" s="44" t="s">
        <v>225</v>
      </c>
      <c r="D7" s="101" t="s">
        <v>470</v>
      </c>
      <c r="E7" s="42">
        <v>2</v>
      </c>
      <c r="F7" s="41"/>
      <c r="G7" s="109"/>
    </row>
    <row r="8" spans="1:7">
      <c r="A8" s="171">
        <v>4</v>
      </c>
      <c r="B8" s="30">
        <v>2855</v>
      </c>
      <c r="C8" s="142" t="s">
        <v>226</v>
      </c>
      <c r="D8" s="133" t="s">
        <v>442</v>
      </c>
      <c r="E8" s="42">
        <v>1</v>
      </c>
      <c r="F8" s="43" t="s">
        <v>229</v>
      </c>
      <c r="G8" s="109" t="s">
        <v>592</v>
      </c>
    </row>
    <row r="9" spans="1:7" ht="22.5">
      <c r="A9" s="172">
        <v>5</v>
      </c>
      <c r="B9" s="30" t="s">
        <v>263</v>
      </c>
      <c r="C9" s="44" t="s">
        <v>264</v>
      </c>
      <c r="D9" s="101" t="s">
        <v>445</v>
      </c>
      <c r="E9" s="42">
        <v>12</v>
      </c>
      <c r="F9" s="41" t="s">
        <v>874</v>
      </c>
      <c r="G9" s="105" t="s">
        <v>912</v>
      </c>
    </row>
    <row r="10" spans="1:7">
      <c r="A10" s="171">
        <v>6</v>
      </c>
      <c r="B10" s="30">
        <v>2861</v>
      </c>
      <c r="C10" s="142" t="s">
        <v>235</v>
      </c>
      <c r="D10" s="133" t="s">
        <v>443</v>
      </c>
      <c r="E10" s="42">
        <v>8</v>
      </c>
      <c r="F10" s="43" t="s">
        <v>227</v>
      </c>
      <c r="G10" s="106" t="s">
        <v>227</v>
      </c>
    </row>
    <row r="11" spans="1:7">
      <c r="A11" s="172">
        <v>7</v>
      </c>
      <c r="B11" s="30" t="s">
        <v>238</v>
      </c>
      <c r="C11" s="142" t="s">
        <v>228</v>
      </c>
      <c r="D11" s="133" t="s">
        <v>469</v>
      </c>
      <c r="E11" s="42">
        <v>8</v>
      </c>
      <c r="F11" s="43" t="s">
        <v>230</v>
      </c>
      <c r="G11" s="105" t="s">
        <v>227</v>
      </c>
    </row>
    <row r="12" spans="1:7">
      <c r="A12" s="171">
        <v>8</v>
      </c>
      <c r="B12" s="14" t="s">
        <v>239</v>
      </c>
      <c r="C12" s="142" t="s">
        <v>165</v>
      </c>
      <c r="D12" s="133" t="s">
        <v>471</v>
      </c>
      <c r="E12" s="20">
        <v>8</v>
      </c>
      <c r="F12" s="158"/>
      <c r="G12" s="105"/>
    </row>
    <row r="13" spans="1:7">
      <c r="A13" s="172">
        <v>9</v>
      </c>
      <c r="B13" s="14" t="s">
        <v>240</v>
      </c>
      <c r="C13" s="173" t="s">
        <v>833</v>
      </c>
      <c r="D13" s="101" t="s">
        <v>474</v>
      </c>
      <c r="E13" s="20">
        <v>1</v>
      </c>
      <c r="F13" s="157" t="s">
        <v>844</v>
      </c>
      <c r="G13" s="105" t="s">
        <v>616</v>
      </c>
    </row>
    <row r="14" spans="1:7">
      <c r="A14" s="168">
        <v>10</v>
      </c>
      <c r="B14" s="156" t="s">
        <v>234</v>
      </c>
      <c r="C14" s="174" t="s">
        <v>232</v>
      </c>
      <c r="D14" s="144" t="s">
        <v>547</v>
      </c>
      <c r="E14" s="7">
        <v>8</v>
      </c>
      <c r="F14" s="145" t="s">
        <v>233</v>
      </c>
      <c r="G14" s="109" t="s">
        <v>593</v>
      </c>
    </row>
    <row r="15" spans="1:7">
      <c r="A15" s="168">
        <v>11</v>
      </c>
      <c r="B15" s="157">
        <v>2953</v>
      </c>
      <c r="C15" s="175" t="s">
        <v>834</v>
      </c>
      <c r="D15" s="101" t="s">
        <v>759</v>
      </c>
      <c r="E15" s="20">
        <v>1</v>
      </c>
      <c r="F15" s="252" t="s">
        <v>258</v>
      </c>
      <c r="G15" s="260" t="s">
        <v>641</v>
      </c>
    </row>
    <row r="16" spans="1:7">
      <c r="A16" s="168">
        <v>12</v>
      </c>
      <c r="B16" s="157">
        <v>2954</v>
      </c>
      <c r="C16" s="175" t="s">
        <v>835</v>
      </c>
      <c r="D16" s="101" t="s">
        <v>760</v>
      </c>
      <c r="E16" s="20">
        <v>1</v>
      </c>
      <c r="F16" s="252"/>
      <c r="G16" s="261"/>
    </row>
    <row r="17" spans="1:7" ht="30">
      <c r="A17" s="168">
        <v>13</v>
      </c>
      <c r="B17" s="14" t="s">
        <v>241</v>
      </c>
      <c r="C17" s="142" t="s">
        <v>97</v>
      </c>
      <c r="D17" s="133" t="s">
        <v>497</v>
      </c>
      <c r="E17" s="20">
        <v>1</v>
      </c>
      <c r="F17" s="187" t="s">
        <v>890</v>
      </c>
      <c r="G17" s="116" t="s">
        <v>894</v>
      </c>
    </row>
    <row r="18" spans="1:7">
      <c r="A18" s="168">
        <v>14</v>
      </c>
      <c r="B18" s="157">
        <v>2956</v>
      </c>
      <c r="C18" s="142" t="s">
        <v>231</v>
      </c>
      <c r="D18" s="133" t="s">
        <v>498</v>
      </c>
      <c r="E18" s="20">
        <v>6</v>
      </c>
      <c r="F18" s="157"/>
      <c r="G18" s="109"/>
    </row>
    <row r="19" spans="1:7" ht="23.25">
      <c r="A19" s="168">
        <v>15</v>
      </c>
      <c r="B19" s="157">
        <v>2957</v>
      </c>
      <c r="C19" s="142" t="s">
        <v>98</v>
      </c>
      <c r="D19" s="133" t="s">
        <v>506</v>
      </c>
      <c r="E19" s="20">
        <v>5</v>
      </c>
      <c r="F19" s="157" t="s">
        <v>875</v>
      </c>
      <c r="G19" s="109" t="s">
        <v>913</v>
      </c>
    </row>
    <row r="20" spans="1:7">
      <c r="A20" s="168">
        <v>16</v>
      </c>
      <c r="B20" s="157">
        <v>2958</v>
      </c>
      <c r="C20" s="142" t="s">
        <v>99</v>
      </c>
      <c r="D20" s="133" t="s">
        <v>611</v>
      </c>
      <c r="E20" s="20">
        <v>5</v>
      </c>
      <c r="F20" s="157" t="s">
        <v>845</v>
      </c>
      <c r="G20" s="190" t="s">
        <v>891</v>
      </c>
    </row>
    <row r="21" spans="1:7">
      <c r="A21" s="168">
        <v>17</v>
      </c>
      <c r="B21" s="157">
        <v>2959</v>
      </c>
      <c r="C21" s="142" t="s">
        <v>770</v>
      </c>
      <c r="D21" s="133" t="s">
        <v>916</v>
      </c>
      <c r="E21" s="134">
        <v>1</v>
      </c>
      <c r="F21" s="145" t="s">
        <v>772</v>
      </c>
      <c r="G21" s="109" t="s">
        <v>919</v>
      </c>
    </row>
    <row r="22" spans="1:7">
      <c r="A22" s="168">
        <v>18</v>
      </c>
      <c r="B22" s="157">
        <v>2961</v>
      </c>
      <c r="C22" s="142" t="s">
        <v>771</v>
      </c>
      <c r="D22" s="133" t="s">
        <v>917</v>
      </c>
      <c r="E22" s="134">
        <v>5</v>
      </c>
      <c r="F22" s="145" t="s">
        <v>773</v>
      </c>
      <c r="G22" s="109" t="s">
        <v>918</v>
      </c>
    </row>
    <row r="23" spans="1:7">
      <c r="A23" s="168">
        <v>19</v>
      </c>
      <c r="B23" s="157">
        <v>2962</v>
      </c>
      <c r="C23" s="175" t="s">
        <v>836</v>
      </c>
      <c r="D23" s="101" t="s">
        <v>524</v>
      </c>
      <c r="E23" s="20">
        <v>3</v>
      </c>
      <c r="F23" s="158" t="s">
        <v>259</v>
      </c>
      <c r="G23" s="109" t="s">
        <v>594</v>
      </c>
    </row>
    <row r="24" spans="1:7">
      <c r="A24" s="168">
        <v>20</v>
      </c>
      <c r="B24" s="14" t="s">
        <v>242</v>
      </c>
      <c r="C24" s="173" t="s">
        <v>837</v>
      </c>
      <c r="D24" s="102" t="s">
        <v>503</v>
      </c>
      <c r="E24" s="20">
        <v>3</v>
      </c>
      <c r="F24" s="158" t="s">
        <v>846</v>
      </c>
      <c r="G24" s="109" t="s">
        <v>895</v>
      </c>
    </row>
    <row r="25" spans="1:7">
      <c r="A25" s="168">
        <v>21</v>
      </c>
      <c r="B25" s="14" t="s">
        <v>243</v>
      </c>
      <c r="C25" s="173" t="s">
        <v>838</v>
      </c>
      <c r="D25" s="102" t="s">
        <v>504</v>
      </c>
      <c r="E25" s="20">
        <v>3</v>
      </c>
      <c r="F25" s="157" t="s">
        <v>847</v>
      </c>
      <c r="G25" s="190" t="s">
        <v>892</v>
      </c>
    </row>
    <row r="26" spans="1:7" ht="30">
      <c r="A26" s="168">
        <v>22</v>
      </c>
      <c r="B26" s="14" t="s">
        <v>244</v>
      </c>
      <c r="C26" s="176" t="s">
        <v>839</v>
      </c>
      <c r="D26" s="133" t="s">
        <v>525</v>
      </c>
      <c r="E26" s="20">
        <v>1</v>
      </c>
      <c r="F26" s="157" t="s">
        <v>848</v>
      </c>
      <c r="G26" s="116" t="s">
        <v>615</v>
      </c>
    </row>
    <row r="27" spans="1:7">
      <c r="A27" s="218">
        <v>23</v>
      </c>
      <c r="B27" s="259" t="s">
        <v>245</v>
      </c>
      <c r="C27" s="258" t="s">
        <v>840</v>
      </c>
      <c r="D27" s="262" t="s">
        <v>523</v>
      </c>
      <c r="E27" s="221">
        <v>1</v>
      </c>
      <c r="F27" s="157" t="s">
        <v>849</v>
      </c>
      <c r="G27" s="109" t="s">
        <v>614</v>
      </c>
    </row>
    <row r="28" spans="1:7">
      <c r="A28" s="218"/>
      <c r="B28" s="259"/>
      <c r="C28" s="258"/>
      <c r="D28" s="262"/>
      <c r="E28" s="221"/>
      <c r="F28" s="157" t="s">
        <v>793</v>
      </c>
      <c r="G28" s="109" t="s">
        <v>555</v>
      </c>
    </row>
    <row r="29" spans="1:7">
      <c r="A29" s="218"/>
      <c r="B29" s="259"/>
      <c r="C29" s="258"/>
      <c r="D29" s="262"/>
      <c r="E29" s="221"/>
      <c r="F29" s="157" t="s">
        <v>794</v>
      </c>
      <c r="G29" s="109" t="s">
        <v>556</v>
      </c>
    </row>
    <row r="30" spans="1:7">
      <c r="A30" s="218"/>
      <c r="B30" s="259"/>
      <c r="C30" s="258"/>
      <c r="D30" s="262"/>
      <c r="E30" s="221"/>
      <c r="F30" s="157" t="s">
        <v>795</v>
      </c>
      <c r="G30" s="109" t="s">
        <v>557</v>
      </c>
    </row>
    <row r="31" spans="1:7">
      <c r="A31" s="218"/>
      <c r="B31" s="259"/>
      <c r="C31" s="258"/>
      <c r="D31" s="262"/>
      <c r="E31" s="221"/>
      <c r="F31" s="157" t="s">
        <v>796</v>
      </c>
      <c r="G31" s="109" t="s">
        <v>558</v>
      </c>
    </row>
    <row r="32" spans="1:7">
      <c r="A32" s="218"/>
      <c r="B32" s="259"/>
      <c r="C32" s="258"/>
      <c r="D32" s="262"/>
      <c r="E32" s="221"/>
      <c r="F32" s="157" t="s">
        <v>797</v>
      </c>
      <c r="G32" s="109" t="s">
        <v>559</v>
      </c>
    </row>
    <row r="33" spans="1:7">
      <c r="A33" s="168">
        <v>24</v>
      </c>
      <c r="B33" s="14" t="s">
        <v>246</v>
      </c>
      <c r="C33" s="176" t="s">
        <v>841</v>
      </c>
      <c r="D33" s="133" t="s">
        <v>520</v>
      </c>
      <c r="E33" s="20">
        <v>2</v>
      </c>
      <c r="F33" s="158" t="s">
        <v>850</v>
      </c>
      <c r="G33" s="109" t="s">
        <v>613</v>
      </c>
    </row>
    <row r="34" spans="1:7">
      <c r="A34" s="168">
        <v>25</v>
      </c>
      <c r="B34" s="14" t="s">
        <v>247</v>
      </c>
      <c r="C34" s="176" t="s">
        <v>842</v>
      </c>
      <c r="D34" s="133" t="s">
        <v>523</v>
      </c>
      <c r="E34" s="20">
        <v>10</v>
      </c>
      <c r="F34" s="158" t="s">
        <v>851</v>
      </c>
      <c r="G34" s="109" t="s">
        <v>612</v>
      </c>
    </row>
    <row r="35" spans="1:7">
      <c r="A35" s="168">
        <v>26</v>
      </c>
      <c r="B35" s="14" t="s">
        <v>248</v>
      </c>
      <c r="C35" s="173" t="s">
        <v>522</v>
      </c>
      <c r="D35" s="101" t="s">
        <v>521</v>
      </c>
      <c r="E35" s="20">
        <v>3</v>
      </c>
      <c r="F35" s="157"/>
      <c r="G35" s="109"/>
    </row>
    <row r="37" spans="1:7">
      <c r="C37" s="280" t="s">
        <v>774</v>
      </c>
      <c r="F37" s="279" t="s">
        <v>914</v>
      </c>
    </row>
    <row r="38" spans="1:7">
      <c r="C38" s="281" t="s">
        <v>778</v>
      </c>
      <c r="F38" s="279" t="s">
        <v>915</v>
      </c>
    </row>
    <row r="39" spans="1:7">
      <c r="C39" s="281" t="s">
        <v>852</v>
      </c>
      <c r="F39" s="283" t="s">
        <v>852</v>
      </c>
    </row>
    <row r="40" spans="1:7">
      <c r="C40" s="281" t="s">
        <v>853</v>
      </c>
      <c r="F40" s="283" t="s">
        <v>853</v>
      </c>
    </row>
    <row r="41" spans="1:7">
      <c r="C41" s="282">
        <v>42720</v>
      </c>
      <c r="F41" s="284">
        <v>42720</v>
      </c>
    </row>
    <row r="42" spans="1:7">
      <c r="C42" s="281" t="s">
        <v>854</v>
      </c>
      <c r="F42" s="279" t="s">
        <v>925</v>
      </c>
    </row>
    <row r="43" spans="1:7">
      <c r="C43" s="281" t="s">
        <v>855</v>
      </c>
      <c r="F43" s="279"/>
    </row>
  </sheetData>
  <mergeCells count="8">
    <mergeCell ref="C3:D3"/>
    <mergeCell ref="C27:C32"/>
    <mergeCell ref="B27:B32"/>
    <mergeCell ref="G15:G16"/>
    <mergeCell ref="A27:A32"/>
    <mergeCell ref="D27:D32"/>
    <mergeCell ref="E27:E32"/>
    <mergeCell ref="F15:F16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27" sqref="D27"/>
    </sheetView>
  </sheetViews>
  <sheetFormatPr defaultRowHeight="15.75"/>
  <cols>
    <col min="1" max="1" width="3.42578125" style="25" bestFit="1" customWidth="1"/>
    <col min="2" max="2" width="6.28515625" style="9" customWidth="1"/>
    <col min="3" max="3" width="12" customWidth="1"/>
    <col min="4" max="4" width="16.85546875" customWidth="1"/>
    <col min="5" max="5" width="4.42578125" bestFit="1" customWidth="1"/>
    <col min="6" max="6" width="33.5703125" style="8" customWidth="1"/>
    <col min="7" max="7" width="33.5703125" style="103" customWidth="1"/>
  </cols>
  <sheetData>
    <row r="1" spans="1:7">
      <c r="B1" s="11" t="s">
        <v>4</v>
      </c>
      <c r="D1" t="s">
        <v>158</v>
      </c>
      <c r="F1" s="8" t="s">
        <v>781</v>
      </c>
    </row>
    <row r="2" spans="1:7">
      <c r="B2" s="89" t="s">
        <v>444</v>
      </c>
    </row>
    <row r="3" spans="1:7">
      <c r="A3" s="26"/>
      <c r="B3" s="12"/>
      <c r="C3" s="219" t="s">
        <v>24</v>
      </c>
      <c r="D3" s="219"/>
      <c r="E3" s="94" t="s">
        <v>490</v>
      </c>
      <c r="F3" s="13"/>
    </row>
    <row r="4" spans="1:7">
      <c r="A4" s="28" t="s">
        <v>22</v>
      </c>
      <c r="B4" s="14" t="s">
        <v>27</v>
      </c>
      <c r="C4" s="38" t="s">
        <v>30</v>
      </c>
      <c r="D4" s="92" t="s">
        <v>157</v>
      </c>
      <c r="E4" s="37" t="s">
        <v>28</v>
      </c>
      <c r="F4" s="16" t="s">
        <v>29</v>
      </c>
      <c r="G4" s="104" t="s">
        <v>157</v>
      </c>
    </row>
    <row r="5" spans="1:7">
      <c r="A5" s="263">
        <v>1</v>
      </c>
      <c r="B5" s="265" t="s">
        <v>261</v>
      </c>
      <c r="C5" s="269" t="s">
        <v>266</v>
      </c>
      <c r="D5" s="271" t="s">
        <v>526</v>
      </c>
      <c r="E5" s="267">
        <v>2</v>
      </c>
      <c r="F5" s="16" t="s">
        <v>260</v>
      </c>
      <c r="G5" s="104" t="s">
        <v>595</v>
      </c>
    </row>
    <row r="6" spans="1:7">
      <c r="A6" s="264"/>
      <c r="B6" s="266"/>
      <c r="C6" s="270"/>
      <c r="D6" s="271"/>
      <c r="E6" s="268"/>
      <c r="F6" s="16" t="s">
        <v>419</v>
      </c>
      <c r="G6" s="104" t="s">
        <v>596</v>
      </c>
    </row>
    <row r="7" spans="1:7">
      <c r="A7" s="55">
        <v>2</v>
      </c>
      <c r="B7" s="30" t="s">
        <v>236</v>
      </c>
      <c r="C7" s="44" t="s">
        <v>223</v>
      </c>
      <c r="D7" s="101" t="s">
        <v>468</v>
      </c>
      <c r="E7" s="15">
        <v>4</v>
      </c>
      <c r="F7" s="29"/>
      <c r="G7" s="104"/>
    </row>
    <row r="8" spans="1:7">
      <c r="A8" s="55">
        <v>3</v>
      </c>
      <c r="B8" s="30" t="s">
        <v>237</v>
      </c>
      <c r="C8" s="44" t="s">
        <v>224</v>
      </c>
      <c r="D8" s="101" t="s">
        <v>441</v>
      </c>
      <c r="E8" s="15">
        <v>8</v>
      </c>
      <c r="F8" s="29"/>
      <c r="G8" s="104"/>
    </row>
    <row r="9" spans="1:7">
      <c r="A9" s="55">
        <v>4</v>
      </c>
      <c r="B9" s="30">
        <v>2855</v>
      </c>
      <c r="C9" s="44" t="s">
        <v>226</v>
      </c>
      <c r="D9" s="101" t="s">
        <v>442</v>
      </c>
      <c r="E9" s="15">
        <v>1</v>
      </c>
      <c r="F9" s="29"/>
      <c r="G9" s="104"/>
    </row>
    <row r="10" spans="1:7">
      <c r="A10" s="55">
        <v>5</v>
      </c>
      <c r="B10" s="30" t="s">
        <v>263</v>
      </c>
      <c r="C10" s="44" t="s">
        <v>264</v>
      </c>
      <c r="D10" s="101" t="s">
        <v>445</v>
      </c>
      <c r="E10" s="42">
        <v>12</v>
      </c>
      <c r="F10" s="29"/>
      <c r="G10" s="104"/>
    </row>
    <row r="11" spans="1:7">
      <c r="A11" s="55">
        <v>6</v>
      </c>
      <c r="B11" s="30">
        <v>2861</v>
      </c>
      <c r="C11" s="44" t="s">
        <v>235</v>
      </c>
      <c r="D11" s="101" t="s">
        <v>443</v>
      </c>
      <c r="E11" s="15">
        <v>8</v>
      </c>
      <c r="F11" s="29"/>
      <c r="G11" s="104"/>
    </row>
    <row r="12" spans="1:7">
      <c r="A12" s="55">
        <v>7</v>
      </c>
      <c r="B12" s="30" t="s">
        <v>238</v>
      </c>
      <c r="C12" s="44" t="s">
        <v>228</v>
      </c>
      <c r="D12" s="101" t="s">
        <v>469</v>
      </c>
      <c r="E12" s="15">
        <v>8</v>
      </c>
      <c r="F12" s="29"/>
      <c r="G12" s="104"/>
    </row>
    <row r="13" spans="1:7">
      <c r="A13" s="55">
        <v>8</v>
      </c>
      <c r="B13" s="14" t="s">
        <v>239</v>
      </c>
      <c r="C13" s="45" t="s">
        <v>165</v>
      </c>
      <c r="D13" s="101" t="s">
        <v>439</v>
      </c>
      <c r="E13" s="15">
        <v>8</v>
      </c>
      <c r="F13" s="29"/>
      <c r="G13" s="104"/>
    </row>
    <row r="14" spans="1:7">
      <c r="A14" s="151"/>
      <c r="B14" s="152"/>
      <c r="C14" s="33"/>
      <c r="D14" s="153"/>
      <c r="E14" s="154"/>
      <c r="F14" s="36"/>
      <c r="G14" s="155"/>
    </row>
    <row r="15" spans="1:7">
      <c r="A15" s="151"/>
      <c r="B15" s="152"/>
      <c r="C15" s="33"/>
      <c r="D15" s="153"/>
      <c r="E15" s="154"/>
      <c r="F15" s="36"/>
      <c r="G15" s="155"/>
    </row>
    <row r="16" spans="1:7">
      <c r="B16" s="11" t="s">
        <v>2</v>
      </c>
      <c r="D16" t="s">
        <v>158</v>
      </c>
      <c r="F16" s="8" t="s">
        <v>355</v>
      </c>
    </row>
    <row r="17" spans="1:7">
      <c r="B17" s="89" t="s">
        <v>440</v>
      </c>
    </row>
    <row r="18" spans="1:7">
      <c r="A18" s="26"/>
      <c r="B18" s="12"/>
      <c r="C18" s="219" t="s">
        <v>24</v>
      </c>
      <c r="D18" s="219"/>
      <c r="E18" s="3"/>
      <c r="F18" s="13"/>
    </row>
    <row r="19" spans="1:7">
      <c r="A19" s="28" t="s">
        <v>22</v>
      </c>
      <c r="B19" s="14" t="s">
        <v>27</v>
      </c>
      <c r="C19" s="38" t="s">
        <v>30</v>
      </c>
      <c r="D19" s="92" t="s">
        <v>157</v>
      </c>
      <c r="E19" s="37" t="s">
        <v>28</v>
      </c>
      <c r="F19" s="16" t="s">
        <v>29</v>
      </c>
      <c r="G19" s="104" t="s">
        <v>157</v>
      </c>
    </row>
    <row r="20" spans="1:7">
      <c r="A20" s="263">
        <v>1</v>
      </c>
      <c r="B20" s="265" t="s">
        <v>262</v>
      </c>
      <c r="C20" s="269" t="s">
        <v>267</v>
      </c>
      <c r="D20" s="276" t="s">
        <v>638</v>
      </c>
      <c r="E20" s="267">
        <v>2</v>
      </c>
      <c r="F20" s="16" t="s">
        <v>268</v>
      </c>
      <c r="G20" s="109" t="s">
        <v>635</v>
      </c>
    </row>
    <row r="21" spans="1:7">
      <c r="A21" s="264"/>
      <c r="B21" s="266"/>
      <c r="C21" s="275"/>
      <c r="D21" s="277"/>
      <c r="E21" s="268"/>
      <c r="F21" s="16" t="s">
        <v>269</v>
      </c>
      <c r="G21" s="109" t="s">
        <v>636</v>
      </c>
    </row>
    <row r="22" spans="1:7">
      <c r="A22" s="273"/>
      <c r="B22" s="274"/>
      <c r="C22" s="270"/>
      <c r="D22" s="278"/>
      <c r="E22" s="272"/>
      <c r="F22" s="16" t="s">
        <v>270</v>
      </c>
      <c r="G22" s="109" t="s">
        <v>637</v>
      </c>
    </row>
    <row r="23" spans="1:7">
      <c r="A23" s="55">
        <v>2</v>
      </c>
      <c r="B23" s="30" t="s">
        <v>236</v>
      </c>
      <c r="C23" s="44" t="s">
        <v>223</v>
      </c>
      <c r="D23" s="101" t="s">
        <v>451</v>
      </c>
      <c r="E23" s="15">
        <v>4</v>
      </c>
      <c r="F23" s="29"/>
      <c r="G23" s="109"/>
    </row>
    <row r="24" spans="1:7">
      <c r="A24" s="55">
        <v>3</v>
      </c>
      <c r="B24" s="30" t="s">
        <v>237</v>
      </c>
      <c r="C24" s="44" t="s">
        <v>224</v>
      </c>
      <c r="D24" s="101" t="s">
        <v>441</v>
      </c>
      <c r="E24" s="15">
        <v>8</v>
      </c>
      <c r="F24" s="29"/>
      <c r="G24" s="109"/>
    </row>
    <row r="25" spans="1:7">
      <c r="A25" s="55">
        <v>4</v>
      </c>
      <c r="B25" s="30">
        <v>2855</v>
      </c>
      <c r="C25" s="44" t="s">
        <v>226</v>
      </c>
      <c r="D25" s="101" t="s">
        <v>442</v>
      </c>
      <c r="E25" s="15">
        <v>1</v>
      </c>
      <c r="F25" s="29"/>
      <c r="G25" s="109"/>
    </row>
    <row r="26" spans="1:7">
      <c r="A26" s="55">
        <v>5</v>
      </c>
      <c r="B26" s="30" t="s">
        <v>263</v>
      </c>
      <c r="C26" s="44" t="s">
        <v>264</v>
      </c>
      <c r="D26" s="101" t="s">
        <v>445</v>
      </c>
      <c r="E26" s="42">
        <v>12</v>
      </c>
      <c r="F26" s="29"/>
      <c r="G26" s="109"/>
    </row>
    <row r="27" spans="1:7">
      <c r="A27" s="55">
        <v>6</v>
      </c>
      <c r="B27" s="30">
        <v>2861</v>
      </c>
      <c r="C27" s="44" t="s">
        <v>235</v>
      </c>
      <c r="D27" s="101" t="s">
        <v>639</v>
      </c>
      <c r="E27" s="15">
        <v>8</v>
      </c>
      <c r="F27" s="29"/>
      <c r="G27" s="109"/>
    </row>
    <row r="28" spans="1:7">
      <c r="A28" s="55">
        <v>7</v>
      </c>
      <c r="B28" s="30" t="s">
        <v>238</v>
      </c>
      <c r="C28" s="44" t="s">
        <v>228</v>
      </c>
      <c r="D28" s="101" t="s">
        <v>469</v>
      </c>
      <c r="E28" s="15">
        <v>8</v>
      </c>
      <c r="F28" s="29"/>
      <c r="G28" s="109"/>
    </row>
    <row r="29" spans="1:7">
      <c r="A29" s="55">
        <v>8</v>
      </c>
      <c r="B29" s="14" t="s">
        <v>239</v>
      </c>
      <c r="C29" s="45" t="s">
        <v>165</v>
      </c>
      <c r="D29" s="101" t="s">
        <v>640</v>
      </c>
      <c r="E29" s="15">
        <v>8</v>
      </c>
      <c r="F29" s="29"/>
      <c r="G29" s="109"/>
    </row>
  </sheetData>
  <mergeCells count="12">
    <mergeCell ref="E20:E22"/>
    <mergeCell ref="C18:D18"/>
    <mergeCell ref="A20:A22"/>
    <mergeCell ref="B20:B22"/>
    <mergeCell ref="C20:C22"/>
    <mergeCell ref="D20:D22"/>
    <mergeCell ref="C3:D3"/>
    <mergeCell ref="A5:A6"/>
    <mergeCell ref="B5:B6"/>
    <mergeCell ref="E5:E6"/>
    <mergeCell ref="C5:C6"/>
    <mergeCell ref="D5:D6"/>
  </mergeCells>
  <phoneticPr fontId="1"/>
  <pageMargins left="0.70866141732283472" right="0.70866141732283472" top="0.94488188976377963" bottom="0.74803149606299213" header="0.31496062992125984" footer="0.31496062992125984"/>
  <pageSetup paperSize="9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表紙</vt:lpstr>
      <vt:lpstr>基本構造</vt:lpstr>
      <vt:lpstr>処理フロー(處理流程)</vt:lpstr>
      <vt:lpstr>SFM001</vt:lpstr>
      <vt:lpstr>SFM002</vt:lpstr>
      <vt:lpstr>SFM003-8</vt:lpstr>
      <vt:lpstr>SFM009-13</vt:lpstr>
      <vt:lpstr>SFD001</vt:lpstr>
      <vt:lpstr>SFD002-3</vt:lpstr>
      <vt:lpstr>RFD100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0887 下野  勝 (ｼﾓﾉ ﾏｻﾙ)</dc:creator>
  <cp:lastModifiedBy>Z-SDJ108[日本線]</cp:lastModifiedBy>
  <cp:lastPrinted>2016-02-04T04:48:39Z</cp:lastPrinted>
  <dcterms:created xsi:type="dcterms:W3CDTF">2016-02-01T05:47:09Z</dcterms:created>
  <dcterms:modified xsi:type="dcterms:W3CDTF">2017-01-06T08:42:17Z</dcterms:modified>
</cp:coreProperties>
</file>