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Scripts\CBE\CBE\UnitOps\"/>
    </mc:Choice>
  </mc:AlternateContent>
  <xr:revisionPtr revIDLastSave="0" documentId="13_ncr:1_{222A8833-05B3-4443-8109-FF90FC7E7928}" xr6:coauthVersionLast="44" xr6:coauthVersionMax="44" xr10:uidLastSave="{00000000-0000-0000-0000-000000000000}"/>
  <bookViews>
    <workbookView xWindow="-120" yWindow="-120" windowWidth="38640" windowHeight="21240" activeTab="4" xr2:uid="{D770C720-2859-4E1E-8A69-264879DCE44D}"/>
  </bookViews>
  <sheets>
    <sheet name="flask1" sheetId="1" r:id="rId1"/>
    <sheet name="flask2" sheetId="2" r:id="rId2"/>
    <sheet name="flask3" sheetId="3" r:id="rId3"/>
    <sheet name="flask4" sheetId="4" r:id="rId4"/>
    <sheet name="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<sst xmlns="http://schemas.openxmlformats.org/spreadsheetml/2006/main" count="37" uniqueCount="13">
  <si>
    <t>Dilution Factor</t>
  </si>
  <si>
    <t>Time (hrs)</t>
  </si>
  <si>
    <t>Volume of Cells (µL)</t>
  </si>
  <si>
    <t>Volume of Water (µL)</t>
  </si>
  <si>
    <t>Spec. Reading</t>
  </si>
  <si>
    <t>Actual OD</t>
  </si>
  <si>
    <t>Cell Mass Conc. (g/L)</t>
  </si>
  <si>
    <t>Glucose Conc. (g/L)</t>
  </si>
  <si>
    <t>flask1</t>
  </si>
  <si>
    <t>flask2</t>
  </si>
  <si>
    <t>flask3</t>
  </si>
  <si>
    <t>flask4</t>
  </si>
  <si>
    <t>td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</si>
</sst>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/>
    <xf numFmtId="3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  <xf numFmtId="3" fontId="0" fillId="0" borderId="0" xfId="0" applyNumberFormat="1" applyFill="1" applyBorder="1"/>
    <xf numFmtId="164" fontId="0" fillId="0" borderId="0" xfId="0" applyNumberFormat="1"/>
  </cellXfs>
  <cellStyles count="2">
    <cellStyle name="Normal" xfId="0" builtinId="0"/>
    <cellStyle name="Normal 2" xfId="1" xr:uid="{266A4AF3-7AF9-4B42-9616-7313FB1225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5A46-06D0-4726-942C-B4B56F1CFA31}">
  <dimension ref="A1:H27"/>
  <sheetViews>
    <sheetView workbookViewId="0">
      <selection activeCell="G16" sqref="G16"/>
    </sheetView>
  </sheetViews>
  <sheetFormatPr defaultRowHeight="15" x14ac:dyDescent="0.25"/>
  <cols>
    <col min="1" max="1" width="9.5703125" bestFit="1" customWidth="1"/>
    <col min="2" max="2" width="17.42578125" bestFit="1" customWidth="1"/>
    <col min="3" max="3" width="18.42578125" bestFit="1" customWidth="1"/>
    <col min="4" max="4" width="13.140625" bestFit="1" customWidth="1"/>
    <col min="5" max="5" width="14.28515625" bestFit="1" customWidth="1"/>
    <col min="7" max="7" width="18.140625" bestFit="1" customWidth="1"/>
    <col min="8" max="8" width="16.7109375" bestFit="1" customWidth="1"/>
    <col min="9" max="9" width="17.42578125" bestFit="1" customWidth="1"/>
    <col min="10" max="10" width="18.7109375" bestFit="1" customWidth="1"/>
    <col min="11" max="11" width="13.140625" bestFit="1" customWidth="1"/>
    <col min="12" max="12" width="12.28515625" bestFit="1" customWidth="1"/>
    <col min="13" max="13" width="9.140625" bestFit="1" customWidth="1"/>
    <col min="14" max="14" width="18.140625" bestFit="1" customWidth="1"/>
    <col min="15" max="15" width="16.71093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>
        <v>0</v>
      </c>
      <c r="B2" s="3">
        <v>500</v>
      </c>
      <c r="C2" s="3">
        <v>2500</v>
      </c>
      <c r="D2" s="1">
        <v>6</v>
      </c>
      <c r="E2" s="1">
        <v>0.59099999999999997</v>
      </c>
      <c r="F2" s="7">
        <v>3.5459999999999998</v>
      </c>
      <c r="G2" s="5">
        <v>0.21275999999999901</v>
      </c>
      <c r="H2" s="1">
        <v>250</v>
      </c>
    </row>
    <row r="3" spans="1:8" x14ac:dyDescent="0.25">
      <c r="A3" s="7">
        <v>0.25</v>
      </c>
      <c r="B3" s="3">
        <v>125</v>
      </c>
      <c r="C3" s="3">
        <v>875</v>
      </c>
      <c r="D3" s="1">
        <v>8</v>
      </c>
      <c r="E3" s="1">
        <v>0.439</v>
      </c>
      <c r="F3" s="7">
        <v>3.512</v>
      </c>
      <c r="G3" s="5">
        <v>0.21071999999999999</v>
      </c>
      <c r="H3" s="1"/>
    </row>
    <row r="4" spans="1:8" x14ac:dyDescent="0.25">
      <c r="A4" s="7">
        <v>0.36666666666666714</v>
      </c>
      <c r="B4" s="3">
        <v>125</v>
      </c>
      <c r="C4" s="3">
        <v>1000</v>
      </c>
      <c r="D4" s="1">
        <v>9</v>
      </c>
      <c r="E4" s="1">
        <v>0.441</v>
      </c>
      <c r="F4" s="7">
        <v>3.9689999999999999</v>
      </c>
      <c r="G4" s="5">
        <v>0.23813999999999999</v>
      </c>
      <c r="H4" s="1"/>
    </row>
    <row r="5" spans="1:8" x14ac:dyDescent="0.25">
      <c r="A5" s="7">
        <v>0.46666666666666146</v>
      </c>
      <c r="B5" s="3">
        <v>125</v>
      </c>
      <c r="C5" s="3">
        <v>1000</v>
      </c>
      <c r="D5" s="1">
        <v>9</v>
      </c>
      <c r="E5" s="1">
        <v>0.44800000000000001</v>
      </c>
      <c r="F5" s="7">
        <v>4.032</v>
      </c>
      <c r="G5" s="5">
        <v>0.24192</v>
      </c>
      <c r="H5" s="1"/>
    </row>
    <row r="6" spans="1:8" x14ac:dyDescent="0.25">
      <c r="A6" s="7">
        <v>0.56666666666666288</v>
      </c>
      <c r="B6" s="3">
        <v>125</v>
      </c>
      <c r="C6" s="3">
        <v>1000</v>
      </c>
      <c r="D6" s="1">
        <v>9</v>
      </c>
      <c r="E6" s="5">
        <v>0.46</v>
      </c>
      <c r="F6" s="7">
        <v>4.1399999999999997</v>
      </c>
      <c r="G6" s="5">
        <v>0.24840000000000001</v>
      </c>
      <c r="H6" s="1"/>
    </row>
    <row r="7" spans="1:8" x14ac:dyDescent="0.25">
      <c r="A7" s="7">
        <v>0.6666666666666643</v>
      </c>
      <c r="B7" s="3">
        <v>125</v>
      </c>
      <c r="C7" s="3">
        <v>1000</v>
      </c>
      <c r="D7" s="1">
        <v>9</v>
      </c>
      <c r="E7" s="5">
        <v>0.47799999999999998</v>
      </c>
      <c r="F7" s="7">
        <v>4.3019999999999996</v>
      </c>
      <c r="G7" s="5">
        <v>0.25811999999999902</v>
      </c>
      <c r="H7" s="1"/>
    </row>
    <row r="8" spans="1:8" x14ac:dyDescent="0.25">
      <c r="A8" s="7">
        <v>0.76666666666666572</v>
      </c>
      <c r="B8" s="3">
        <v>125</v>
      </c>
      <c r="C8" s="3">
        <v>1000</v>
      </c>
      <c r="D8" s="1">
        <v>9</v>
      </c>
      <c r="E8" s="5">
        <v>0.48199999999999998</v>
      </c>
      <c r="F8" s="7">
        <v>4.3380000000000001</v>
      </c>
      <c r="G8" s="5">
        <v>0.26028000000000001</v>
      </c>
      <c r="H8" s="1"/>
    </row>
    <row r="9" spans="1:8" x14ac:dyDescent="0.25">
      <c r="A9" s="7">
        <v>0.88333333333333286</v>
      </c>
      <c r="B9" s="3">
        <v>125</v>
      </c>
      <c r="C9" s="3">
        <v>1000</v>
      </c>
      <c r="D9" s="1">
        <v>9</v>
      </c>
      <c r="E9" s="5">
        <v>0.51500000000000001</v>
      </c>
      <c r="F9" s="7">
        <v>4.6349999999999998</v>
      </c>
      <c r="G9" s="5">
        <v>0.27809999999999901</v>
      </c>
      <c r="H9" s="1"/>
    </row>
    <row r="10" spans="1:8" x14ac:dyDescent="0.25">
      <c r="A10" s="7">
        <v>1.0833333333333286</v>
      </c>
      <c r="B10" s="3">
        <v>125</v>
      </c>
      <c r="C10" s="3">
        <v>1250</v>
      </c>
      <c r="D10" s="1">
        <v>11</v>
      </c>
      <c r="E10" s="5">
        <v>0.41099999999999998</v>
      </c>
      <c r="F10" s="7">
        <v>4.5209999999999999</v>
      </c>
      <c r="G10" s="5">
        <v>0.27126</v>
      </c>
      <c r="H10" s="1"/>
    </row>
    <row r="11" spans="1:8" x14ac:dyDescent="0.25">
      <c r="A11" s="7">
        <v>1.2333333333333272</v>
      </c>
      <c r="B11" s="3">
        <v>125</v>
      </c>
      <c r="C11" s="3">
        <v>1250</v>
      </c>
      <c r="D11" s="1">
        <v>11</v>
      </c>
      <c r="E11" s="5">
        <v>0.39500000000000002</v>
      </c>
      <c r="F11" s="7">
        <v>4.3449999999999998</v>
      </c>
      <c r="G11" s="5">
        <v>0.26069999999999999</v>
      </c>
      <c r="H11" s="1"/>
    </row>
    <row r="12" spans="1:8" x14ac:dyDescent="0.25">
      <c r="A12" s="7">
        <v>1.3666666666666671</v>
      </c>
      <c r="B12" s="3">
        <v>125</v>
      </c>
      <c r="C12" s="3">
        <v>1250</v>
      </c>
      <c r="D12" s="1">
        <v>11</v>
      </c>
      <c r="E12" s="5">
        <v>0.39300000000000002</v>
      </c>
      <c r="F12" s="7">
        <v>4.3230000000000004</v>
      </c>
      <c r="G12" s="5">
        <v>0.25938</v>
      </c>
      <c r="H12" s="1"/>
    </row>
    <row r="14" spans="1:8" x14ac:dyDescent="0.25">
      <c r="A14" s="2"/>
      <c r="B14" s="2"/>
    </row>
    <row r="15" spans="1:8" x14ac:dyDescent="0.25">
      <c r="A15" s="2"/>
      <c r="B15" s="2"/>
    </row>
    <row r="16" spans="1:8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8417-564F-4D5E-8DE4-BD58EAF3ED24}">
  <dimension ref="A1:H26"/>
  <sheetViews>
    <sheetView workbookViewId="0">
      <selection activeCell="H12" sqref="H12"/>
    </sheetView>
  </sheetViews>
  <sheetFormatPr defaultColWidth="8.85546875" defaultRowHeight="15" x14ac:dyDescent="0.25"/>
  <cols>
    <col min="1" max="1" width="9" style="1" bestFit="1" customWidth="1"/>
    <col min="2" max="2" width="17.42578125" style="1" bestFit="1" customWidth="1"/>
    <col min="3" max="3" width="18.42578125" style="1" bestFit="1" customWidth="1"/>
    <col min="4" max="4" width="13.140625" style="1" bestFit="1" customWidth="1"/>
    <col min="5" max="5" width="14.28515625" style="1" bestFit="1" customWidth="1"/>
    <col min="6" max="6" width="8.85546875" style="1"/>
    <col min="7" max="7" width="18.140625" style="1" bestFit="1" customWidth="1"/>
    <col min="8" max="8" width="16.7109375" style="1" bestFit="1" customWidth="1"/>
    <col min="9" max="16384" width="8.85546875" style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>
        <v>0</v>
      </c>
      <c r="B2" s="3">
        <v>250</v>
      </c>
      <c r="C2" s="3">
        <v>1750</v>
      </c>
      <c r="D2" s="1">
        <v>8</v>
      </c>
      <c r="E2" s="1">
        <v>0.53400000000000003</v>
      </c>
      <c r="F2" s="5">
        <v>4.2720000000000002</v>
      </c>
      <c r="G2" s="5">
        <v>0.25631999999999999</v>
      </c>
      <c r="H2" s="1">
        <v>250</v>
      </c>
    </row>
    <row r="3" spans="1:8" x14ac:dyDescent="0.25">
      <c r="A3" s="5">
        <v>0.16666666666666663</v>
      </c>
      <c r="B3" s="3">
        <v>125</v>
      </c>
      <c r="C3" s="3">
        <v>875</v>
      </c>
      <c r="D3" s="1">
        <v>8</v>
      </c>
      <c r="E3" s="1">
        <v>0.38900000000000001</v>
      </c>
      <c r="F3" s="5">
        <v>3.1120000000000001</v>
      </c>
      <c r="G3" s="5">
        <v>0.18672</v>
      </c>
    </row>
    <row r="4" spans="1:8" x14ac:dyDescent="0.25">
      <c r="A4" s="5">
        <v>0.26666666666666661</v>
      </c>
      <c r="B4" s="3">
        <v>125</v>
      </c>
      <c r="C4" s="3">
        <v>1000</v>
      </c>
      <c r="D4" s="1">
        <v>9</v>
      </c>
      <c r="E4" s="1">
        <v>0.51500000000000001</v>
      </c>
      <c r="F4" s="5">
        <v>4.6349999999999998</v>
      </c>
      <c r="G4" s="5">
        <v>0.27809999999999901</v>
      </c>
    </row>
    <row r="5" spans="1:8" x14ac:dyDescent="0.25">
      <c r="A5" s="5">
        <v>0.3666666666666667</v>
      </c>
      <c r="B5" s="3">
        <v>125</v>
      </c>
      <c r="C5" s="3">
        <v>1000</v>
      </c>
      <c r="D5" s="1">
        <v>9</v>
      </c>
      <c r="E5" s="5">
        <v>0.52</v>
      </c>
      <c r="F5" s="5">
        <v>4.68</v>
      </c>
      <c r="G5" s="5">
        <v>0.28079999999999999</v>
      </c>
    </row>
    <row r="6" spans="1:8" x14ac:dyDescent="0.25">
      <c r="A6" s="5">
        <v>0.48333333333333339</v>
      </c>
      <c r="B6" s="3">
        <v>125</v>
      </c>
      <c r="C6" s="3">
        <v>1000</v>
      </c>
      <c r="D6" s="1">
        <v>9</v>
      </c>
      <c r="E6" s="5">
        <v>0.57999999999999996</v>
      </c>
      <c r="F6" s="5">
        <v>5.22</v>
      </c>
      <c r="G6" s="5">
        <v>0.31319999999999998</v>
      </c>
    </row>
    <row r="7" spans="1:8" x14ac:dyDescent="0.25">
      <c r="A7" s="5">
        <v>0.56666666666666665</v>
      </c>
      <c r="B7" s="3">
        <v>125</v>
      </c>
      <c r="C7" s="3">
        <v>1000</v>
      </c>
      <c r="D7" s="1">
        <v>9</v>
      </c>
      <c r="E7" s="5">
        <v>0.54300000000000004</v>
      </c>
      <c r="F7" s="5">
        <v>4.8869999999999996</v>
      </c>
      <c r="G7" s="5">
        <v>0.29321999999999998</v>
      </c>
    </row>
    <row r="8" spans="1:8" x14ac:dyDescent="0.25">
      <c r="A8" s="5">
        <v>0.66666666666666674</v>
      </c>
      <c r="B8" s="3">
        <v>125</v>
      </c>
      <c r="C8" s="3">
        <v>1000</v>
      </c>
      <c r="D8" s="1">
        <v>9</v>
      </c>
      <c r="E8" s="5">
        <v>0.54500000000000004</v>
      </c>
      <c r="F8" s="5">
        <v>4.9050000000000002</v>
      </c>
      <c r="G8" s="5">
        <v>0.29430000000000001</v>
      </c>
    </row>
    <row r="9" spans="1:8" x14ac:dyDescent="0.25">
      <c r="A9" s="5">
        <v>0.81666666666666665</v>
      </c>
      <c r="B9" s="3">
        <v>125</v>
      </c>
      <c r="C9" s="3">
        <v>1250</v>
      </c>
      <c r="D9" s="1">
        <v>11</v>
      </c>
      <c r="E9" s="5">
        <v>0.53</v>
      </c>
      <c r="F9" s="5">
        <v>5.83</v>
      </c>
      <c r="G9" s="5">
        <v>0.3498</v>
      </c>
    </row>
    <row r="10" spans="1:8" x14ac:dyDescent="0.25">
      <c r="A10" s="5">
        <v>1.0166666666666668</v>
      </c>
      <c r="B10" s="3">
        <v>125</v>
      </c>
      <c r="C10" s="3">
        <v>1250</v>
      </c>
      <c r="D10" s="1">
        <v>11</v>
      </c>
      <c r="E10" s="5">
        <v>0.50600000000000001</v>
      </c>
      <c r="F10" s="5">
        <v>5.5659999999999998</v>
      </c>
      <c r="G10" s="5">
        <v>0.33395999999999998</v>
      </c>
    </row>
    <row r="11" spans="1:8" x14ac:dyDescent="0.25">
      <c r="A11" s="5">
        <v>1.1500000000000001</v>
      </c>
      <c r="B11" s="3">
        <v>125</v>
      </c>
      <c r="C11" s="3">
        <v>1250</v>
      </c>
      <c r="D11" s="1">
        <v>11</v>
      </c>
      <c r="E11" s="5">
        <v>0.51700000000000002</v>
      </c>
      <c r="F11" s="5">
        <v>5.6870000000000003</v>
      </c>
      <c r="G11" s="5">
        <v>0.34121999999999902</v>
      </c>
    </row>
    <row r="12" spans="1:8" x14ac:dyDescent="0.25">
      <c r="A12" s="5">
        <v>1.3</v>
      </c>
      <c r="B12" s="3">
        <v>125</v>
      </c>
      <c r="C12" s="3">
        <v>1250</v>
      </c>
      <c r="D12" s="1">
        <v>11</v>
      </c>
      <c r="E12" s="5">
        <v>0.51900000000000002</v>
      </c>
      <c r="F12" s="5">
        <v>5.7089999999999996</v>
      </c>
      <c r="G12" s="5">
        <v>0.34254000000000001</v>
      </c>
    </row>
    <row r="16" spans="1: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B20-3B5E-413C-988A-DC96115A9F61}">
  <dimension ref="A1:I26"/>
  <sheetViews>
    <sheetView workbookViewId="0">
      <selection activeCell="H15" sqref="H15"/>
    </sheetView>
  </sheetViews>
  <sheetFormatPr defaultRowHeight="15" x14ac:dyDescent="0.25"/>
  <cols>
    <col min="1" max="1" width="9" bestFit="1" customWidth="1"/>
    <col min="2" max="2" width="17.42578125" bestFit="1" customWidth="1"/>
    <col min="3" max="3" width="18.7109375" bestFit="1" customWidth="1"/>
    <col min="4" max="4" width="13.140625" bestFit="1" customWidth="1"/>
    <col min="5" max="5" width="14.28515625" bestFit="1" customWidth="1"/>
    <col min="7" max="7" width="18.140625" bestFit="1" customWidth="1"/>
    <col min="8" max="8" width="16.710937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5">
      <c r="A2" s="7">
        <v>0</v>
      </c>
      <c r="B2" s="3">
        <v>125</v>
      </c>
      <c r="C2" s="3">
        <v>875</v>
      </c>
      <c r="D2" s="1">
        <v>8</v>
      </c>
      <c r="E2" s="1">
        <v>0.48099999999999998</v>
      </c>
      <c r="F2" s="5">
        <v>3.8479999999999999</v>
      </c>
      <c r="G2" s="5">
        <v>0.230879999999999</v>
      </c>
      <c r="H2" s="1">
        <v>250</v>
      </c>
    </row>
    <row r="3" spans="1:9" x14ac:dyDescent="0.25">
      <c r="A3" s="7">
        <v>9.9999999999999978E-2</v>
      </c>
      <c r="B3" s="3">
        <v>125</v>
      </c>
      <c r="C3" s="3">
        <v>875</v>
      </c>
      <c r="D3" s="1">
        <v>8</v>
      </c>
      <c r="E3" s="5">
        <v>0.54</v>
      </c>
      <c r="F3" s="5">
        <v>4.32</v>
      </c>
      <c r="G3" s="5">
        <v>0.25919999999999999</v>
      </c>
      <c r="H3" s="1"/>
    </row>
    <row r="4" spans="1:9" x14ac:dyDescent="0.25">
      <c r="A4" s="7">
        <v>0.21666666666666667</v>
      </c>
      <c r="B4" s="3">
        <v>125</v>
      </c>
      <c r="C4" s="3">
        <v>1000</v>
      </c>
      <c r="D4" s="1">
        <v>9</v>
      </c>
      <c r="E4" s="1">
        <v>0.52900000000000003</v>
      </c>
      <c r="F4" s="5">
        <v>4.7610000000000001</v>
      </c>
      <c r="G4" s="5">
        <v>0.28565999999999903</v>
      </c>
      <c r="H4" s="1"/>
    </row>
    <row r="5" spans="1:9" x14ac:dyDescent="0.25">
      <c r="A5" s="7">
        <v>0.31666666666666676</v>
      </c>
      <c r="B5" s="3">
        <v>125</v>
      </c>
      <c r="C5" s="3">
        <v>1000</v>
      </c>
      <c r="D5" s="1">
        <v>9</v>
      </c>
      <c r="E5" s="1">
        <v>0.52500000000000002</v>
      </c>
      <c r="F5" s="5">
        <v>4.7249999999999996</v>
      </c>
      <c r="G5" s="5">
        <v>0.28349999999999997</v>
      </c>
      <c r="H5" s="1"/>
    </row>
    <row r="6" spans="1:9" x14ac:dyDescent="0.25">
      <c r="A6" s="7">
        <v>0.41666666666666663</v>
      </c>
      <c r="B6" s="3">
        <v>125</v>
      </c>
      <c r="C6" s="3">
        <v>1000</v>
      </c>
      <c r="D6" s="1">
        <v>9</v>
      </c>
      <c r="E6" s="5">
        <v>0.57299999999999995</v>
      </c>
      <c r="F6" s="5">
        <v>5.157</v>
      </c>
      <c r="G6" s="5">
        <v>0.30941999999999997</v>
      </c>
      <c r="H6" s="1"/>
    </row>
    <row r="7" spans="1:9" x14ac:dyDescent="0.25">
      <c r="A7" s="7">
        <v>0.51666666666666672</v>
      </c>
      <c r="B7" s="3">
        <v>125</v>
      </c>
      <c r="C7" s="3">
        <v>1000</v>
      </c>
      <c r="D7" s="1">
        <v>9</v>
      </c>
      <c r="E7" s="5">
        <v>0.53800000000000003</v>
      </c>
      <c r="F7" s="5">
        <v>4.8419999999999996</v>
      </c>
      <c r="G7" s="5">
        <v>0.29052</v>
      </c>
      <c r="H7" s="1"/>
    </row>
    <row r="8" spans="1:9" x14ac:dyDescent="0.25">
      <c r="A8" s="7">
        <v>0.6</v>
      </c>
      <c r="B8" s="3">
        <v>125</v>
      </c>
      <c r="C8" s="3">
        <v>1000</v>
      </c>
      <c r="D8" s="1">
        <v>9</v>
      </c>
      <c r="E8" s="5">
        <v>0.55500000000000005</v>
      </c>
      <c r="F8" s="5">
        <v>4.9950000000000001</v>
      </c>
      <c r="G8" s="5">
        <v>0.29970000000000002</v>
      </c>
      <c r="H8" s="1"/>
    </row>
    <row r="9" spans="1:9" x14ac:dyDescent="0.25">
      <c r="A9" s="7">
        <v>0.81666666666666676</v>
      </c>
      <c r="B9" s="3">
        <v>125</v>
      </c>
      <c r="C9" s="3">
        <v>1250</v>
      </c>
      <c r="D9" s="1">
        <v>11</v>
      </c>
      <c r="E9" s="5">
        <v>0.50700000000000001</v>
      </c>
      <c r="F9" s="5">
        <v>5.577</v>
      </c>
      <c r="G9" s="5">
        <v>0.33461999999999997</v>
      </c>
      <c r="H9" s="1"/>
    </row>
    <row r="10" spans="1:9" x14ac:dyDescent="0.25">
      <c r="A10" s="7">
        <v>0.96666666666666667</v>
      </c>
      <c r="B10" s="3">
        <v>125</v>
      </c>
      <c r="C10" s="3">
        <v>1250</v>
      </c>
      <c r="D10" s="1">
        <v>11</v>
      </c>
      <c r="E10" s="5">
        <v>0.47199999999999998</v>
      </c>
      <c r="F10" s="5">
        <v>5.1920000000000002</v>
      </c>
      <c r="G10" s="5">
        <v>0.31151999999999902</v>
      </c>
      <c r="H10" s="1"/>
    </row>
    <row r="11" spans="1:9" x14ac:dyDescent="0.25">
      <c r="A11" s="7">
        <v>1.1000000000000001</v>
      </c>
      <c r="B11" s="3">
        <v>125</v>
      </c>
      <c r="C11" s="3">
        <v>1250</v>
      </c>
      <c r="D11" s="1">
        <v>11</v>
      </c>
      <c r="E11" s="5">
        <v>0.48799999999999999</v>
      </c>
      <c r="F11" s="5">
        <v>5.3680000000000003</v>
      </c>
      <c r="G11" s="5">
        <v>0.32207999999999998</v>
      </c>
      <c r="H11" s="1"/>
    </row>
    <row r="12" spans="1:9" x14ac:dyDescent="0.25">
      <c r="A12" s="7">
        <v>1.25</v>
      </c>
      <c r="B12" s="3">
        <v>125</v>
      </c>
      <c r="C12" s="3">
        <v>1250</v>
      </c>
      <c r="D12" s="1">
        <v>11</v>
      </c>
      <c r="E12" s="5">
        <v>0.505</v>
      </c>
      <c r="F12" s="5">
        <v>5.5549999999999997</v>
      </c>
      <c r="G12" s="5">
        <v>0.33329999999999999</v>
      </c>
      <c r="H12" s="1"/>
    </row>
    <row r="14" spans="1:9" x14ac:dyDescent="0.25">
      <c r="B14" s="6"/>
    </row>
    <row r="15" spans="1:9" x14ac:dyDescent="0.25">
      <c r="A15" s="4"/>
    </row>
    <row r="16" spans="1:9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CAC-F8AC-4A9A-8A9F-A8C755873AE4}">
  <dimension ref="A1:H26"/>
  <sheetViews>
    <sheetView workbookViewId="0">
      <selection activeCell="H8" sqref="H8"/>
    </sheetView>
  </sheetViews>
  <sheetFormatPr defaultRowHeight="15" x14ac:dyDescent="0.25"/>
  <cols>
    <col min="1" max="1" width="9.5703125" bestFit="1" customWidth="1"/>
    <col min="2" max="2" width="17.42578125" bestFit="1" customWidth="1"/>
    <col min="3" max="3" width="18.7109375" bestFit="1" customWidth="1"/>
    <col min="4" max="4" width="13.140625" bestFit="1" customWidth="1"/>
    <col min="5" max="5" width="14.28515625" bestFit="1" customWidth="1"/>
    <col min="6" max="6" width="9.140625" bestFit="1" customWidth="1"/>
    <col min="7" max="7" width="18.140625" bestFit="1" customWidth="1"/>
    <col min="8" max="8" width="16.71093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>
        <v>0</v>
      </c>
      <c r="B2" s="3">
        <v>125</v>
      </c>
      <c r="C2" s="3">
        <v>875</v>
      </c>
      <c r="D2" s="1">
        <v>8</v>
      </c>
      <c r="E2" s="1">
        <v>0.435</v>
      </c>
      <c r="F2" s="5">
        <v>3.48</v>
      </c>
      <c r="G2" s="5">
        <v>0.20880000000000001</v>
      </c>
      <c r="H2" s="1">
        <f>12.5/0.05</f>
        <v>250</v>
      </c>
    </row>
    <row r="3" spans="1:8" x14ac:dyDescent="0.25">
      <c r="A3" s="7">
        <v>0.10000033333333347</v>
      </c>
      <c r="B3" s="3">
        <v>125</v>
      </c>
      <c r="C3" s="3">
        <v>1000</v>
      </c>
      <c r="D3" s="1">
        <v>9</v>
      </c>
      <c r="E3" s="1">
        <v>0.54900000000000004</v>
      </c>
      <c r="F3" s="5">
        <v>4.9409999999999998</v>
      </c>
      <c r="G3" s="5">
        <v>0.29646</v>
      </c>
      <c r="H3" s="1"/>
    </row>
    <row r="4" spans="1:8" x14ac:dyDescent="0.25">
      <c r="A4" s="7">
        <v>0.20000033333333334</v>
      </c>
      <c r="B4" s="3">
        <v>125</v>
      </c>
      <c r="C4" s="3">
        <v>1000</v>
      </c>
      <c r="D4" s="1">
        <v>9</v>
      </c>
      <c r="E4" s="1">
        <v>0.54700000000000004</v>
      </c>
      <c r="F4" s="5">
        <v>4.923</v>
      </c>
      <c r="G4" s="5">
        <v>0.29537999999999998</v>
      </c>
      <c r="H4" s="1"/>
    </row>
    <row r="5" spans="1:8" x14ac:dyDescent="0.25">
      <c r="A5" s="7">
        <v>0.30000033333333342</v>
      </c>
      <c r="B5" s="3">
        <v>125</v>
      </c>
      <c r="C5" s="3">
        <v>1000</v>
      </c>
      <c r="D5" s="1">
        <v>9</v>
      </c>
      <c r="E5" s="1">
        <v>0.52500000000000002</v>
      </c>
      <c r="F5" s="5">
        <v>4.7249999999999996</v>
      </c>
      <c r="G5" s="5">
        <v>0.28349999999999997</v>
      </c>
      <c r="H5" s="1"/>
    </row>
    <row r="6" spans="1:8" x14ac:dyDescent="0.25">
      <c r="A6" s="7">
        <v>0.40000033333333329</v>
      </c>
      <c r="B6" s="3">
        <v>125</v>
      </c>
      <c r="C6" s="3">
        <v>1000</v>
      </c>
      <c r="D6" s="1">
        <v>9</v>
      </c>
      <c r="E6" s="5">
        <v>0.56999999999999995</v>
      </c>
      <c r="F6" s="5">
        <v>5.13</v>
      </c>
      <c r="G6" s="5">
        <v>0.30780000000000002</v>
      </c>
      <c r="H6" s="1"/>
    </row>
    <row r="7" spans="1:8" x14ac:dyDescent="0.25">
      <c r="A7" s="7">
        <v>0.50000033333333338</v>
      </c>
      <c r="B7" s="3">
        <v>125</v>
      </c>
      <c r="C7" s="3">
        <v>1000</v>
      </c>
      <c r="D7" s="1">
        <v>9</v>
      </c>
      <c r="E7" s="5">
        <v>0.58599999999999997</v>
      </c>
      <c r="F7" s="5">
        <v>5.274</v>
      </c>
      <c r="G7" s="5">
        <v>0.31644</v>
      </c>
      <c r="H7" s="1"/>
    </row>
    <row r="8" spans="1:8" x14ac:dyDescent="0.25">
      <c r="A8" s="7">
        <v>0.45000033333333334</v>
      </c>
      <c r="B8" s="3">
        <v>125</v>
      </c>
      <c r="C8" s="3">
        <v>1000</v>
      </c>
      <c r="D8" s="1">
        <v>9</v>
      </c>
      <c r="E8" s="5">
        <v>0.58899999999999997</v>
      </c>
      <c r="F8" s="5">
        <v>5.3010000000000002</v>
      </c>
      <c r="G8" s="5">
        <v>0.31806000000000001</v>
      </c>
      <c r="H8" s="1"/>
    </row>
    <row r="9" spans="1:8" x14ac:dyDescent="0.25">
      <c r="A9" s="7">
        <v>0.81666700000000003</v>
      </c>
      <c r="B9" s="3">
        <v>125</v>
      </c>
      <c r="C9" s="3">
        <v>1250</v>
      </c>
      <c r="D9" s="1">
        <v>11</v>
      </c>
      <c r="E9" s="5">
        <v>0.48799999999999999</v>
      </c>
      <c r="F9" s="5">
        <v>5.3680000000000003</v>
      </c>
      <c r="G9" s="5">
        <v>0.32207999999999998</v>
      </c>
      <c r="H9" s="1"/>
    </row>
    <row r="10" spans="1:8" x14ac:dyDescent="0.25">
      <c r="A10" s="7">
        <v>0.96666699999999994</v>
      </c>
      <c r="B10" s="3">
        <v>125</v>
      </c>
      <c r="C10" s="3">
        <v>1250</v>
      </c>
      <c r="D10" s="1">
        <v>11</v>
      </c>
      <c r="E10" s="5">
        <v>0.5</v>
      </c>
      <c r="F10" s="5">
        <v>5.5</v>
      </c>
      <c r="G10" s="5">
        <v>0.33</v>
      </c>
      <c r="H10" s="1"/>
    </row>
    <row r="11" spans="1:8" x14ac:dyDescent="0.25">
      <c r="A11" s="7">
        <v>1.1000003333333332</v>
      </c>
      <c r="B11" s="3">
        <v>125</v>
      </c>
      <c r="C11" s="3">
        <v>1250</v>
      </c>
      <c r="D11" s="1">
        <v>11</v>
      </c>
      <c r="E11" s="5">
        <v>0.50700000000000001</v>
      </c>
      <c r="F11" s="5">
        <v>5.577</v>
      </c>
      <c r="G11" s="5">
        <v>0.33461999999999997</v>
      </c>
      <c r="H11" s="1"/>
    </row>
    <row r="12" spans="1:8" x14ac:dyDescent="0.25">
      <c r="A12" s="7">
        <v>1.2333336666666666</v>
      </c>
      <c r="B12" s="3">
        <v>125</v>
      </c>
      <c r="C12" s="3">
        <v>1250</v>
      </c>
      <c r="D12" s="1">
        <v>11</v>
      </c>
      <c r="E12" s="5">
        <v>0.48499999999999999</v>
      </c>
      <c r="F12" s="5">
        <v>5.335</v>
      </c>
      <c r="G12" s="5">
        <v>0.3201</v>
      </c>
      <c r="H12" s="1"/>
    </row>
    <row r="13" spans="1:8" x14ac:dyDescent="0.25">
      <c r="F13" s="1"/>
      <c r="G13" s="1"/>
      <c r="H13" s="1"/>
    </row>
    <row r="15" spans="1:8" x14ac:dyDescent="0.25">
      <c r="A15" s="4"/>
    </row>
    <row r="16" spans="1:8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F995-E225-4265-BB66-F10A87EFEA1B}">
  <dimension ref="B1:C5"/>
  <sheetViews>
    <sheetView tabSelected="1" workbookViewId="0">
      <selection activeCell="C1" sqref="C1"/>
    </sheetView>
  </sheetViews>
  <sheetFormatPr defaultRowHeight="15" x14ac:dyDescent="0.25"/>
  <sheetData>
    <row r="1" spans="2:3" x14ac:dyDescent="0.25">
      <c r="C1" t="s">
        <v>12</v>
      </c>
    </row>
    <row r="2" spans="2:3" x14ac:dyDescent="0.25">
      <c r="B2" t="s">
        <v>8</v>
      </c>
      <c r="C2">
        <v>1.85628475736428</v>
      </c>
    </row>
    <row r="3" spans="2:3" x14ac:dyDescent="0.25">
      <c r="B3" t="s">
        <v>9</v>
      </c>
      <c r="C3">
        <v>0.94629744818642403</v>
      </c>
    </row>
    <row r="4" spans="2:3" x14ac:dyDescent="0.25">
      <c r="B4" t="s">
        <v>10</v>
      </c>
      <c r="C4">
        <v>2.7475123089973001</v>
      </c>
    </row>
    <row r="5" spans="2:3" x14ac:dyDescent="0.25">
      <c r="B5" t="s">
        <v>11</v>
      </c>
      <c r="C5">
        <v>3.3468342284468799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flask1</vt:lpstr>
      <vt:lpstr>flask2</vt:lpstr>
      <vt:lpstr>flask3</vt:lpstr>
      <vt:lpstr>flask4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Kodali</cp:lastModifiedBy>
  <dcterms:created xsi:type="dcterms:W3CDTF">2020-01-24T17:22:06Z</dcterms:created>
  <dcterms:modified xsi:type="dcterms:W3CDTF">2020-02-02T04:41:30Z</dcterms:modified>
</cp:coreProperties>
</file>