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filterPrivacy="1"/>
  <xr:revisionPtr revIDLastSave="118" documentId="11_02EE74CCDDE6D85CEA05053498A6CE0A8D883129" xr6:coauthVersionLast="47" xr6:coauthVersionMax="47" xr10:uidLastSave="{76E7C22E-E175-479E-913C-7C742326A3F4}"/>
  <bookViews>
    <workbookView xWindow="-108" yWindow="-108" windowWidth="23256" windowHeight="13176" firstSheet="1" activeTab="1" xr2:uid="{00000000-000D-0000-FFFF-FFFF00000000}"/>
  </bookViews>
  <sheets>
    <sheet name="2024_08_07_ALL_Zero" sheetId="1" state="hidden" r:id="rId1"/>
    <sheet name="Stewart all legs Zero " sheetId="3" r:id="rId2"/>
    <sheet name="2024_08_07_(5_6 leg)4MM" sheetId="2" state="hidden" r:id="rId3"/>
    <sheet name="Stewart (5_6 leg)4MM" sheetId="4" r:id="rId4"/>
    <sheet name="2024_10_1(AllLegs4MM_leg1_0) " sheetId="7" state="hidden" r:id="rId5"/>
    <sheet name="AllLegs4MM_leg1_Zero" sheetId="6" r:id="rId6"/>
    <sheet name="Formulae" sheetId="5" r:id="rId7"/>
  </sheets>
  <definedNames>
    <definedName name="_xlnm._FilterDatabase" localSheetId="0" hidden="1">'2024_08_07_ALL_Zero'!$C$2:$C$278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6" l="1"/>
  <c r="D2" i="6"/>
  <c r="D3" i="6"/>
  <c r="D4" i="6"/>
  <c r="D5" i="6"/>
  <c r="D6" i="6"/>
  <c r="D7" i="6"/>
  <c r="D8" i="6"/>
  <c r="C2" i="6"/>
  <c r="C3" i="6"/>
  <c r="C4" i="6"/>
  <c r="C5" i="6"/>
  <c r="C6" i="6"/>
  <c r="C7" i="6"/>
  <c r="C8" i="6"/>
  <c r="C1" i="6"/>
  <c r="E2" i="6"/>
  <c r="E3" i="6"/>
  <c r="E4" i="6"/>
  <c r="E5" i="6"/>
  <c r="E6" i="6"/>
  <c r="E7" i="6"/>
  <c r="E8" i="6"/>
  <c r="D1" i="6"/>
  <c r="C2" i="4"/>
  <c r="D1" i="3"/>
  <c r="D2" i="4"/>
  <c r="E2" i="4"/>
  <c r="C3" i="4"/>
  <c r="D3" i="4"/>
  <c r="E3" i="4"/>
  <c r="C4" i="4"/>
  <c r="D4" i="4"/>
  <c r="E4" i="4"/>
  <c r="C5" i="4"/>
  <c r="D5" i="4"/>
  <c r="E5" i="4"/>
  <c r="C6" i="4"/>
  <c r="D6" i="4"/>
  <c r="E6" i="4"/>
  <c r="C7" i="4"/>
  <c r="D7" i="4"/>
  <c r="E7" i="4"/>
  <c r="C8" i="4"/>
  <c r="D8" i="4"/>
  <c r="E8" i="4"/>
  <c r="E1" i="4"/>
  <c r="D1" i="4"/>
  <c r="C1" i="4"/>
  <c r="D2" i="3"/>
  <c r="E2" i="3"/>
  <c r="F2" i="3"/>
  <c r="D3" i="3"/>
  <c r="E3" i="3"/>
  <c r="F3" i="3"/>
  <c r="D4" i="3"/>
  <c r="E4" i="3"/>
  <c r="F4" i="3"/>
  <c r="D5" i="3"/>
  <c r="E5" i="3"/>
  <c r="F5" i="3"/>
  <c r="D6" i="3"/>
  <c r="E6" i="3"/>
  <c r="F6" i="3"/>
  <c r="D7" i="3"/>
  <c r="E7" i="3"/>
  <c r="F7" i="3"/>
  <c r="D8" i="3"/>
  <c r="E8" i="3"/>
  <c r="F8" i="3"/>
  <c r="F1" i="3"/>
  <c r="E1" i="3"/>
</calcChain>
</file>

<file path=xl/sharedStrings.xml><?xml version="1.0" encoding="utf-8"?>
<sst xmlns="http://schemas.openxmlformats.org/spreadsheetml/2006/main" count="1507" uniqueCount="415">
  <si>
    <t>PART NAME  : Stewart_Platform</t>
  </si>
  <si>
    <t>REV NUMBER : ALL_Zero</t>
  </si>
  <si>
    <t xml:space="preserve">SER NUMBER : </t>
  </si>
  <si>
    <t>STATS COUNT : 1</t>
  </si>
  <si>
    <t xml:space="preserve"> </t>
  </si>
  <si>
    <t>STARTUP    =ALIGNMENT/START,RECALL:USE_PART_SETUP,LIST=YES</t>
  </si>
  <si>
    <t xml:space="preserve">            ALIGNMENT/END</t>
  </si>
  <si>
    <t xml:space="preserve">            MODE/MANUAL</t>
  </si>
  <si>
    <t xml:space="preserve">            PREHIT/2</t>
  </si>
  <si>
    <t xml:space="preserve">            RETRACT/2</t>
  </si>
  <si>
    <t xml:space="preserve">            CHECK/2,1</t>
  </si>
  <si>
    <t xml:space="preserve">            MOVESPEED/ 50</t>
  </si>
  <si>
    <t xml:space="preserve">            TOUCHSPEED/ 5</t>
  </si>
  <si>
    <t xml:space="preserve">            FLY/ON</t>
  </si>
  <si>
    <t xml:space="preserve">            FORMAT/TEXT,OPTIONS, ,HEADINGS,SYMBOLS, ;NOM,TOL,MEAS,DEV,OUTTOL, , </t>
  </si>
  <si>
    <t xml:space="preserve">            LOADPROBE/KODANDA_4X20_EXT</t>
  </si>
  <si>
    <t xml:space="preserve">            TIP/T1A0B0, SHANKIJK=0, 0, 1, ANGLE=0</t>
  </si>
  <si>
    <t xml:space="preserve">            AUTOCALIBRATE/PROBE, PARAMETER_SET=ALL-TIPS-WITH-DEFAULTS, QUALTOOL_MOVED=NO, </t>
  </si>
  <si>
    <t xml:space="preserve">                          CHECK COLLISION=NO, SHOW_SUMMARY=NO, OVERWRITE_RESULTSFILE=NO</t>
  </si>
  <si>
    <t xml:space="preserve">            TIP/T1A90B90, SHANKIJK=-1, 0, 0, ANGLE=90</t>
  </si>
  <si>
    <t>PLN1       =FEAT/PLANE,CARTESIAN,TRIANGLE</t>
  </si>
  <si>
    <t xml:space="preserve">            THEO/&lt;1134.027,171.311,88.338&gt;,&lt;0,1,0&gt;</t>
  </si>
  <si>
    <t xml:space="preserve">            ACTL/&lt;310.295,407.731,-1203.975&gt;,&lt;-0.9999269,-0.0101833,0.0065165&gt;</t>
  </si>
  <si>
    <t xml:space="preserve">            MEAS/PLANE,3</t>
  </si>
  <si>
    <t xml:space="preserve">              HIT/BASIC,NORMAL,&lt;1208.689,171.311,90.578&gt;,&lt;0,1,0&gt;,&lt;309.515,486.213,-1200.891&gt;,USE THEO=YES</t>
  </si>
  <si>
    <t xml:space="preserve">              HIT/BASIC,NORMAL,&lt;1049.992,171.311,91.283&gt;,&lt;0,1,0&gt;,&lt;311.078,330.615,-1204.278&gt;,USE THEO=YES</t>
  </si>
  <si>
    <t xml:space="preserve">              HIT/BASIC,NORMAL,&lt;1143.4,171.311,83.152&gt;,&lt;0,1,0&gt;,&lt;310.29,406.365,-1206.757&gt;,USE THEO=YES</t>
  </si>
  <si>
    <t xml:space="preserve">            ENDMEAS/</t>
  </si>
  <si>
    <t>A1         =ALIGNMENT/START,RECALL:STARTUP,LIST=YES</t>
  </si>
  <si>
    <t xml:space="preserve">              ALIGNMENT/LEVEL,XMINUS,PLN1</t>
  </si>
  <si>
    <t xml:space="preserve">              ALIGNMENT/TRANS,XAXIS,PLN1</t>
  </si>
  <si>
    <t>PLN2       =FEAT/PLANE,CARTESIAN,TRIANGLE</t>
  </si>
  <si>
    <t xml:space="preserve">            THEO/&lt;6.612,1012.979,88.828&gt;,&lt;0,-1,0&gt;</t>
  </si>
  <si>
    <t xml:space="preserve">            ACTL/&lt;5.105,285.81,-1201.226&gt;,&lt;-0.0011665,-0.9999989,-0.000909&gt;</t>
  </si>
  <si>
    <t xml:space="preserve">              HIT/BASIC,NORMAL,&lt;2.336,1012.979,94.757&gt;,&lt;0,-1,0&gt;,&lt;1.9,285.809,-1195.812&gt;,USE THEO=YES</t>
  </si>
  <si>
    <t xml:space="preserve">              HIT/BASIC,NORMAL,&lt;15.52,1012.979,90.913&gt;,&lt;0,-1,0&gt;,&lt;10.834,285.802,-1200.364&gt;,USE THEO=YES</t>
  </si>
  <si>
    <t xml:space="preserve">              HIT/BASIC,NORMAL,&lt;1.98,1012.979,80.815&gt;,&lt;0,-1,0&gt;,&lt;2.579,285.818,-1207.502&gt;,USE THEO=YES</t>
  </si>
  <si>
    <t>A2         =ALIGNMENT/START,RECALL:A1,LIST=YES</t>
  </si>
  <si>
    <t xml:space="preserve">              ALIGNMENT/ROTATE,YMINUS,TO,PLN2,ABOUT,XPLUS</t>
  </si>
  <si>
    <t xml:space="preserve">              ALIGNMENT/TRANS,YAXIS,PLN2</t>
  </si>
  <si>
    <t>PNT1       =FEAT/POINT,CARTESIAN</t>
  </si>
  <si>
    <t xml:space="preserve">            THEO/&lt;17.958,14.501,97.029&gt;,&lt;0,0,1&gt;</t>
  </si>
  <si>
    <t xml:space="preserve">            ACTL/&lt;13.576,7.911,-1194.015&gt;,&lt;0,0,1&gt;</t>
  </si>
  <si>
    <t xml:space="preserve">            MEAS/POINT,1,WORKPLANE</t>
  </si>
  <si>
    <t xml:space="preserve">              HIT/BASIC,NORMAL,&lt;17.958,14.501,97.029&gt;,&lt;0,0,1&gt;,&lt;13.576,7.911,-1194.015&gt;,USE THEO=YES</t>
  </si>
  <si>
    <t>A3         =ALIGNMENT/START,RECALL:A2,LIST=YES</t>
  </si>
  <si>
    <t xml:space="preserve">              ALIGNMENT/TRANS,ZAXIS,PNT1</t>
  </si>
  <si>
    <t xml:space="preserve">            COMMENT/OPER,NO,FULL SCREEN=YES,AUTO-CONTINUE=NO,OVC=NO,</t>
  </si>
  <si>
    <t xml:space="preserve">            Attention! Starting of automatic allignment</t>
  </si>
  <si>
    <t xml:space="preserve">            MODE/DCC</t>
  </si>
  <si>
    <t xml:space="preserve">            MOVE/POINT,NORMAL,&lt;-79.744,-126.888,67.073&gt;</t>
  </si>
  <si>
    <t>BOT_L      =FEAT/CONTACT/PLANE/DEFAULT,CARTESIAN,TRIANGLE,LEAST_SQR</t>
  </si>
  <si>
    <t xml:space="preserve">            THEO/&lt;0,58.959,-11.282&gt;,&lt;-1,0,0&gt;</t>
  </si>
  <si>
    <t xml:space="preserve">            ACTL/&lt;0.005,58.959,-11.282&gt;,&lt;-0.9999821,0.0001428,-0.0059777&gt;</t>
  </si>
  <si>
    <t xml:space="preserve">            TARG/&lt;0,58.959,-11.282&gt;,&lt;-1,0,0&gt;</t>
  </si>
  <si>
    <t xml:space="preserve">            ANGLE VEC=&lt;0,0,1&gt;,SQUARE</t>
  </si>
  <si>
    <t xml:space="preserve">            SHOW FEATURE PARAMETERS=NO</t>
  </si>
  <si>
    <t xml:space="preserve">            SHOW CONTACT PARAMETERS=YES</t>
  </si>
  <si>
    <t xml:space="preserve">              NUMHITS=4,NUMROWS=2</t>
  </si>
  <si>
    <t xml:space="preserve">              SPACER=66</t>
  </si>
  <si>
    <t xml:space="preserve">              AVOIDANCE MOVE=BOTH,DISTANCE BEFORE=10,DISTANCE AFTER=10,DIRECTION=ALONG FEATURE VECTOR</t>
  </si>
  <si>
    <t xml:space="preserve">            SHOW HITS=NO</t>
  </si>
  <si>
    <t>A4         =ALIGNMENT/START,RECALL:A3,LIST=YES</t>
  </si>
  <si>
    <t xml:space="preserve">              ALIGNMENT/LEVEL,XMINUS,BOT_L</t>
  </si>
  <si>
    <t xml:space="preserve">              ALIGNMENT/TRANS,XAXIS,BOT_L</t>
  </si>
  <si>
    <t xml:space="preserve">              ALIGNMENT/TRANS_OFFSET,XAXIS,82.5</t>
  </si>
  <si>
    <t xml:space="preserve">            MOVE/POINT,NORMAL,&lt;-93.231,-216.687,29.293&gt;</t>
  </si>
  <si>
    <t xml:space="preserve">            TIP/T1A90B-180, SHANKIJK=0.001, -1, 0, ANGLE=-179.942</t>
  </si>
  <si>
    <t>BOT_F      =FEAT/CONTACT/PLANE/DEFAULT,CARTESIAN,TRIANGLE,LEAST_SQR</t>
  </si>
  <si>
    <t xml:space="preserve">            THEO/&lt;-7.12,0,-8.84&gt;,&lt;0,-1,0&gt;</t>
  </si>
  <si>
    <t xml:space="preserve">            ACTL/&lt;-7.12,0.017,-8.84&gt;,&lt;0.0001319,-1,-0.0001124&gt;</t>
  </si>
  <si>
    <t xml:space="preserve">            TARG/&lt;-7.12,0,-8.84&gt;,&lt;0,-1,0&gt;</t>
  </si>
  <si>
    <t xml:space="preserve">            ANGLE VEC=&lt;1,0,0&gt;,SQUARE</t>
  </si>
  <si>
    <t xml:space="preserve">              NUMHITS=3,NUMROWS=2</t>
  </si>
  <si>
    <t xml:space="preserve">              USE BOUNDARY OFFSET=YES,OFFSET=5</t>
  </si>
  <si>
    <t>A5         =ALIGNMENT/START,RECALL:A4,LIST=YES</t>
  </si>
  <si>
    <t xml:space="preserve">              ALIGNMENT/ROTATE,YMINUS,TO,BOT_F,ABOUT,XPLUS</t>
  </si>
  <si>
    <t xml:space="preserve">              ALIGNMENT/TRANS,YAXIS,BOT_F</t>
  </si>
  <si>
    <t xml:space="preserve">              ALIGNMENT/TRANS_OFFSET,YAXIS,112.5</t>
  </si>
  <si>
    <t xml:space="preserve">            MOVE/POINT,NORMAL,&lt;-77.354,-240.889,24.758&gt;</t>
  </si>
  <si>
    <t xml:space="preserve">            TIP/T1A75B180, SHANKIJK=-0.01, -0.966, 0.26, ANGLE=177.788</t>
  </si>
  <si>
    <t>BOT_TOP    =FEAT/PLANE,CARTESIAN,TRIANGLE</t>
  </si>
  <si>
    <t xml:space="preserve">            THEO/&lt;-41.25,-54,0&gt;,&lt;0,0,1&gt;</t>
  </si>
  <si>
    <t xml:space="preserve">            ACTL/&lt;-41.248,-54,-0.03&gt;,&lt;-0.0007607,-0.0004726,0.9999996&gt;</t>
  </si>
  <si>
    <t xml:space="preserve">            MEAS/PLANE,8</t>
  </si>
  <si>
    <t xml:space="preserve">              HIT/BASIC,NORMAL,&lt;67.5,-110.5,0&gt;,&lt;0,0,1&gt;,&lt;67.502,-110.499,0.041&gt;,USE THEO=YES</t>
  </si>
  <si>
    <t xml:space="preserve">              HIT/BASIC,NORMAL,&lt;17.5,-110.5,0&gt;,&lt;0,0,1&gt;,&lt;17.502,-110.501,-0.022&gt;,USE THEO=YES</t>
  </si>
  <si>
    <t xml:space="preserve">              HIT/BASIC,NORMAL,&lt;-32.5,-110.5,0&gt;,&lt;0,0,1&gt;,&lt;-32.498,-110.5,-0.073&gt;,USE THEO=YES</t>
  </si>
  <si>
    <t xml:space="preserve">              HIT/BASIC,NORMAL,&lt;-72.5,-110.5,0&gt;,&lt;0,0,1&gt;,&lt;-72.498,-110.501,-0.086&gt;,USE THEO=YES</t>
  </si>
  <si>
    <t xml:space="preserve">              MOVE/POINT,NORMAL,&lt;-77.354,-240.889,4.758&gt;</t>
  </si>
  <si>
    <t xml:space="preserve">              TIP/T1A75B90, SHANKIJK=-0.966, 0.01, 0.258, ANGLE=89.91</t>
  </si>
  <si>
    <t xml:space="preserve">              MOVE/POINT,NORMAL,&lt;-76.047,-140.943,31.379&gt;</t>
  </si>
  <si>
    <t xml:space="preserve">              HIT/BASIC,NORMAL,&lt;-77.5,-82.5,0&gt;,&lt;0,0,1&gt;,&lt;-77.498,-82.5,-0.064&gt;,USE THEO=YES</t>
  </si>
  <si>
    <t xml:space="preserve">              HIT/BASIC,NORMAL,&lt;-77.5,-52.5,0&gt;,&lt;0,0,1&gt;,&lt;-77.498,-52.499,-0.031&gt;,USE THEO=YES</t>
  </si>
  <si>
    <t xml:space="preserve">              MOVE/POINT,NORMAL,&lt;-134.567,-67.768,21.916&gt;</t>
  </si>
  <si>
    <t xml:space="preserve">              MOVE/POINT,NORMAL,&lt;-134.721,48.494,22.062&gt;</t>
  </si>
  <si>
    <t xml:space="preserve">              HIT/BASIC,NORMAL,&lt;-77.5,57.5,0&gt;,&lt;0,0,1&gt;,&lt;-77.498,57.501,0.01&gt;,USE THEO=YES</t>
  </si>
  <si>
    <t xml:space="preserve">              HIT/BASIC,NORMAL,&lt;-77.5,87.5,0&gt;,&lt;0,0,1&gt;,&lt;-77.498,87.501,-0.011&gt;,USE THEO=YES</t>
  </si>
  <si>
    <t xml:space="preserve">            MOVE/POINT,NORMAL,&lt;-247.419,436.158,174.43&gt;</t>
  </si>
  <si>
    <t xml:space="preserve">            TIP/T1A90B0, SHANKIJK=0.01, 1, -0.001, ANGLE=179.969</t>
  </si>
  <si>
    <t xml:space="preserve">            MOVE/POINT,NORMAL,&lt;-224.432,234.685,196.136&gt;</t>
  </si>
  <si>
    <t>BOT_B      =FEAT/CONTACT/PLANE/DEFAULT,CARTESIAN,TRIANGLE,MIN_SEP</t>
  </si>
  <si>
    <t xml:space="preserve">            THEO/&lt;-26.941,112.5,-7.413&gt;,&lt;0,1,0&gt;</t>
  </si>
  <si>
    <t xml:space="preserve">            ACTL/&lt;-26.941,112.483,-7.413&gt;,&lt;-0.0000783,0.9999968,-0.0025268&gt;</t>
  </si>
  <si>
    <t xml:space="preserve">            TARG/&lt;-26.941,112.5,-7.413&gt;,&lt;0,1,0&gt;</t>
  </si>
  <si>
    <t xml:space="preserve">            ANGLE VEC=&lt;-1,0,0&gt;,SQUARE</t>
  </si>
  <si>
    <t xml:space="preserve">            MOVE/POINT,NORMAL,&lt;197.244,270.232,102.932&gt;</t>
  </si>
  <si>
    <t xml:space="preserve">            MOVE/POINT,NORMAL,&lt;266.216,-98.42,53.302&gt;</t>
  </si>
  <si>
    <t xml:space="preserve">            TIP/T1A90B-90, SHANKIJK=1, -0.01, 0.001, ANGLE=-90.061</t>
  </si>
  <si>
    <t>BOT_R      =FEAT/CONTACT/PLANE/DEFAULT,CARTESIAN,TRIANGLE,MIN_SEP</t>
  </si>
  <si>
    <t xml:space="preserve">            THEO/&lt;82.5,-34.889,-9.046&gt;,&lt;1,0,0&gt;</t>
  </si>
  <si>
    <t xml:space="preserve">            ACTL/&lt;82.465,-34.889,-9.046&gt;,&lt;1,0.0002148,0.000177&gt;</t>
  </si>
  <si>
    <t xml:space="preserve">            TARG/&lt;82.5,-34.889,-9.046&gt;,&lt;1,0,0&gt;</t>
  </si>
  <si>
    <t xml:space="preserve">            ANGLE VEC=&lt;0,0,-1&gt;,SQUARE</t>
  </si>
  <si>
    <t xml:space="preserve">            MOVE/POINT,NORMAL,&lt;148.105,-113.174,205.807&gt;</t>
  </si>
  <si>
    <t xml:space="preserve">            PREHIT/30</t>
  </si>
  <si>
    <t xml:space="preserve">            RETRACT/30</t>
  </si>
  <si>
    <t xml:space="preserve">            CHECK/30,1</t>
  </si>
  <si>
    <t>TOP_R      =FEAT/CONTACT/PLANE/DEFAULT,CARTESIAN,TRIANGLE,MIN_SEP</t>
  </si>
  <si>
    <t xml:space="preserve">            THEO/&lt;82.5,-80.163,190.345&gt;,&lt;1,0,0&gt;</t>
  </si>
  <si>
    <t xml:space="preserve">            ACTL/&lt;80.989,-80.117,190.352&gt;,&lt;0.9995232,-0.0304978,-0.0048323&gt;</t>
  </si>
  <si>
    <t xml:space="preserve">            TARG/&lt;82.5,-80.163,190.345&gt;,&lt;1,0,0&gt;</t>
  </si>
  <si>
    <t xml:space="preserve">            MOVE/POINT,NORMAL,&lt;132.452,-258.728,268.979&gt;</t>
  </si>
  <si>
    <t xml:space="preserve">            TIP/T1A90B-180, SHANKIJK=-0.01, -1, 0.001, ANGLE=-179.969</t>
  </si>
  <si>
    <t>TOP_F      =FEAT/CONTACT/PLANE/DEFAULT,CARTESIAN,TRIANGLE,MIN_SEP</t>
  </si>
  <si>
    <t xml:space="preserve">            THEO/&lt;4.594,-112.5,186.227&gt;,&lt;0,-1,0&gt;</t>
  </si>
  <si>
    <t xml:space="preserve">            ACTL/&lt;4.6,-112.328,186.227&gt;,&lt;-0.030485,-0.9995327,-0.0022443&gt;</t>
  </si>
  <si>
    <t xml:space="preserve">            TARG/&lt;4.594,-112.5,186.227&gt;,&lt;0,-1,0&gt;</t>
  </si>
  <si>
    <t xml:space="preserve">            MOVE/POINT,NORMAL,&lt;-232.299,-157.006,192.737&gt;</t>
  </si>
  <si>
    <t xml:space="preserve">            TIP/T1A90B90, SHANKIJK=-1, 0.01, -0.001, ANGLE=90.061</t>
  </si>
  <si>
    <t>TOP_L      =FEAT/CONTACT/PLANE/DEFAULT,CARTESIAN,TRIANGLE,MIN_SEP</t>
  </si>
  <si>
    <t xml:space="preserve">            THEO/&lt;-82.5,-83.184,188.75&gt;,&lt;-1,0,0&gt;</t>
  </si>
  <si>
    <t xml:space="preserve">            ACTL/&lt;-84.136,-83.134,188.756&gt;,&lt;-0.9995298,0.0304666,0.003467&gt;</t>
  </si>
  <si>
    <t xml:space="preserve">            TARG/&lt;-82.5,-83.184,188.75&gt;,&lt;-1,0,0&gt;</t>
  </si>
  <si>
    <t xml:space="preserve">              AVOIDANCE MOVE=BOTH,DISTANCE BEFORE=15,DISTANCE AFTER=15,DIRECTION=ALONG FEATURE VECTOR</t>
  </si>
  <si>
    <t xml:space="preserve">            MOVE/POINT,NORMAL,&lt;-222.476,278.366,198.209&gt;</t>
  </si>
  <si>
    <t>TOP_B      =FEAT/CONTACT/PLANE/DEFAULT,CARTESIAN,TRIANGLE,MIN_SEP</t>
  </si>
  <si>
    <t xml:space="preserve">            THEO/&lt;16.379,112.5,186.458&gt;,&lt;0,1,0&gt;</t>
  </si>
  <si>
    <t xml:space="preserve">            ACTL/&lt;16.375,112.369,186.457&gt;,&lt;0.0310379,0.9995106,0.0039012&gt;</t>
  </si>
  <si>
    <t xml:space="preserve">            TARG/&lt;16.379,112.5,186.458&gt;,&lt;0,1,0&gt;</t>
  </si>
  <si>
    <t xml:space="preserve">            PREHIT/20</t>
  </si>
  <si>
    <t xml:space="preserve">            RETRACT/20</t>
  </si>
  <si>
    <t xml:space="preserve">            CHECK/5,1</t>
  </si>
  <si>
    <t xml:space="preserve">            MOVE/POINT,NORMAL,&lt;44.644,206.957,144.678&gt;</t>
  </si>
  <si>
    <t xml:space="preserve">            MOVE/POINT,NORMAL,&lt;-193.105,206.642,144.436&gt;</t>
  </si>
  <si>
    <t xml:space="preserve">            TIP/T1A105B90, SHANKIJK=-0.966, 0.009, -0.259, ANGLE=90.208</t>
  </si>
  <si>
    <t>TOP_BOT    =FEAT/PLANE,CARTESIAN,TRIANGLE</t>
  </si>
  <si>
    <t xml:space="preserve">            THEO/&lt;-39.194,49.436,181.195&gt;,&lt;-0.0000022,-0.0000003,-1&gt;</t>
  </si>
  <si>
    <t xml:space="preserve">            ACTL/&lt;-39.191,49.433,180.015&gt;,&lt;-0.0013193,0.0018692,-0.9999974&gt;</t>
  </si>
  <si>
    <t xml:space="preserve">            MEAS/PLANE,7</t>
  </si>
  <si>
    <t xml:space="preserve">              HIT/BASIC,NORMAL,&lt;-72.271,96.743,181.195&gt;,&lt;-0.0000022,-0.0000003,-1&gt;,&lt;-72.268,96.74,180.14&gt;,USE THEO=YES</t>
  </si>
  <si>
    <t xml:space="preserve">              HIT/BASIC,NORMAL,&lt;-72.59,38.542,181.195&gt;,&lt;-0.0000022,-0.0000003,-1&gt;,&lt;-72.587,38.538,180.05&gt;,USE THEO=YES</t>
  </si>
  <si>
    <t xml:space="preserve">              HIT/BASIC,NORMAL,&lt;-72.451,-23.733,181.195&gt;,&lt;-0.0000022,-0.0000003,-1&gt;,&lt;-72.448,-23.737,179.923&gt;,USE THEO=YES</t>
  </si>
  <si>
    <t xml:space="preserve">              HIT/BASIC,NORMAL,&lt;-72.156,-68.22,181.195&gt;,&lt;-0.0000022,-0.0000003,-1&gt;,&lt;-72.153,-68.223,179.834&gt;,USE THEO=YES</t>
  </si>
  <si>
    <t xml:space="preserve">              MOVE/POINT,NORMAL,&lt;-275.085,-11.77,143.388&gt;</t>
  </si>
  <si>
    <t xml:space="preserve">              MOVE/POINT,NORMAL,&lt;-264.889,356.588,143.451&gt;</t>
  </si>
  <si>
    <t xml:space="preserve">              TIP/T1A105B0, SHANKIJK=0.01, 0.966, -0.26, ANGLE=-177.788</t>
  </si>
  <si>
    <t xml:space="preserve">              HIT/BASIC,NORMAL,&lt;-56.7,101.802,181.195&gt;,&lt;-0.0000022,-0.0000003,-1&gt;,&lt;-56.697,101.798,180.132&gt;,USE THEO=YES</t>
  </si>
  <si>
    <t xml:space="preserve">              HIT/BASIC,NORMAL,&lt;8.453,100.914,181.195&gt;,&lt;-0.0000022,-0.0000003,-1&gt;,&lt;8.455,100.91,180.057&gt;,USE THEO=YES</t>
  </si>
  <si>
    <t xml:space="preserve">              HIT/BASIC,NORMAL,&lt;63.36,100.008,181.195&gt;,&lt;-0.0000022,-0.0000003,-1&gt;,&lt;63.363,100.004,179.97&gt;,USE THEO=YES</t>
  </si>
  <si>
    <t>PLN3       =FEAT/PLANE,CARTESIAN,TRIANGLE,NO</t>
  </si>
  <si>
    <t xml:space="preserve">            THEO/&lt;-17.03,0,-8.126&gt;,&lt;0,-1,0&gt;</t>
  </si>
  <si>
    <t xml:space="preserve">            ACTL/&lt;-17.03,-0.01,-8.126&gt;,&lt;0.0001051,-0.9999992,0.0012634&gt;</t>
  </si>
  <si>
    <t xml:space="preserve">            CONSTR/PLANE,MID,BOT_F,BOT_B</t>
  </si>
  <si>
    <t>PLN4       =FEAT/PLANE,CARTESIAN,TRIANGLE,NO</t>
  </si>
  <si>
    <t xml:space="preserve">            THEO/&lt;0,-44.215,-10.164&gt;,&lt;-1,0,0&gt;</t>
  </si>
  <si>
    <t xml:space="preserve">            ACTL/&lt;-0.016,-44.223,-10.167&gt;,&lt;-1,-0.0001074,-0.0000885&gt;</t>
  </si>
  <si>
    <t xml:space="preserve">            CONSTR/PLANE,MID,BOT_L,BOT_R</t>
  </si>
  <si>
    <t>ORG_REAL   =FEAT/POINT,CARTESIAN,NO</t>
  </si>
  <si>
    <t xml:space="preserve">            THEO/&lt;0,0,0&gt;,&lt;-1,0,0&gt;</t>
  </si>
  <si>
    <t xml:space="preserve">            ACTL/&lt;-0.022,0.002,0.027&gt;,&lt;-0.9999997,-0.0001061,-0.0007608&gt;</t>
  </si>
  <si>
    <t xml:space="preserve">            CONSTR/POINT,CORNER,PLN4,PLN3,BOT_TOP</t>
  </si>
  <si>
    <t>A6         =ALIGNMENT/START,RECALL:A5,LIST=YES</t>
  </si>
  <si>
    <t xml:space="preserve">              ALIGNMENT/TRANS,XAXIS,ORG_REAL</t>
  </si>
  <si>
    <t xml:space="preserve">              ALIGNMENT/TRANS,YAXIS,ORG_REAL</t>
  </si>
  <si>
    <t xml:space="preserve">              ALIGNMENT/TRANS,ZAXIS,ORG_REAL</t>
  </si>
  <si>
    <t>B1         =FEAT/POINT,CARTESIAN,NO</t>
  </si>
  <si>
    <t xml:space="preserve">            THEO/&lt;-82.5,112.5,0&gt;,&lt;1,0,0&gt;</t>
  </si>
  <si>
    <t xml:space="preserve">            ACTL/&lt;-82.478,112.495,-0.01&gt;,&lt;0.9999997,0.0000802,0.0007608&gt;</t>
  </si>
  <si>
    <t xml:space="preserve">            CONSTR/POINT,CORNER,BOT_L,BOT_B,BOT_TOP</t>
  </si>
  <si>
    <t>B2         =FEAT/POINT,CARTESIAN,NO</t>
  </si>
  <si>
    <t xml:space="preserve">            THEO/&lt;82.5,112.5,0&gt;,&lt;0,-1,0&gt;</t>
  </si>
  <si>
    <t xml:space="preserve">            ACTL/&lt;82.454,112.508,0.116&gt;,&lt;0.0002149,-0.9999999,-0.0004725&gt;</t>
  </si>
  <si>
    <t xml:space="preserve">            CONSTR/POINT,CORNER,BOT_B,BOT_R,BOT_TOP</t>
  </si>
  <si>
    <t>B3         =FEAT/POINT,CARTESIAN,NO</t>
  </si>
  <si>
    <t xml:space="preserve">            THEO/&lt;82.5,-112.5,0&gt;,&lt;0,-1,0&gt;</t>
  </si>
  <si>
    <t xml:space="preserve">            ACTL/&lt;82.502,-112.49,0.01&gt;,&lt;0.0002149,-0.9999999,-0.0004725&gt;</t>
  </si>
  <si>
    <t xml:space="preserve">            CONSTR/POINT,CORNER,BOT_F,BOT_R,BOT_TOP</t>
  </si>
  <si>
    <t>B4         =FEAT/POINT,CARTESIAN,NO</t>
  </si>
  <si>
    <t xml:space="preserve">            THEO/&lt;-82.5,-112.5,0&gt;,&lt;-1,0,0&gt;</t>
  </si>
  <si>
    <t xml:space="preserve">            ACTL/&lt;-82.478,-112.512,-0.116&gt;,&lt;-0.9999997,-0.0001319,-0.0007608&gt;</t>
  </si>
  <si>
    <t xml:space="preserve">            CONSTR/POINT,CORNER,BOT_L,BOT_F,BOT_TOP</t>
  </si>
  <si>
    <t>P1         =FEAT/POINT,CARTESIAN,NO</t>
  </si>
  <si>
    <t xml:space="preserve">            THEO/&lt;-82.5,112.5,181.195&gt;,&lt;-1,0,0.0000022&gt;</t>
  </si>
  <si>
    <t xml:space="preserve">            ACTL/&lt;-78.094,115.326,180.162&gt;,&lt;-0.9995174,0.0310327,0.0013767&gt;</t>
  </si>
  <si>
    <t xml:space="preserve">            CONSTR/POINT,CORNER,TOP_L,TOP_B,TOP_BOT</t>
  </si>
  <si>
    <t>P2         =FEAT/POINT,CARTESIAN,NO</t>
  </si>
  <si>
    <t xml:space="preserve">            THEO/&lt;82.5,112.5,181.194&gt;,&lt;0,1,-0.0000003&gt;</t>
  </si>
  <si>
    <t xml:space="preserve">            ACTL/&lt;86.768,110.207,179.935&gt;,&lt;0.0305069,0.9995329,0.001828&gt;</t>
  </si>
  <si>
    <t xml:space="preserve">            CONSTR/POINT,CORNER,TOP_B,TOP_R,TOP_BOT</t>
  </si>
  <si>
    <t>P3         =FEAT/POINT,CARTESIAN,NO</t>
  </si>
  <si>
    <t xml:space="preserve">            THEO/&lt;82.5,-112.5,181.195&gt;,&lt;0,0,-1&gt;</t>
  </si>
  <si>
    <t xml:space="preserve">            ACTL/&lt;79.906,-114.611,179.524&gt;,&lt;-0.0047616,0.0023906,-0.9999858&gt;</t>
  </si>
  <si>
    <t xml:space="preserve">            CONSTR/POINT,CORNER,TOP_BOT,TOP_R,TOP_F</t>
  </si>
  <si>
    <t>P4         =FEAT/POINT,CARTESIAN,NO</t>
  </si>
  <si>
    <t xml:space="preserve">            THEO/&lt;-82.5,-112.5,181.195&gt;,&lt;0,-1,0.0000003&gt;</t>
  </si>
  <si>
    <t xml:space="preserve">            ACTL/&lt;-84.951,-109.584,179.751&gt;,&lt;-0.0304731,-0.9995339,-0.0018281&gt;</t>
  </si>
  <si>
    <t xml:space="preserve">            CONSTR/POINT,CORNER,TOP_F,TOP_L,TOP_BOT</t>
  </si>
  <si>
    <t xml:space="preserve">            MOVE/POINT,NORMAL,&lt;32.294,353.793,133.406&gt;</t>
  </si>
  <si>
    <t xml:space="preserve">            MOVE/POINT,NORMAL,&lt;-16.935,362.475,479.876&gt;</t>
  </si>
  <si>
    <t xml:space="preserve">            ACTL/&lt;310.333,410.088,-1207.742&gt;,&lt;-0.9999289,-0.010123,0.006306&gt;</t>
  </si>
  <si>
    <t xml:space="preserve">              HIT/BASIC,NORMAL,&lt;1208.689,171.311,90.578&gt;,&lt;0,1,0&gt;,&lt;309.551,487.97,-1206.788&gt;,USE THEO=YES</t>
  </si>
  <si>
    <t xml:space="preserve">              HIT/BASIC,NORMAL,&lt;1049.992,171.311,91.283&gt;,&lt;0,1,0&gt;,&lt;311.163,328.72,-1206.788&gt;,USE THEO=YES</t>
  </si>
  <si>
    <t xml:space="preserve">              HIT/BASIC,NORMAL,&lt;1143.4,171.311,83.152&gt;,&lt;0,1,0&gt;,&lt;310.286,413.574,-1209.65&gt;,USE THEO=YES</t>
  </si>
  <si>
    <t xml:space="preserve">            ACTL/&lt;6.638,285.838,-1201.857&gt;,&lt;-0.0004481,-0.9999995,-0.0008912&gt;</t>
  </si>
  <si>
    <t xml:space="preserve">              HIT/BASIC,NORMAL,&lt;2.336,1012.979,94.757&gt;,&lt;0,-1,0&gt;,&lt;2.434,285.834,-1195.308&gt;,USE THEO=YES</t>
  </si>
  <si>
    <t xml:space="preserve">              HIT/BASIC,NORMAL,&lt;15.52,1012.979,90.913&gt;,&lt;0,-1,0&gt;,&lt;15.192,285.834,-1202.25&gt;,USE THEO=YES</t>
  </si>
  <si>
    <t xml:space="preserve">              HIT/BASIC,NORMAL,&lt;1.98,1012.979,80.815&gt;,&lt;0,-1,0&gt;,&lt;2.29,285.845,-1208.013&gt;,USE THEO=YES</t>
  </si>
  <si>
    <t xml:space="preserve">            ACTL/&lt;12.441,7.276,-1194.101&gt;,&lt;0,0,1&gt;</t>
  </si>
  <si>
    <t xml:space="preserve">              HIT/BASIC,NORMAL,&lt;17.958,14.501,97.029&gt;,&lt;0,0,1&gt;,&lt;12.441,7.276,-1194.101&gt;,USE THEO=YES</t>
  </si>
  <si>
    <t xml:space="preserve">            ACTL/&lt;-0.011,58.959,-11.282&gt;,&lt;-0.9999831,0.0000901,-0.0058156&gt;</t>
  </si>
  <si>
    <t xml:space="preserve">            ACTL/&lt;-7.12,0.019,-8.84&gt;,&lt;0.0001421,-1,-0.000138&gt;</t>
  </si>
  <si>
    <t xml:space="preserve">            ACTL/&lt;-41.248,-54,-0.018&gt;,&lt;-0.0007033,-0.0004767,0.9999996&gt;</t>
  </si>
  <si>
    <t xml:space="preserve">              HIT/BASIC,NORMAL,&lt;67.5,-110.5,0&gt;,&lt;0,0,1&gt;,&lt;67.502,-110.499,0.046&gt;,USE THEO=YES</t>
  </si>
  <si>
    <t xml:space="preserve">              HIT/BASIC,NORMAL,&lt;17.5,-110.5,0&gt;,&lt;0,0,1&gt;,&lt;17.502,-110.501,-0.014&gt;,USE THEO=YES</t>
  </si>
  <si>
    <t xml:space="preserve">              HIT/BASIC,NORMAL,&lt;-32.5,-110.5,0&gt;,&lt;0,0,1&gt;,&lt;-32.498,-110.501,-0.063&gt;,USE THEO=YES</t>
  </si>
  <si>
    <t xml:space="preserve">              HIT/BASIC,NORMAL,&lt;-72.5,-110.5,0&gt;,&lt;0,0,1&gt;,&lt;-72.498,-110.501,-0.074&gt;,USE THEO=YES</t>
  </si>
  <si>
    <t xml:space="preserve">              HIT/BASIC,NORMAL,&lt;-77.5,-82.5,0&gt;,&lt;0,0,1&gt;,&lt;-77.498,-82.499,-0.05&gt;,USE THEO=YES</t>
  </si>
  <si>
    <t xml:space="preserve">              HIT/BASIC,NORMAL,&lt;-77.5,-52.5,0&gt;,&lt;0,0,1&gt;,&lt;-77.498,-52.499,-0.018&gt;,USE THEO=YES</t>
  </si>
  <si>
    <t xml:space="preserve">              HIT/BASIC,NORMAL,&lt;-77.5,57.5,0&gt;,&lt;0,0,1&gt;,&lt;-77.498,57.501,0.024&gt;,USE THEO=YES</t>
  </si>
  <si>
    <t xml:space="preserve">              HIT/BASIC,NORMAL,&lt;-77.5,87.5,0&gt;,&lt;0,0,1&gt;,&lt;-77.498,87.5,0.003&gt;,USE THEO=YES</t>
  </si>
  <si>
    <t xml:space="preserve">            ACTL/&lt;-26.941,112.482,-7.413&gt;,&lt;-0.0000828,0.9999967,-0.0025512&gt;</t>
  </si>
  <si>
    <t xml:space="preserve">            ACTL/&lt;82.465,-34.889,-9.046&gt;,&lt;1,0.0002142,0.0000565&gt;</t>
  </si>
  <si>
    <t xml:space="preserve">            ACTL/&lt;80.997,-80.117,190.352&gt;,&lt;0.9995221,-0.0304947,-0.0050547&gt;</t>
  </si>
  <si>
    <t xml:space="preserve">            ACTL/&lt;4.6,-112.327,186.227&gt;,&lt;-0.0304795,-0.9995326,-0.0023436&gt;</t>
  </si>
  <si>
    <t xml:space="preserve">            ACTL/&lt;-84.127,-83.135,188.756&gt;,&lt;-0.9995297,0.030456,0.0035782&gt;</t>
  </si>
  <si>
    <t xml:space="preserve">            ACTL/&lt;16.375,112.369,186.457&gt;,&lt;0.0310237,0.9995104,0.0040677&gt;</t>
  </si>
  <si>
    <t xml:space="preserve">            ACTL/&lt;-39.191,49.433,180.026&gt;,&lt;-0.0013726,0.0018593,-0.9999973&gt;</t>
  </si>
  <si>
    <t xml:space="preserve">              HIT/BASIC,NORMAL,&lt;-72.271,96.743,181.195&gt;,&lt;-0.0000022,-0.0000003,-1&gt;,&lt;-72.268,96.74,180.152&gt;,USE THEO=YES</t>
  </si>
  <si>
    <t xml:space="preserve">              HIT/BASIC,NORMAL,&lt;-72.59,38.542,181.195&gt;,&lt;-0.0000022,-0.0000003,-1&gt;,&lt;-72.587,38.538,180.063&gt;,USE THEO=YES</t>
  </si>
  <si>
    <t xml:space="preserve">              HIT/BASIC,NORMAL,&lt;-72.451,-23.733,181.195&gt;,&lt;-0.0000022,-0.0000003,-1&gt;,&lt;-72.448,-23.737,179.936&gt;,USE THEO=YES</t>
  </si>
  <si>
    <t xml:space="preserve">              HIT/BASIC,NORMAL,&lt;-72.156,-68.22,181.195&gt;,&lt;-0.0000022,-0.0000003,-1&gt;,&lt;-72.153,-68.224,179.847&gt;,USE THEO=YES</t>
  </si>
  <si>
    <t xml:space="preserve">              HIT/BASIC,NORMAL,&lt;-56.7,101.802,181.195&gt;,&lt;-0.0000022,-0.0000003,-1&gt;,&lt;-56.697,101.798,180.142&gt;,USE THEO=YES</t>
  </si>
  <si>
    <t xml:space="preserve">              HIT/BASIC,NORMAL,&lt;8.453,100.914,181.195&gt;,&lt;-0.0000022,-0.0000003,-1&gt;,&lt;8.456,100.91,180.064&gt;,USE THEO=YES</t>
  </si>
  <si>
    <t xml:space="preserve">              HIT/BASIC,NORMAL,&lt;63.36,100.008,181.195&gt;,&lt;-0.0000022,-0.0000003,-1&gt;,&lt;63.363,100.004,179.974&gt;,USE THEO=YES</t>
  </si>
  <si>
    <t xml:space="preserve">            ACTL/&lt;-17.03,-0.01,-8.126&gt;,&lt;0.0001124,-0.9999992,0.0012756&gt;</t>
  </si>
  <si>
    <t xml:space="preserve">            ACTL/&lt;-0.017,-44.225,-10.168&gt;,&lt;-1,-0.0001071,-0.0000282&gt;</t>
  </si>
  <si>
    <t xml:space="preserve">            ACTL/&lt;-0.022,0.002,0.036&gt;,&lt;-0.9999997,-0.0001133,-0.0007034&gt;</t>
  </si>
  <si>
    <t xml:space="preserve">            ACTL/&lt;-82.478,112.495,-0.004&gt;,&lt;0.9999997,0.0000846,0.0007034&gt;</t>
  </si>
  <si>
    <t xml:space="preserve">            ACTL/&lt;82.454,112.508,0.112&gt;,&lt;0.0002142,-0.9999999,-0.0004765&gt;</t>
  </si>
  <si>
    <t xml:space="preserve">            ACTL/&lt;82.502,-112.489,0.004&gt;,&lt;0.0002142,-0.9999999,-0.0004765&gt;</t>
  </si>
  <si>
    <t xml:space="preserve">            ACTL/&lt;-82.478,-112.513,-0.112&gt;,&lt;-0.9999997,-0.0001421,-0.0007034&gt;</t>
  </si>
  <si>
    <t xml:space="preserve">            ACTL/&lt;-78.089,115.325,180.165&gt;,&lt;-0.9995178,0.0310181,0.0014296&gt;</t>
  </si>
  <si>
    <t xml:space="preserve">            ACTL/&lt;86.773,110.209,179.929&gt;,&lt;0.0305042,0.999533,0.0018166&gt;</t>
  </si>
  <si>
    <t xml:space="preserve">            ACTL/&lt;79.912,-114.609,179.521&gt;,&lt;-0.0049809,0.0024965,-0.9999845&gt;</t>
  </si>
  <si>
    <t xml:space="preserve">            ACTL/&lt;-84.943,-109.583,179.756&gt;,&lt;-0.0304627,-0.9995343,-0.0018166&gt;</t>
  </si>
  <si>
    <t>REV NUMBER : 5_6_4MM_Increased</t>
  </si>
  <si>
    <t xml:space="preserve">            ACTL/&lt;310.36,407.787,-1205.388&gt;,&lt;-0.9999421,-0.0100599,0.0038092&gt;</t>
  </si>
  <si>
    <t xml:space="preserve">              HIT/BASIC,NORMAL,&lt;1208.689,171.311,90.578&gt;,&lt;0,1,0&gt;,&lt;309.592,484.868,-1203.4&gt;,USE THEO=YES</t>
  </si>
  <si>
    <t xml:space="preserve">              HIT/BASIC,NORMAL,&lt;1049.992,171.311,91.283&gt;,&lt;0,1,0&gt;,&lt;311.191,325.899,-1203.557&gt;,USE THEO=YES</t>
  </si>
  <si>
    <t xml:space="preserve">              HIT/BASIC,NORMAL,&lt;1143.4,171.311,83.152&gt;,&lt;0,1,0&gt;,&lt;310.297,412.595,-1209.209&gt;,USE THEO=YES</t>
  </si>
  <si>
    <t xml:space="preserve">            ACTL/&lt;5.663,285.893,-1202.93&gt;,&lt;-0.0009458,-0.9999994,-0.0006355&gt;</t>
  </si>
  <si>
    <t xml:space="preserve">              HIT/BASIC,NORMAL,&lt;2.336,1012.979,94.757&gt;,&lt;0,-1,0&gt;,&lt;2.785,285.892,-1196.569&gt;,USE THEO=YES</t>
  </si>
  <si>
    <t xml:space="preserve">              HIT/BASIC,NORMAL,&lt;15.52,1012.979,90.913&gt;,&lt;0,-1,0&gt;,&lt;11.872,285.887,-1202.817&gt;,USE THEO=YES</t>
  </si>
  <si>
    <t xml:space="preserve">              HIT/BASIC,NORMAL,&lt;1.98,1012.979,80.815&gt;,&lt;0,-1,0&gt;,&lt;2.332,285.9,-1209.405&gt;,USE THEO=YES</t>
  </si>
  <si>
    <t xml:space="preserve">            ACTL/&lt;11.833,8.059,-1194.853&gt;,&lt;0,0,1&gt;</t>
  </si>
  <si>
    <t xml:space="preserve">              HIT/BASIC,NORMAL,&lt;17.958,14.501,97.029&gt;,&lt;0,0,1&gt;,&lt;11.833,8.059,-1194.853&gt;,USE THEO=YES</t>
  </si>
  <si>
    <t xml:space="preserve">            ACTL/&lt;0.002,58.959,-11.282&gt;,&lt;-0.9999941,0.0000301,-0.0034433&gt;</t>
  </si>
  <si>
    <t xml:space="preserve">            ACTL/&lt;-7.12,0.017,-8.84&gt;,&lt;0.0001256,-0.9999999,-0.0004098&gt;</t>
  </si>
  <si>
    <t xml:space="preserve">            ACTL/&lt;-41.248,-54,0.008&gt;,&lt;-0.0006056,-0.0004814,0.9999997&gt;</t>
  </si>
  <si>
    <t xml:space="preserve">              HIT/BASIC,NORMAL,&lt;67.5,-110.5,0&gt;,&lt;0,0,1&gt;,&lt;67.501,-110.5,0.061&gt;,USE THEO=YES</t>
  </si>
  <si>
    <t xml:space="preserve">              HIT/BASIC,NORMAL,&lt;17.5,-110.5,0&gt;,&lt;0,0,1&gt;,&lt;17.502,-110.501,0.005&gt;,USE THEO=YES</t>
  </si>
  <si>
    <t xml:space="preserve">              HIT/BASIC,NORMAL,&lt;-32.5,-110.5,0&gt;,&lt;0,0,1&gt;,&lt;-32.498,-110.501,-0.038&gt;,USE THEO=YES</t>
  </si>
  <si>
    <t xml:space="preserve">              HIT/BASIC,NORMAL,&lt;-72.5,-110.5,0&gt;,&lt;0,0,1&gt;,&lt;-72.498,-110.501,-0.044&gt;,USE THEO=YES</t>
  </si>
  <si>
    <t xml:space="preserve">              HIT/BASIC,NORMAL,&lt;-77.5,-82.5,0&gt;,&lt;0,0,1&gt;,&lt;-77.498,-82.499,-0.021&gt;,USE THEO=YES</t>
  </si>
  <si>
    <t xml:space="preserve">              HIT/BASIC,NORMAL,&lt;-77.5,-52.5,0&gt;,&lt;0,0,1&gt;,&lt;-77.498,-52.499,0.012&gt;,USE THEO=YES</t>
  </si>
  <si>
    <t xml:space="preserve">              HIT/BASIC,NORMAL,&lt;-77.5,57.5,0&gt;,&lt;0,0,1&gt;,&lt;-77.498,57.501,0.054&gt;,USE THEO=YES</t>
  </si>
  <si>
    <t xml:space="preserve">              HIT/BASIC,NORMAL,&lt;-77.5,87.5,0&gt;,&lt;0,0,1&gt;,&lt;-77.498,87.501,0.033&gt;,USE THEO=YES</t>
  </si>
  <si>
    <t xml:space="preserve">            ACTL/&lt;-26.941,112.483,-7.413&gt;,&lt;-0.0000673,0.9999966,-0.0025947&gt;</t>
  </si>
  <si>
    <t xml:space="preserve">            ACTL/&lt;82.466,-34.889,-9.046&gt;,&lt;1,0.0002203,0.0000692&gt;</t>
  </si>
  <si>
    <t xml:space="preserve">            ACTL/&lt;73.335,-79.88,190.209&gt;,&lt;0.9994164,-0.0307986,0.0147783&gt;</t>
  </si>
  <si>
    <t xml:space="preserve">            CHECK/20,1</t>
  </si>
  <si>
    <t xml:space="preserve">            ACTL/&lt;4.977,-100.224,185.891&gt;,&lt;-0.0311689,-0.9991412,0.0272995&gt;</t>
  </si>
  <si>
    <t xml:space="preserve">            ACTL/&lt;-91.773,-82.899,188.606&gt;,&lt;-0.9994078,0.030705,-0.0155324&gt;</t>
  </si>
  <si>
    <t xml:space="preserve">            ACTL/&lt;16.76,124.548,186.152&gt;,&lt;0.0315946,0.9991788,-0.0253663&gt;</t>
  </si>
  <si>
    <t xml:space="preserve">            THEO/&lt;-43.194,49.436,181.195&gt;,&lt;-0.0000022,-0.0000002,-1&gt;</t>
  </si>
  <si>
    <t xml:space="preserve">            ACTL/&lt;-43.227,49.492,179.051&gt;,&lt;0.0170314,-0.0277599,-0.9994695&gt;</t>
  </si>
  <si>
    <t xml:space="preserve">              HIT/BASIC,NORMAL,&lt;-78.271,96.743,181.195&gt;,&lt;-0.0000022,-0.0000002,-1&gt;,&lt;-78.305,96.799,177.135&gt;,USE THEO=YES</t>
  </si>
  <si>
    <t xml:space="preserve">              HIT/BASIC,NORMAL,&lt;-78.59,38.542,181.195&gt;,&lt;-0.0000022,-0.0000002,-1&gt;,&lt;-78.624,38.597,178.757&gt;,USE THEO=YES</t>
  </si>
  <si>
    <t xml:space="preserve">              HIT/BASIC,NORMAL,&lt;-80.451,-23.733,181.195&gt;,&lt;-0.0000022,-0.0000002,-1&gt;,&lt;-80.485,-23.678,180.452&gt;,USE THEO=YES</t>
  </si>
  <si>
    <t xml:space="preserve">              HIT/BASIC,NORMAL,&lt;-80.156,-68.22,181.195&gt;,&lt;-0.0000022,-0.0000002,-1&gt;,&lt;-80.19,-68.164,181.684&gt;,USE THEO=YES</t>
  </si>
  <si>
    <t xml:space="preserve">              HIT/BASIC,NORMAL,&lt;-56.7,101.802,181.195&gt;,&lt;-0.0000022,-0.0000002,-1&gt;,&lt;-56.734,101.857,177.363&gt;,USE THEO=YES</t>
  </si>
  <si>
    <t xml:space="preserve">              HIT/BASIC,NORMAL,&lt;8.453,100.914,181.195&gt;,&lt;-0.0000022,-0.0000002,-1&gt;,&lt;8.419,100.969,178.506&gt;,USE THEO=YES</t>
  </si>
  <si>
    <t xml:space="preserve">              HIT/BASIC,NORMAL,&lt;63.36,100.008,181.195&gt;,&lt;-0.0000022,-0.0000002,-1&gt;,&lt;63.326,100.063,179.46&gt;,USE THEO=YES</t>
  </si>
  <si>
    <t xml:space="preserve">            ACTL/&lt;-17.03,-0.01,-8.126&gt;,&lt;0.0000964,-0.9999992,0.0012973&gt;</t>
  </si>
  <si>
    <t xml:space="preserve">            ACTL/&lt;-0.016,-44.224,-10.176&gt;,&lt;-1,-0.0001101,-0.0000346&gt;</t>
  </si>
  <si>
    <t xml:space="preserve">            ACTL/&lt;-0.021,0.002,0.059&gt;,&lt;-0.9999998,-0.0000972,-0.0006057&gt;</t>
  </si>
  <si>
    <t xml:space="preserve">            ACTL/&lt;-82.479,112.496,0.004&gt;,&lt;0.9999998,0.0000688,0.0006056&gt;</t>
  </si>
  <si>
    <t xml:space="preserve">            ACTL/&lt;82.454,112.508,0.104&gt;,&lt;0.0002203,-0.9999999,-0.0004813&gt;</t>
  </si>
  <si>
    <t xml:space="preserve">            ACTL/&lt;82.504,-112.491,-0.004&gt;,&lt;0.0002203,-0.9999999,-0.0004813&gt;</t>
  </si>
  <si>
    <t xml:space="preserve">            ACTL/&lt;-82.479,-112.512,-0.104&gt;,&lt;-0.9999998,-0.0001256,-0.0006057&gt;</t>
  </si>
  <si>
    <t xml:space="preserve">            ACTL/&lt;-85.094,127.514,176.111&gt;,&lt;-0.9993547,0.0311459,-0.0178945&gt;</t>
  </si>
  <si>
    <t xml:space="preserve">            THEO/&lt;82.5,112.5,181.194&gt;,&lt;0,1,-0.0000002&gt;</t>
  </si>
  <si>
    <t xml:space="preserve">            ACTL/&lt;79.753,122.376,179.063&gt;,&lt;0.0311926,0.9991427,-0.0272193&gt;</t>
  </si>
  <si>
    <t xml:space="preserve">            ACTL/&lt;72.737,-102.357,185.186&gt;,&lt;0.0139249,-0.0277442,-0.9995181&gt;</t>
  </si>
  <si>
    <t xml:space="preserve">            THEO/&lt;-82.5,-112.5,181.195&gt;,&lt;0,-1,0.0000002&gt;</t>
  </si>
  <si>
    <t xml:space="preserve">            ACTL/&lt;-92.096,-97.296,182.236&gt;,&lt;-0.03112,-0.9991449,0.0272206&gt;</t>
  </si>
  <si>
    <t>STATS COUNT : 2</t>
  </si>
  <si>
    <t xml:space="preserve">            ACTL/&lt;310.359,407.931,-1204.107&gt;,&lt;-0.9999446,-0.0100288,0.0031995&gt;</t>
  </si>
  <si>
    <t xml:space="preserve">              HIT/BASIC,NORMAL,&lt;1208.689,171.311,90.578&gt;,&lt;0,1,0&gt;,&lt;309.595,484.62,-1202.51&gt;,USE THEO=YES</t>
  </si>
  <si>
    <t xml:space="preserve">              HIT/BASIC,NORMAL,&lt;1049.992,171.311,91.283&gt;,&lt;0,1,0&gt;,&lt;311.204,324.676,-1201.116&gt;,USE THEO=YES</t>
  </si>
  <si>
    <t xml:space="preserve">              HIT/BASIC,NORMAL,&lt;1143.4,171.311,83.152&gt;,&lt;0,1,0&gt;,&lt;310.278,414.498,-1208.695&gt;,USE THEO=YES</t>
  </si>
  <si>
    <t xml:space="preserve">            ACTL/&lt;5.889,285.912,-1203.077&gt;,&lt;-0.00072,-0.9999992,-0.0010845&gt;</t>
  </si>
  <si>
    <t xml:space="preserve">              HIT/BASIC,NORMAL,&lt;2.336,1012.979,94.757&gt;,&lt;0,-1,0&gt;,&lt;2.843,285.908,-1197.422&gt;,USE THEO=YES</t>
  </si>
  <si>
    <t xml:space="preserve">              HIT/BASIC,NORMAL,&lt;15.52,1012.979,90.913&gt;,&lt;0,-1,0&gt;,&lt;12.059,285.907,-1202.798&gt;,USE THEO=YES</t>
  </si>
  <si>
    <t xml:space="preserve">              HIT/BASIC,NORMAL,&lt;1.98,1012.979,80.815&gt;,&lt;0,-1,0&gt;,&lt;2.764,285.92,-1209.011&gt;,USE THEO=YES</t>
  </si>
  <si>
    <t xml:space="preserve">            ACTL/&lt;12.754,5.718,-1195.182&gt;,&lt;0,0,1&gt;</t>
  </si>
  <si>
    <t xml:space="preserve">              HIT/BASIC,NORMAL,&lt;17.958,14.501,97.029&gt;,&lt;0,0,1&gt;,&lt;12.754,5.718,-1195.182&gt;,USE THEO=YES</t>
  </si>
  <si>
    <t xml:space="preserve">            ACTL/&lt;0.005,58.959,-11.282&gt;,&lt;-0.9999965,0.0000061,-0.0026515&gt;</t>
  </si>
  <si>
    <t xml:space="preserve">            ACTL/&lt;-7.12,0.018,-8.84&gt;,&lt;0.0001295,-1,0.0000849&gt;</t>
  </si>
  <si>
    <t xml:space="preserve">            ACTL/&lt;-41.248,-54,0.029&gt;,&lt;-0.0007845,-0.0005365,0.9999995&gt;</t>
  </si>
  <si>
    <t xml:space="preserve">              HIT/BASIC,NORMAL,&lt;67.5,-110.5,0&gt;,&lt;0,0,1&gt;,&lt;67.502,-110.499,0.099&gt;,USE THEO=YES</t>
  </si>
  <si>
    <t xml:space="preserve">              HIT/BASIC,NORMAL,&lt;17.5,-110.5,0&gt;,&lt;0,0,1&gt;,&lt;17.502,-110.501,0.034&gt;,USE THEO=YES</t>
  </si>
  <si>
    <t xml:space="preserve">              HIT/BASIC,NORMAL,&lt;-32.5,-110.5,0&gt;,&lt;0,0,1&gt;,&lt;-32.498,-110.501,-0.018&gt;,USE THEO=YES</t>
  </si>
  <si>
    <t xml:space="preserve">              HIT/BASIC,NORMAL,&lt;-72.5,-110.5,0&gt;,&lt;0,0,1&gt;,&lt;-72.498,-110.501,-0.032&gt;,USE THEO=YES</t>
  </si>
  <si>
    <t xml:space="preserve">              HIT/BASIC,NORMAL,&lt;-77.5,-82.5,0&gt;,&lt;0,0,1&gt;,&lt;-77.498,-82.499,-0.007&gt;,USE THEO=YES</t>
  </si>
  <si>
    <t xml:space="preserve">              HIT/BASIC,NORMAL,&lt;-77.5,-52.5,0&gt;,&lt;0,0,1&gt;,&lt;-77.498,-52.499,0.027&gt;,USE THEO=YES</t>
  </si>
  <si>
    <t xml:space="preserve">              HIT/BASIC,NORMAL,&lt;-77.5,57.5,0&gt;,&lt;0,0,1&gt;,&lt;-77.498,57.501,0.075&gt;,USE THEO=YES</t>
  </si>
  <si>
    <t xml:space="preserve">              HIT/BASIC,NORMAL,&lt;-77.5,87.5,0&gt;,&lt;0,0,1&gt;,&lt;-77.498,87.501,0.056&gt;,USE THEO=YES</t>
  </si>
  <si>
    <t xml:space="preserve">            ACTL/&lt;-26.941,112.481,-7.413&gt;,&lt;-0.0000596,0.9999965,-0.0026267&gt;</t>
  </si>
  <si>
    <t xml:space="preserve">            ACTL/&lt;82.465,-34.889,-9.046&gt;,&lt;0.9999999,0.0002284,0.0002714&gt;</t>
  </si>
  <si>
    <t xml:space="preserve">            ACTL/&lt;73.3,-79.879,190.207&gt;,&lt;0.9994135,-0.0307894,0.0149896&gt;</t>
  </si>
  <si>
    <t xml:space="preserve">            ACTL/&lt;4.977,-100.236,185.894&gt;,&lt;-0.0311577,-0.9991456,0.0271512&gt;</t>
  </si>
  <si>
    <t xml:space="preserve">            ACTL/&lt;-91.81,-82.898,188.603&gt;,&lt;-0.9994034,0.0307179,-0.0157883&gt;</t>
  </si>
  <si>
    <t xml:space="preserve">            ACTL/&lt;16.76,124.535,186.151&gt;,&lt;0.031593,0.9991754,-0.0255033&gt;</t>
  </si>
  <si>
    <t xml:space="preserve">            ACTL/&lt;-43.228,49.492,179.077&gt;,&lt;0.0172175,-0.0277055,-0.9994678&gt;</t>
  </si>
  <si>
    <t xml:space="preserve">              HIT/BASIC,NORMAL,&lt;-78.271,96.743,181.195&gt;,&lt;-0.0000022,-0.0000002,-1&gt;,&lt;-78.305,96.799,177.157&gt;,USE THEO=YES</t>
  </si>
  <si>
    <t xml:space="preserve">              HIT/BASIC,NORMAL,&lt;-78.59,38.542,181.195&gt;,&lt;-0.0000022,-0.0000002,-1&gt;,&lt;-78.624,38.598,178.775&gt;,USE THEO=YES</t>
  </si>
  <si>
    <t xml:space="preserve">              HIT/BASIC,NORMAL,&lt;-80.451,-23.733,181.195&gt;,&lt;-0.0000022,-0.0000002,-1&gt;,&lt;-80.485,-23.678,180.466&gt;,USE THEO=YES</t>
  </si>
  <si>
    <t xml:space="preserve">              HIT/BASIC,NORMAL,&lt;-80.156,-68.22,181.195&gt;,&lt;-0.0000022,-0.0000002,-1&gt;,&lt;-80.19,-68.165,181.697&gt;,USE THEO=YES</t>
  </si>
  <si>
    <t xml:space="preserve">              HIT/BASIC,NORMAL,&lt;-56.7,101.802,181.195&gt;,&lt;-0.0000022,-0.0000002,-1&gt;,&lt;-56.734,101.857,177.389&gt;,USE THEO=YES</t>
  </si>
  <si>
    <t xml:space="preserve">              HIT/BASIC,NORMAL,&lt;8.453,100.914,181.195&gt;,&lt;-0.0000022,-0.0000002,-1&gt;,&lt;8.418,100.969,178.544&gt;,USE THEO=YES</t>
  </si>
  <si>
    <t xml:space="preserve">              HIT/BASIC,NORMAL,&lt;63.36,100.008,181.195&gt;,&lt;-0.0000022,-0.0000002,-1&gt;,&lt;63.326,100.063,179.508&gt;,USE THEO=YES</t>
  </si>
  <si>
    <t xml:space="preserve">            ACTL/&lt;-17.03,-0.011,-8.126&gt;,&lt;0.0000945,-0.9999991,0.0013134&gt;</t>
  </si>
  <si>
    <t xml:space="preserve">            ACTL/&lt;-0.016,-44.224,-10.161&gt;,&lt;-1,-0.0001142,-0.0001357&gt;</t>
  </si>
  <si>
    <t xml:space="preserve">            ACTL/&lt;-0.023,0.001,0.091&gt;,&lt;-0.9999997,-0.0000955,-0.0007845&gt;</t>
  </si>
  <si>
    <t xml:space="preserve">            ACTL/&lt;-82.477,112.496,-0.004&gt;,&lt;0.9999997,0.0000616,0.0007845&gt;</t>
  </si>
  <si>
    <t xml:space="preserve">            ACTL/&lt;82.452,112.506,0.125&gt;,&lt;0.0002286,-0.9999998,-0.0005363&gt;</t>
  </si>
  <si>
    <t xml:space="preserve">            ACTL/&lt;82.503,-112.49,0.004&gt;,&lt;0.0002286,-0.9999998,-0.0005363&gt;</t>
  </si>
  <si>
    <t xml:space="preserve">            ACTL/&lt;-82.477,-112.511,-0.125&gt;,&lt;-0.9999997,-0.0001295,-0.0007846&gt;</t>
  </si>
  <si>
    <t xml:space="preserve">            ACTL/&lt;-85.125,127.502,176.101&gt;,&lt;-0.9993516,0.0311372,-0.0180786&gt;</t>
  </si>
  <si>
    <t xml:space="preserve">            ACTL/&lt;79.718,122.365,179.083&gt;,&lt;0.0311885,0.9991445,-0.0271593&gt;</t>
  </si>
  <si>
    <t xml:space="preserve">            ACTL/&lt;72.703,-102.365,185.192&gt;,&lt;0.0141408,-0.0276023,-0.999519&gt;</t>
  </si>
  <si>
    <t xml:space="preserve">            ACTL/&lt;-92.131,-97.306,182.212&gt;,&lt;-0.0311391,-0.999146,0.0271602&gt;</t>
  </si>
  <si>
    <t>Use Status count 2</t>
  </si>
  <si>
    <t>B1</t>
  </si>
  <si>
    <t>B2</t>
  </si>
  <si>
    <t>B3</t>
  </si>
  <si>
    <t>B4</t>
  </si>
  <si>
    <t>P1</t>
  </si>
  <si>
    <t>P2</t>
  </si>
  <si>
    <t>P3</t>
  </si>
  <si>
    <t>P4</t>
  </si>
  <si>
    <t>OFFSET($A$2, (ROW()-1)*4, 0)</t>
  </si>
  <si>
    <t>Files are hidden</t>
  </si>
  <si>
    <t>REV NUMBER : Except_Leg1_all_legs_4MM</t>
  </si>
  <si>
    <t xml:space="preserve">            ACTL/&lt;310.421,410.544,-1204.138&gt;,&lt;-0.9999437,-0.0099938,0.0035608&gt;</t>
  </si>
  <si>
    <t xml:space="preserve">              HIT/BASIC,NORMAL,&lt;1208.689,171.311,90.578&gt;,&lt;0,1,0&gt;,&lt;309.66,487.083,-1202.886&gt;,USE THEO=YES</t>
  </si>
  <si>
    <t xml:space="preserve">              HIT/BASIC,NORMAL,&lt;1049.992,171.311,91.283&gt;,&lt;0,1,0&gt;,&lt;311.279,325.874,-1200.635&gt;,USE THEO=YES</t>
  </si>
  <si>
    <t xml:space="preserve">              HIT/BASIC,NORMAL,&lt;1143.4,171.311,83.152&gt;,&lt;0,1,0&gt;,&lt;310.323,418.676,-1208.892&gt;,USE THEO=YES</t>
  </si>
  <si>
    <t xml:space="preserve">            ACTL/&lt;6.479,285.994,-1202.341&gt;,&lt;-0.0012438,-0.9999987,-0.0010286&gt;</t>
  </si>
  <si>
    <t xml:space="preserve">              HIT/BASIC,NORMAL,&lt;2.336,1012.979,94.757&gt;,&lt;0,-1,0&gt;,&lt;3.659,285.992,-1196.884&gt;,USE THEO=YES</t>
  </si>
  <si>
    <t xml:space="preserve">              HIT/BASIC,NORMAL,&lt;15.52,1012.979,90.913&gt;,&lt;0,-1,0&gt;,&lt;12.447,285.986,-1201.624&gt;,USE THEO=YES</t>
  </si>
  <si>
    <t xml:space="preserve">              HIT/BASIC,NORMAL,&lt;1.98,1012.979,80.815&gt;,&lt;0,-1,0&gt;,&lt;3.33,286.005,-1208.515&gt;,USE THEO=YES</t>
  </si>
  <si>
    <t xml:space="preserve">            ACTL/&lt;14.22,8.794,-1195.147&gt;,&lt;0,0,1&gt;</t>
  </si>
  <si>
    <t xml:space="preserve">              HIT/BASIC,NORMAL,&lt;17.958,14.501,97.029&gt;,&lt;0,0,1&gt;,&lt;14.22,8.794,-1195.147&gt;,USE THEO=YES</t>
  </si>
  <si>
    <t xml:space="preserve">            ACTL/&lt;0.008,58.959,-11.282&gt;,&lt;-0.9999956,-0.0000237,-0.0029775&gt;</t>
  </si>
  <si>
    <t xml:space="preserve">            ACTL/&lt;-7.12,0.019,-8.84&gt;,&lt;0.0001285,-1,0.0000163&gt;</t>
  </si>
  <si>
    <t xml:space="preserve">            ACTL/&lt;-41.248,-54,0.015&gt;,&lt;-0.0008127,-0.0005233,0.9999995&gt;</t>
  </si>
  <si>
    <t xml:space="preserve">              HIT/BASIC,NORMAL,&lt;67.5,-110.5,0&gt;,&lt;0,0,1&gt;,&lt;67.502,-110.499,0.088&gt;,USE THEO=YES</t>
  </si>
  <si>
    <t xml:space="preserve">              HIT/BASIC,NORMAL,&lt;17.5,-110.5,0&gt;,&lt;0,0,1&gt;,&lt;17.502,-110.501,0.022&gt;,USE THEO=YES</t>
  </si>
  <si>
    <t xml:space="preserve">              HIT/BASIC,NORMAL,&lt;-32.5,-110.5,0&gt;,&lt;0,0,1&gt;,&lt;-32.498,-110.501,-0.032&gt;,USE THEO=YES</t>
  </si>
  <si>
    <t xml:space="preserve">              HIT/BASIC,NORMAL,&lt;-72.5,-110.5,0&gt;,&lt;0,0,1&gt;,&lt;-72.498,-110.501,-0.047&gt;,USE THEO=YES</t>
  </si>
  <si>
    <t xml:space="preserve">              HIT/BASIC,NORMAL,&lt;-77.5,-82.5,0&gt;,&lt;0,0,1&gt;,&lt;-77.498,-82.499,-0.023&gt;,USE THEO=YES</t>
  </si>
  <si>
    <t xml:space="preserve">              HIT/BASIC,NORMAL,&lt;-77.5,-52.5,0&gt;,&lt;0,0,1&gt;,&lt;-77.498,-52.498,0.011&gt;,USE THEO=YES</t>
  </si>
  <si>
    <t xml:space="preserve">              HIT/BASIC,NORMAL,&lt;-77.5,57.5,0&gt;,&lt;0,0,1&gt;,&lt;-77.498,57.501,0.058&gt;,USE THEO=YES</t>
  </si>
  <si>
    <t xml:space="preserve">              HIT/BASIC,NORMAL,&lt;-77.5,87.5,0&gt;,&lt;0,0,1&gt;,&lt;-77.498,87.5,0.039&gt;,USE THEO=YES</t>
  </si>
  <si>
    <t xml:space="preserve">            ACTL/&lt;-26.941,112.484,-7.413&gt;,&lt;-0.0000639,0.9999965,-0.0026481&gt;</t>
  </si>
  <si>
    <t xml:space="preserve">            ACTL/&lt;82.464,-34.889,-9.046&gt;,&lt;1,0.0002191,0.000186&gt;</t>
  </si>
  <si>
    <t xml:space="preserve">            ACTL/&lt;84.979,-80.024,190.277&gt;,&lt;0.9980666,0.0558217,-0.0273323&gt;</t>
  </si>
  <si>
    <t xml:space="preserve">            THEO/&lt;-34.443,-112.5,192.195&gt;,&lt;0,-1,0&gt;</t>
  </si>
  <si>
    <t xml:space="preserve">            ACTL/&lt;-34.945,-103.55,192.139&gt;,&lt;0.0560244,-0.99841,0.006228&gt;</t>
  </si>
  <si>
    <t xml:space="preserve">            TARG/&lt;-34.443,-112.5,192.195&gt;,&lt;0,-1,0&gt;</t>
  </si>
  <si>
    <t xml:space="preserve">            ACTL/&lt;-80.155,-83.053,188.687&gt;,&lt;-0.9980779,-0.0558619,0.0268334&gt;</t>
  </si>
  <si>
    <t xml:space="preserve">            ACTL/&lt;15.71,124.561,186.394&gt;,&lt;-0.0553782,0.9984516,-0.005262&gt;</t>
  </si>
  <si>
    <t xml:space="preserve">            THEO/&lt;-40.908,49.436,181.195&gt;,&lt;-0.0000022,-0.0000002,-1&gt;</t>
  </si>
  <si>
    <t xml:space="preserve">            ACTL/&lt;-40.86,49.454,183.485&gt;,&lt;-0.0239267,-0.0087826,-0.9996751&gt;</t>
  </si>
  <si>
    <t xml:space="preserve">              HIT/BASIC,NORMAL,&lt;-75.271,96.743,181.195&gt;,&lt;-0.0000022,-0.0000002,-1&gt;,&lt;-75.223,96.761,183.885&gt;,USE THEO=YES</t>
  </si>
  <si>
    <t xml:space="preserve">              HIT/BASIC,NORMAL,&lt;-75.59,38.542,181.195&gt;,&lt;-0.0000022,-0.0000002,-1&gt;,&lt;-75.542,38.559,184.417&gt;,USE THEO=YES</t>
  </si>
  <si>
    <t xml:space="preserve">              HIT/BASIC,NORMAL,&lt;-75.451,-23.733,181.195&gt;,&lt;-0.0000022,-0.0000002,-1&gt;,&lt;-75.403,-23.716,184.957&gt;,USE THEO=YES</t>
  </si>
  <si>
    <t xml:space="preserve">              HIT/BASIC,NORMAL,&lt;-75.156,-68.22,181.195&gt;,&lt;-0.0000022,-0.0000002,-1&gt;,&lt;-75.108,-68.203,185.333&gt;,USE THEO=YES</t>
  </si>
  <si>
    <t xml:space="preserve">              HIT/BASIC,NORMAL,&lt;-56.7,101.802,181.195&gt;,&lt;-0.0000022,-0.0000002,-1&gt;,&lt;-56.653,101.819,183.401&gt;,USE THEO=YES</t>
  </si>
  <si>
    <t xml:space="preserve">              HIT/BASIC,NORMAL,&lt;8.453,100.914,181.195&gt;,&lt;-0.0000022,-0.0000002,-1&gt;,&lt;8.5,100.931,181.859&gt;,USE THEO=YES</t>
  </si>
  <si>
    <t xml:space="preserve">              HIT/BASIC,NORMAL,&lt;63.36,100.008,181.195&gt;,&lt;-0.0000022,-0.0000002,-1&gt;,&lt;63.408,100.025,180.54&gt;,USE THEO=YES</t>
  </si>
  <si>
    <t xml:space="preserve">            ACTL/&lt;-17.03,-0.009,-8.126&gt;,&lt;0.0000962,-0.9999991,0.001324&gt;</t>
  </si>
  <si>
    <t xml:space="preserve">            ACTL/&lt;-0.017,-44.224,-10.163&gt;,&lt;-1,-0.0001096,-0.000093&gt;</t>
  </si>
  <si>
    <t xml:space="preserve">            ACTL/&lt;-0.023,0.003,0.076&gt;,&lt;-0.9999997,-0.0000972,-0.0008128&gt;</t>
  </si>
  <si>
    <t xml:space="preserve">            ACTL/&lt;-82.477,112.497,-0.008&gt;,&lt;0.9999997,0.000066,0.0008128&gt;</t>
  </si>
  <si>
    <t xml:space="preserve">            ACTL/&lt;82.453,112.508,0.126&gt;,&lt;0.0002192,-0.9999998,-0.0005231&gt;</t>
  </si>
  <si>
    <t xml:space="preserve">            ACTL/&lt;82.502,-112.492,0.008&gt;,&lt;0.0002192,-0.9999998,-0.0005231&gt;</t>
  </si>
  <si>
    <t xml:space="preserve">            ACTL/&lt;-82.477,-112.513,-0.126&gt;,&lt;-0.9999997,-0.0001285,-0.0008128&gt;</t>
  </si>
  <si>
    <t xml:space="preserve">            ACTL/&lt;-91.542,118.596,184.014&gt;,&lt;-0.9981758,-0.0552345,0.0243761&gt;</t>
  </si>
  <si>
    <t xml:space="preserve">            ACTL/&lt;73.104,127.707,179.994&gt;,&lt;-0.0560438,0.9984007,-0.00743&gt;</t>
  </si>
  <si>
    <t xml:space="preserve">            ACTL/&lt;85.709,-96.849,181.665&gt;,&lt;-0.0269412,-0.0077473,-0.999607&gt;</t>
  </si>
  <si>
    <t xml:space="preserve">            ACTL/&lt;-78.923,-106.062,185.686&gt;,&lt;0.0560796,-0.9983987,0.0074291&gt;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</si>
</sst>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G278"/>
  <sheetViews>
    <sheetView topLeftCell="A229" workbookViewId="0">
      <selection activeCell="D275" sqref="D275"/>
    </sheetView>
  </sheetViews>
  <sheetFormatPr defaultRowHeight="14.4" x14ac:dyDescent="0.3"/>
  <cols>
    <col min="3" max="3" width="90.109375" customWidth="1"/>
    <col min="4" max="4" width="110.44140625" bestFit="1" customWidth="1"/>
  </cols>
  <sheetData>
    <row r="2" spans="3:7" x14ac:dyDescent="0.3">
      <c r="C2" t="s">
        <v>0</v>
      </c>
      <c r="D2" t="s">
        <v>0</v>
      </c>
    </row>
    <row r="3" spans="3:7" x14ac:dyDescent="0.3">
      <c r="C3" s="2" t="s">
        <v>1</v>
      </c>
      <c r="D3" s="2" t="s">
        <v>1</v>
      </c>
    </row>
    <row r="4" spans="3:7" x14ac:dyDescent="0.3">
      <c r="C4" s="2" t="s">
        <v>2</v>
      </c>
      <c r="D4" s="2" t="s">
        <v>2</v>
      </c>
    </row>
    <row r="5" spans="3:7" x14ac:dyDescent="0.3">
      <c r="C5" s="2" t="s">
        <v>3</v>
      </c>
      <c r="D5" s="2" t="s">
        <v>307</v>
      </c>
    </row>
    <row r="6" spans="3:7" x14ac:dyDescent="0.3">
      <c r="C6" t="s">
        <v>4</v>
      </c>
      <c r="D6" t="s">
        <v>4</v>
      </c>
    </row>
    <row r="7" spans="3:7" x14ac:dyDescent="0.3">
      <c r="C7" t="s">
        <v>5</v>
      </c>
      <c r="D7" t="s">
        <v>5</v>
      </c>
    </row>
    <row r="8" spans="3:7" x14ac:dyDescent="0.3">
      <c r="C8" t="s">
        <v>6</v>
      </c>
      <c r="D8" t="s">
        <v>6</v>
      </c>
    </row>
    <row r="9" spans="3:7" x14ac:dyDescent="0.3">
      <c r="C9" s="1" t="s">
        <v>7</v>
      </c>
      <c r="D9" t="s">
        <v>7</v>
      </c>
    </row>
    <row r="10" spans="3:7" x14ac:dyDescent="0.3">
      <c r="C10" t="s">
        <v>8</v>
      </c>
      <c r="D10" t="s">
        <v>8</v>
      </c>
    </row>
    <row r="11" spans="3:7" x14ac:dyDescent="0.3">
      <c r="C11" s="1" t="s">
        <v>9</v>
      </c>
      <c r="D11" s="1" t="s">
        <v>9</v>
      </c>
    </row>
    <row r="12" spans="3:7" x14ac:dyDescent="0.3">
      <c r="C12" t="s">
        <v>10</v>
      </c>
      <c r="D12" t="s">
        <v>10</v>
      </c>
    </row>
    <row r="13" spans="3:7" x14ac:dyDescent="0.3">
      <c r="C13" s="1" t="s">
        <v>11</v>
      </c>
      <c r="D13" t="s">
        <v>11</v>
      </c>
      <c r="G13" s="1"/>
    </row>
    <row r="14" spans="3:7" x14ac:dyDescent="0.3">
      <c r="C14" t="s">
        <v>12</v>
      </c>
      <c r="D14" t="s">
        <v>12</v>
      </c>
    </row>
    <row r="15" spans="3:7" x14ac:dyDescent="0.3">
      <c r="C15" s="1" t="s">
        <v>13</v>
      </c>
      <c r="D15" t="s">
        <v>13</v>
      </c>
    </row>
    <row r="16" spans="3:7" x14ac:dyDescent="0.3">
      <c r="C16" t="s">
        <v>14</v>
      </c>
      <c r="D16" t="s">
        <v>14</v>
      </c>
    </row>
    <row r="17" spans="3:4" x14ac:dyDescent="0.3">
      <c r="C17" s="1" t="s">
        <v>15</v>
      </c>
      <c r="D17" t="s">
        <v>15</v>
      </c>
    </row>
    <row r="18" spans="3:4" x14ac:dyDescent="0.3">
      <c r="C18" t="s">
        <v>16</v>
      </c>
      <c r="D18" t="s">
        <v>16</v>
      </c>
    </row>
    <row r="19" spans="3:4" x14ac:dyDescent="0.3">
      <c r="C19" t="s">
        <v>17</v>
      </c>
      <c r="D19" t="s">
        <v>17</v>
      </c>
    </row>
    <row r="20" spans="3:4" x14ac:dyDescent="0.3">
      <c r="C20" t="s">
        <v>18</v>
      </c>
      <c r="D20" t="s">
        <v>18</v>
      </c>
    </row>
    <row r="21" spans="3:4" x14ac:dyDescent="0.3">
      <c r="C21" t="s">
        <v>19</v>
      </c>
      <c r="D21" t="s">
        <v>19</v>
      </c>
    </row>
    <row r="22" spans="3:4" x14ac:dyDescent="0.3">
      <c r="C22" t="s">
        <v>20</v>
      </c>
      <c r="D22" t="s">
        <v>20</v>
      </c>
    </row>
    <row r="23" spans="3:4" x14ac:dyDescent="0.3">
      <c r="C23" t="s">
        <v>21</v>
      </c>
      <c r="D23" t="s">
        <v>21</v>
      </c>
    </row>
    <row r="24" spans="3:4" x14ac:dyDescent="0.3">
      <c r="C24" t="s">
        <v>22</v>
      </c>
      <c r="D24" t="s">
        <v>210</v>
      </c>
    </row>
    <row r="25" spans="3:4" x14ac:dyDescent="0.3">
      <c r="C25" s="1" t="s">
        <v>23</v>
      </c>
      <c r="D25" t="s">
        <v>23</v>
      </c>
    </row>
    <row r="26" spans="3:4" x14ac:dyDescent="0.3">
      <c r="C26" t="s">
        <v>24</v>
      </c>
      <c r="D26" t="s">
        <v>211</v>
      </c>
    </row>
    <row r="27" spans="3:4" x14ac:dyDescent="0.3">
      <c r="C27" t="s">
        <v>25</v>
      </c>
      <c r="D27" t="s">
        <v>212</v>
      </c>
    </row>
    <row r="28" spans="3:4" x14ac:dyDescent="0.3">
      <c r="C28" t="s">
        <v>26</v>
      </c>
      <c r="D28" t="s">
        <v>213</v>
      </c>
    </row>
    <row r="29" spans="3:4" x14ac:dyDescent="0.3">
      <c r="C29" t="s">
        <v>27</v>
      </c>
      <c r="D29" t="s">
        <v>27</v>
      </c>
    </row>
    <row r="30" spans="3:4" x14ac:dyDescent="0.3">
      <c r="C30" t="s">
        <v>28</v>
      </c>
      <c r="D30" t="s">
        <v>28</v>
      </c>
    </row>
    <row r="31" spans="3:4" x14ac:dyDescent="0.3">
      <c r="C31" s="1" t="s">
        <v>29</v>
      </c>
      <c r="D31" t="s">
        <v>29</v>
      </c>
    </row>
    <row r="32" spans="3:4" x14ac:dyDescent="0.3">
      <c r="C32" t="s">
        <v>30</v>
      </c>
      <c r="D32" t="s">
        <v>30</v>
      </c>
    </row>
    <row r="33" spans="3:4" x14ac:dyDescent="0.3">
      <c r="C33" t="s">
        <v>6</v>
      </c>
      <c r="D33" t="s">
        <v>6</v>
      </c>
    </row>
    <row r="34" spans="3:4" x14ac:dyDescent="0.3">
      <c r="C34" t="s">
        <v>31</v>
      </c>
      <c r="D34" t="s">
        <v>31</v>
      </c>
    </row>
    <row r="35" spans="3:4" x14ac:dyDescent="0.3">
      <c r="C35" t="s">
        <v>32</v>
      </c>
      <c r="D35" t="s">
        <v>32</v>
      </c>
    </row>
    <row r="36" spans="3:4" x14ac:dyDescent="0.3">
      <c r="C36" t="s">
        <v>33</v>
      </c>
      <c r="D36" t="s">
        <v>214</v>
      </c>
    </row>
    <row r="37" spans="3:4" x14ac:dyDescent="0.3">
      <c r="C37" t="s">
        <v>23</v>
      </c>
      <c r="D37" t="s">
        <v>23</v>
      </c>
    </row>
    <row r="38" spans="3:4" x14ac:dyDescent="0.3">
      <c r="C38" t="s">
        <v>34</v>
      </c>
      <c r="D38" t="s">
        <v>215</v>
      </c>
    </row>
    <row r="39" spans="3:4" x14ac:dyDescent="0.3">
      <c r="C39" t="s">
        <v>35</v>
      </c>
      <c r="D39" t="s">
        <v>216</v>
      </c>
    </row>
    <row r="40" spans="3:4" x14ac:dyDescent="0.3">
      <c r="C40" t="s">
        <v>36</v>
      </c>
      <c r="D40" t="s">
        <v>217</v>
      </c>
    </row>
    <row r="41" spans="3:4" x14ac:dyDescent="0.3">
      <c r="C41" t="s">
        <v>27</v>
      </c>
      <c r="D41" t="s">
        <v>27</v>
      </c>
    </row>
    <row r="42" spans="3:4" x14ac:dyDescent="0.3">
      <c r="C42" t="s">
        <v>37</v>
      </c>
      <c r="D42" t="s">
        <v>37</v>
      </c>
    </row>
    <row r="43" spans="3:4" x14ac:dyDescent="0.3">
      <c r="C43" t="s">
        <v>38</v>
      </c>
      <c r="D43" t="s">
        <v>38</v>
      </c>
    </row>
    <row r="44" spans="3:4" x14ac:dyDescent="0.3">
      <c r="C44" t="s">
        <v>39</v>
      </c>
      <c r="D44" t="s">
        <v>39</v>
      </c>
    </row>
    <row r="45" spans="3:4" x14ac:dyDescent="0.3">
      <c r="C45" t="s">
        <v>6</v>
      </c>
      <c r="D45" t="s">
        <v>6</v>
      </c>
    </row>
    <row r="46" spans="3:4" x14ac:dyDescent="0.3">
      <c r="C46" t="s">
        <v>40</v>
      </c>
      <c r="D46" t="s">
        <v>40</v>
      </c>
    </row>
    <row r="47" spans="3:4" x14ac:dyDescent="0.3">
      <c r="C47" t="s">
        <v>41</v>
      </c>
      <c r="D47" t="s">
        <v>41</v>
      </c>
    </row>
    <row r="48" spans="3:4" x14ac:dyDescent="0.3">
      <c r="C48" t="s">
        <v>42</v>
      </c>
      <c r="D48" t="s">
        <v>218</v>
      </c>
    </row>
    <row r="49" spans="3:4" x14ac:dyDescent="0.3">
      <c r="C49" t="s">
        <v>43</v>
      </c>
      <c r="D49" t="s">
        <v>43</v>
      </c>
    </row>
    <row r="50" spans="3:4" x14ac:dyDescent="0.3">
      <c r="C50" t="s">
        <v>44</v>
      </c>
      <c r="D50" t="s">
        <v>219</v>
      </c>
    </row>
    <row r="51" spans="3:4" x14ac:dyDescent="0.3">
      <c r="C51" t="s">
        <v>27</v>
      </c>
      <c r="D51" t="s">
        <v>27</v>
      </c>
    </row>
    <row r="52" spans="3:4" x14ac:dyDescent="0.3">
      <c r="C52" t="s">
        <v>45</v>
      </c>
      <c r="D52" t="s">
        <v>45</v>
      </c>
    </row>
    <row r="53" spans="3:4" x14ac:dyDescent="0.3">
      <c r="C53" t="s">
        <v>46</v>
      </c>
      <c r="D53" t="s">
        <v>46</v>
      </c>
    </row>
    <row r="54" spans="3:4" x14ac:dyDescent="0.3">
      <c r="C54" t="s">
        <v>6</v>
      </c>
      <c r="D54" t="s">
        <v>6</v>
      </c>
    </row>
    <row r="55" spans="3:4" x14ac:dyDescent="0.3">
      <c r="C55" t="s">
        <v>47</v>
      </c>
      <c r="D55" t="s">
        <v>47</v>
      </c>
    </row>
    <row r="56" spans="3:4" x14ac:dyDescent="0.3">
      <c r="C56" t="s">
        <v>48</v>
      </c>
      <c r="D56" t="s">
        <v>48</v>
      </c>
    </row>
    <row r="57" spans="3:4" x14ac:dyDescent="0.3">
      <c r="C57" t="s">
        <v>49</v>
      </c>
      <c r="D57" t="s">
        <v>49</v>
      </c>
    </row>
    <row r="58" spans="3:4" x14ac:dyDescent="0.3">
      <c r="C58" t="s">
        <v>50</v>
      </c>
      <c r="D58" t="s">
        <v>50</v>
      </c>
    </row>
    <row r="59" spans="3:4" x14ac:dyDescent="0.3">
      <c r="C59" t="s">
        <v>51</v>
      </c>
      <c r="D59" t="s">
        <v>51</v>
      </c>
    </row>
    <row r="60" spans="3:4" x14ac:dyDescent="0.3">
      <c r="C60" t="s">
        <v>52</v>
      </c>
      <c r="D60" t="s">
        <v>52</v>
      </c>
    </row>
    <row r="61" spans="3:4" x14ac:dyDescent="0.3">
      <c r="C61" t="s">
        <v>53</v>
      </c>
      <c r="D61" t="s">
        <v>220</v>
      </c>
    </row>
    <row r="62" spans="3:4" x14ac:dyDescent="0.3">
      <c r="C62" t="s">
        <v>54</v>
      </c>
      <c r="D62" t="s">
        <v>54</v>
      </c>
    </row>
    <row r="63" spans="3:4" x14ac:dyDescent="0.3">
      <c r="C63" t="s">
        <v>55</v>
      </c>
      <c r="D63" t="s">
        <v>55</v>
      </c>
    </row>
    <row r="64" spans="3:4" x14ac:dyDescent="0.3">
      <c r="C64" t="s">
        <v>56</v>
      </c>
      <c r="D64" t="s">
        <v>56</v>
      </c>
    </row>
    <row r="65" spans="3:4" x14ac:dyDescent="0.3">
      <c r="C65" t="s">
        <v>57</v>
      </c>
      <c r="D65" t="s">
        <v>57</v>
      </c>
    </row>
    <row r="66" spans="3:4" x14ac:dyDescent="0.3">
      <c r="C66" t="s">
        <v>58</v>
      </c>
      <c r="D66" t="s">
        <v>58</v>
      </c>
    </row>
    <row r="67" spans="3:4" x14ac:dyDescent="0.3">
      <c r="C67" t="s">
        <v>59</v>
      </c>
      <c r="D67" t="s">
        <v>59</v>
      </c>
    </row>
    <row r="68" spans="3:4" x14ac:dyDescent="0.3">
      <c r="C68" t="s">
        <v>60</v>
      </c>
      <c r="D68" t="s">
        <v>60</v>
      </c>
    </row>
    <row r="69" spans="3:4" x14ac:dyDescent="0.3">
      <c r="C69" t="s">
        <v>61</v>
      </c>
      <c r="D69" t="s">
        <v>61</v>
      </c>
    </row>
    <row r="70" spans="3:4" x14ac:dyDescent="0.3">
      <c r="C70" t="s">
        <v>62</v>
      </c>
      <c r="D70" t="s">
        <v>62</v>
      </c>
    </row>
    <row r="71" spans="3:4" x14ac:dyDescent="0.3">
      <c r="C71" t="s">
        <v>63</v>
      </c>
      <c r="D71" t="s">
        <v>63</v>
      </c>
    </row>
    <row r="72" spans="3:4" x14ac:dyDescent="0.3">
      <c r="C72" t="s">
        <v>64</v>
      </c>
      <c r="D72" t="s">
        <v>64</v>
      </c>
    </row>
    <row r="73" spans="3:4" x14ac:dyDescent="0.3">
      <c r="C73" t="s">
        <v>65</v>
      </c>
      <c r="D73" t="s">
        <v>65</v>
      </c>
    </row>
    <row r="74" spans="3:4" x14ac:dyDescent="0.3">
      <c r="C74" t="s">
        <v>6</v>
      </c>
      <c r="D74" t="s">
        <v>6</v>
      </c>
    </row>
    <row r="75" spans="3:4" x14ac:dyDescent="0.3">
      <c r="C75" t="s">
        <v>66</v>
      </c>
      <c r="D75" t="s">
        <v>66</v>
      </c>
    </row>
    <row r="76" spans="3:4" x14ac:dyDescent="0.3">
      <c r="C76" t="s">
        <v>67</v>
      </c>
      <c r="D76" t="s">
        <v>67</v>
      </c>
    </row>
    <row r="77" spans="3:4" x14ac:dyDescent="0.3">
      <c r="C77" t="s">
        <v>68</v>
      </c>
      <c r="D77" t="s">
        <v>68</v>
      </c>
    </row>
    <row r="78" spans="3:4" x14ac:dyDescent="0.3">
      <c r="C78" t="s">
        <v>69</v>
      </c>
      <c r="D78" t="s">
        <v>69</v>
      </c>
    </row>
    <row r="79" spans="3:4" x14ac:dyDescent="0.3">
      <c r="C79" t="s">
        <v>70</v>
      </c>
      <c r="D79" t="s">
        <v>221</v>
      </c>
    </row>
    <row r="80" spans="3:4" x14ac:dyDescent="0.3">
      <c r="C80" t="s">
        <v>71</v>
      </c>
      <c r="D80" t="s">
        <v>71</v>
      </c>
    </row>
    <row r="81" spans="3:4" x14ac:dyDescent="0.3">
      <c r="C81" t="s">
        <v>72</v>
      </c>
      <c r="D81" t="s">
        <v>72</v>
      </c>
    </row>
    <row r="82" spans="3:4" x14ac:dyDescent="0.3">
      <c r="C82" t="s">
        <v>56</v>
      </c>
      <c r="D82" t="s">
        <v>56</v>
      </c>
    </row>
    <row r="83" spans="3:4" x14ac:dyDescent="0.3">
      <c r="C83" t="s">
        <v>57</v>
      </c>
      <c r="D83" t="s">
        <v>57</v>
      </c>
    </row>
    <row r="84" spans="3:4" x14ac:dyDescent="0.3">
      <c r="C84" t="s">
        <v>73</v>
      </c>
      <c r="D84" t="s">
        <v>73</v>
      </c>
    </row>
    <row r="85" spans="3:4" x14ac:dyDescent="0.3">
      <c r="C85" t="s">
        <v>59</v>
      </c>
      <c r="D85" t="s">
        <v>59</v>
      </c>
    </row>
    <row r="86" spans="3:4" x14ac:dyDescent="0.3">
      <c r="C86" t="s">
        <v>60</v>
      </c>
      <c r="D86" t="s">
        <v>60</v>
      </c>
    </row>
    <row r="87" spans="3:4" x14ac:dyDescent="0.3">
      <c r="C87" t="s">
        <v>74</v>
      </c>
      <c r="D87" t="s">
        <v>74</v>
      </c>
    </row>
    <row r="88" spans="3:4" x14ac:dyDescent="0.3">
      <c r="C88" t="s">
        <v>61</v>
      </c>
      <c r="D88" t="s">
        <v>61</v>
      </c>
    </row>
    <row r="89" spans="3:4" x14ac:dyDescent="0.3">
      <c r="C89" t="s">
        <v>75</v>
      </c>
      <c r="D89" t="s">
        <v>75</v>
      </c>
    </row>
    <row r="90" spans="3:4" x14ac:dyDescent="0.3">
      <c r="C90" t="s">
        <v>76</v>
      </c>
      <c r="D90" t="s">
        <v>76</v>
      </c>
    </row>
    <row r="91" spans="3:4" x14ac:dyDescent="0.3">
      <c r="C91" t="s">
        <v>77</v>
      </c>
      <c r="D91" t="s">
        <v>77</v>
      </c>
    </row>
    <row r="92" spans="3:4" x14ac:dyDescent="0.3">
      <c r="C92" t="s">
        <v>78</v>
      </c>
      <c r="D92" t="s">
        <v>78</v>
      </c>
    </row>
    <row r="93" spans="3:4" x14ac:dyDescent="0.3">
      <c r="C93" t="s">
        <v>6</v>
      </c>
      <c r="D93" t="s">
        <v>6</v>
      </c>
    </row>
    <row r="94" spans="3:4" x14ac:dyDescent="0.3">
      <c r="C94" t="s">
        <v>79</v>
      </c>
      <c r="D94" t="s">
        <v>79</v>
      </c>
    </row>
    <row r="95" spans="3:4" x14ac:dyDescent="0.3">
      <c r="C95" t="s">
        <v>80</v>
      </c>
      <c r="D95" t="s">
        <v>80</v>
      </c>
    </row>
    <row r="96" spans="3:4" x14ac:dyDescent="0.3">
      <c r="C96" t="s">
        <v>81</v>
      </c>
      <c r="D96" t="s">
        <v>81</v>
      </c>
    </row>
    <row r="97" spans="3:4" x14ac:dyDescent="0.3">
      <c r="C97" t="s">
        <v>82</v>
      </c>
      <c r="D97" t="s">
        <v>82</v>
      </c>
    </row>
    <row r="98" spans="3:4" x14ac:dyDescent="0.3">
      <c r="C98" t="s">
        <v>83</v>
      </c>
      <c r="D98" t="s">
        <v>222</v>
      </c>
    </row>
    <row r="99" spans="3:4" x14ac:dyDescent="0.3">
      <c r="C99" t="s">
        <v>84</v>
      </c>
      <c r="D99" t="s">
        <v>84</v>
      </c>
    </row>
    <row r="100" spans="3:4" x14ac:dyDescent="0.3">
      <c r="C100" t="s">
        <v>85</v>
      </c>
      <c r="D100" t="s">
        <v>223</v>
      </c>
    </row>
    <row r="101" spans="3:4" x14ac:dyDescent="0.3">
      <c r="C101" t="s">
        <v>86</v>
      </c>
      <c r="D101" t="s">
        <v>224</v>
      </c>
    </row>
    <row r="102" spans="3:4" x14ac:dyDescent="0.3">
      <c r="C102" t="s">
        <v>87</v>
      </c>
      <c r="D102" t="s">
        <v>225</v>
      </c>
    </row>
    <row r="103" spans="3:4" x14ac:dyDescent="0.3">
      <c r="C103" t="s">
        <v>88</v>
      </c>
      <c r="D103" t="s">
        <v>226</v>
      </c>
    </row>
    <row r="104" spans="3:4" x14ac:dyDescent="0.3">
      <c r="C104" t="s">
        <v>89</v>
      </c>
      <c r="D104" t="s">
        <v>89</v>
      </c>
    </row>
    <row r="105" spans="3:4" x14ac:dyDescent="0.3">
      <c r="C105" t="s">
        <v>90</v>
      </c>
      <c r="D105" t="s">
        <v>90</v>
      </c>
    </row>
    <row r="106" spans="3:4" x14ac:dyDescent="0.3">
      <c r="C106" t="s">
        <v>91</v>
      </c>
      <c r="D106" t="s">
        <v>91</v>
      </c>
    </row>
    <row r="107" spans="3:4" x14ac:dyDescent="0.3">
      <c r="C107" t="s">
        <v>92</v>
      </c>
      <c r="D107" t="s">
        <v>227</v>
      </c>
    </row>
    <row r="108" spans="3:4" x14ac:dyDescent="0.3">
      <c r="C108" t="s">
        <v>93</v>
      </c>
      <c r="D108" t="s">
        <v>228</v>
      </c>
    </row>
    <row r="109" spans="3:4" x14ac:dyDescent="0.3">
      <c r="C109" t="s">
        <v>94</v>
      </c>
      <c r="D109" t="s">
        <v>94</v>
      </c>
    </row>
    <row r="110" spans="3:4" x14ac:dyDescent="0.3">
      <c r="C110" t="s">
        <v>95</v>
      </c>
      <c r="D110" t="s">
        <v>95</v>
      </c>
    </row>
    <row r="111" spans="3:4" x14ac:dyDescent="0.3">
      <c r="C111" t="s">
        <v>96</v>
      </c>
      <c r="D111" t="s">
        <v>229</v>
      </c>
    </row>
    <row r="112" spans="3:4" x14ac:dyDescent="0.3">
      <c r="C112" t="s">
        <v>97</v>
      </c>
      <c r="D112" t="s">
        <v>230</v>
      </c>
    </row>
    <row r="113" spans="3:4" x14ac:dyDescent="0.3">
      <c r="C113" t="s">
        <v>27</v>
      </c>
      <c r="D113" t="s">
        <v>27</v>
      </c>
    </row>
    <row r="114" spans="3:4" x14ac:dyDescent="0.3">
      <c r="C114" t="s">
        <v>98</v>
      </c>
      <c r="D114" t="s">
        <v>98</v>
      </c>
    </row>
    <row r="115" spans="3:4" x14ac:dyDescent="0.3">
      <c r="C115" t="s">
        <v>99</v>
      </c>
      <c r="D115" t="s">
        <v>99</v>
      </c>
    </row>
    <row r="116" spans="3:4" x14ac:dyDescent="0.3">
      <c r="C116" t="s">
        <v>100</v>
      </c>
      <c r="D116" t="s">
        <v>100</v>
      </c>
    </row>
    <row r="117" spans="3:4" x14ac:dyDescent="0.3">
      <c r="C117" t="s">
        <v>101</v>
      </c>
      <c r="D117" t="s">
        <v>101</v>
      </c>
    </row>
    <row r="118" spans="3:4" x14ac:dyDescent="0.3">
      <c r="C118" t="s">
        <v>102</v>
      </c>
      <c r="D118" t="s">
        <v>102</v>
      </c>
    </row>
    <row r="119" spans="3:4" x14ac:dyDescent="0.3">
      <c r="C119" t="s">
        <v>103</v>
      </c>
      <c r="D119" t="s">
        <v>231</v>
      </c>
    </row>
    <row r="120" spans="3:4" x14ac:dyDescent="0.3">
      <c r="C120" t="s">
        <v>104</v>
      </c>
      <c r="D120" t="s">
        <v>104</v>
      </c>
    </row>
    <row r="121" spans="3:4" x14ac:dyDescent="0.3">
      <c r="C121" t="s">
        <v>105</v>
      </c>
      <c r="D121" t="s">
        <v>105</v>
      </c>
    </row>
    <row r="122" spans="3:4" x14ac:dyDescent="0.3">
      <c r="C122" t="s">
        <v>56</v>
      </c>
      <c r="D122" t="s">
        <v>56</v>
      </c>
    </row>
    <row r="123" spans="3:4" x14ac:dyDescent="0.3">
      <c r="C123" t="s">
        <v>57</v>
      </c>
      <c r="D123" t="s">
        <v>57</v>
      </c>
    </row>
    <row r="124" spans="3:4" x14ac:dyDescent="0.3">
      <c r="C124" t="s">
        <v>58</v>
      </c>
      <c r="D124" t="s">
        <v>58</v>
      </c>
    </row>
    <row r="125" spans="3:4" x14ac:dyDescent="0.3">
      <c r="C125" t="s">
        <v>59</v>
      </c>
      <c r="D125" t="s">
        <v>59</v>
      </c>
    </row>
    <row r="126" spans="3:4" x14ac:dyDescent="0.3">
      <c r="C126" t="s">
        <v>60</v>
      </c>
      <c r="D126" t="s">
        <v>60</v>
      </c>
    </row>
    <row r="127" spans="3:4" x14ac:dyDescent="0.3">
      <c r="C127" t="s">
        <v>74</v>
      </c>
      <c r="D127" t="s">
        <v>74</v>
      </c>
    </row>
    <row r="128" spans="3:4" x14ac:dyDescent="0.3">
      <c r="C128" t="s">
        <v>61</v>
      </c>
      <c r="D128" t="s">
        <v>61</v>
      </c>
    </row>
    <row r="129" spans="3:4" x14ac:dyDescent="0.3">
      <c r="C129" t="s">
        <v>106</v>
      </c>
      <c r="D129" t="s">
        <v>106</v>
      </c>
    </row>
    <row r="130" spans="3:4" x14ac:dyDescent="0.3">
      <c r="C130" t="s">
        <v>107</v>
      </c>
      <c r="D130" t="s">
        <v>107</v>
      </c>
    </row>
    <row r="131" spans="3:4" x14ac:dyDescent="0.3">
      <c r="C131" t="s">
        <v>108</v>
      </c>
      <c r="D131" t="s">
        <v>108</v>
      </c>
    </row>
    <row r="132" spans="3:4" x14ac:dyDescent="0.3">
      <c r="C132" t="s">
        <v>109</v>
      </c>
      <c r="D132" t="s">
        <v>109</v>
      </c>
    </row>
    <row r="133" spans="3:4" x14ac:dyDescent="0.3">
      <c r="C133" t="s">
        <v>110</v>
      </c>
      <c r="D133" t="s">
        <v>110</v>
      </c>
    </row>
    <row r="134" spans="3:4" x14ac:dyDescent="0.3">
      <c r="C134" t="s">
        <v>111</v>
      </c>
      <c r="D134" t="s">
        <v>232</v>
      </c>
    </row>
    <row r="135" spans="3:4" x14ac:dyDescent="0.3">
      <c r="C135" t="s">
        <v>112</v>
      </c>
      <c r="D135" t="s">
        <v>112</v>
      </c>
    </row>
    <row r="136" spans="3:4" x14ac:dyDescent="0.3">
      <c r="C136" t="s">
        <v>113</v>
      </c>
      <c r="D136" t="s">
        <v>113</v>
      </c>
    </row>
    <row r="137" spans="3:4" x14ac:dyDescent="0.3">
      <c r="C137" t="s">
        <v>56</v>
      </c>
      <c r="D137" t="s">
        <v>56</v>
      </c>
    </row>
    <row r="138" spans="3:4" x14ac:dyDescent="0.3">
      <c r="C138" t="s">
        <v>57</v>
      </c>
      <c r="D138" t="s">
        <v>57</v>
      </c>
    </row>
    <row r="139" spans="3:4" x14ac:dyDescent="0.3">
      <c r="C139" t="s">
        <v>58</v>
      </c>
      <c r="D139" t="s">
        <v>58</v>
      </c>
    </row>
    <row r="140" spans="3:4" x14ac:dyDescent="0.3">
      <c r="C140" t="s">
        <v>59</v>
      </c>
      <c r="D140" t="s">
        <v>59</v>
      </c>
    </row>
    <row r="141" spans="3:4" x14ac:dyDescent="0.3">
      <c r="C141" t="s">
        <v>60</v>
      </c>
      <c r="D141" t="s">
        <v>60</v>
      </c>
    </row>
    <row r="142" spans="3:4" x14ac:dyDescent="0.3">
      <c r="C142" t="s">
        <v>61</v>
      </c>
      <c r="D142" t="s">
        <v>61</v>
      </c>
    </row>
    <row r="143" spans="3:4" x14ac:dyDescent="0.3">
      <c r="C143" t="s">
        <v>114</v>
      </c>
      <c r="D143" t="s">
        <v>114</v>
      </c>
    </row>
    <row r="144" spans="3:4" x14ac:dyDescent="0.3">
      <c r="C144" t="s">
        <v>115</v>
      </c>
      <c r="D144" t="s">
        <v>115</v>
      </c>
    </row>
    <row r="145" spans="3:4" x14ac:dyDescent="0.3">
      <c r="C145" t="s">
        <v>116</v>
      </c>
      <c r="D145" t="s">
        <v>116</v>
      </c>
    </row>
    <row r="146" spans="3:4" x14ac:dyDescent="0.3">
      <c r="C146" t="s">
        <v>117</v>
      </c>
      <c r="D146" t="s">
        <v>117</v>
      </c>
    </row>
    <row r="147" spans="3:4" x14ac:dyDescent="0.3">
      <c r="C147" t="s">
        <v>118</v>
      </c>
      <c r="D147" t="s">
        <v>118</v>
      </c>
    </row>
    <row r="148" spans="3:4" x14ac:dyDescent="0.3">
      <c r="C148" t="s">
        <v>119</v>
      </c>
      <c r="D148" t="s">
        <v>119</v>
      </c>
    </row>
    <row r="149" spans="3:4" x14ac:dyDescent="0.3">
      <c r="C149" t="s">
        <v>120</v>
      </c>
      <c r="D149" t="s">
        <v>233</v>
      </c>
    </row>
    <row r="150" spans="3:4" x14ac:dyDescent="0.3">
      <c r="C150" t="s">
        <v>121</v>
      </c>
      <c r="D150" t="s">
        <v>121</v>
      </c>
    </row>
    <row r="151" spans="3:4" x14ac:dyDescent="0.3">
      <c r="C151" t="s">
        <v>113</v>
      </c>
      <c r="D151" t="s">
        <v>113</v>
      </c>
    </row>
    <row r="152" spans="3:4" x14ac:dyDescent="0.3">
      <c r="C152" t="s">
        <v>56</v>
      </c>
      <c r="D152" t="s">
        <v>56</v>
      </c>
    </row>
    <row r="153" spans="3:4" x14ac:dyDescent="0.3">
      <c r="C153" t="s">
        <v>57</v>
      </c>
      <c r="D153" t="s">
        <v>57</v>
      </c>
    </row>
    <row r="154" spans="3:4" x14ac:dyDescent="0.3">
      <c r="C154" t="s">
        <v>58</v>
      </c>
      <c r="D154" t="s">
        <v>58</v>
      </c>
    </row>
    <row r="155" spans="3:4" x14ac:dyDescent="0.3">
      <c r="C155" t="s">
        <v>59</v>
      </c>
      <c r="D155" t="s">
        <v>59</v>
      </c>
    </row>
    <row r="156" spans="3:4" x14ac:dyDescent="0.3">
      <c r="C156" t="s">
        <v>60</v>
      </c>
      <c r="D156" t="s">
        <v>60</v>
      </c>
    </row>
    <row r="157" spans="3:4" x14ac:dyDescent="0.3">
      <c r="C157" t="s">
        <v>61</v>
      </c>
      <c r="D157" t="s">
        <v>61</v>
      </c>
    </row>
    <row r="158" spans="3:4" x14ac:dyDescent="0.3">
      <c r="C158" t="s">
        <v>122</v>
      </c>
      <c r="D158" t="s">
        <v>122</v>
      </c>
    </row>
    <row r="159" spans="3:4" x14ac:dyDescent="0.3">
      <c r="C159" t="s">
        <v>123</v>
      </c>
      <c r="D159" t="s">
        <v>123</v>
      </c>
    </row>
    <row r="160" spans="3:4" x14ac:dyDescent="0.3">
      <c r="C160" t="s">
        <v>115</v>
      </c>
      <c r="D160" t="s">
        <v>115</v>
      </c>
    </row>
    <row r="161" spans="3:4" x14ac:dyDescent="0.3">
      <c r="C161" t="s">
        <v>116</v>
      </c>
      <c r="D161" t="s">
        <v>116</v>
      </c>
    </row>
    <row r="162" spans="3:4" x14ac:dyDescent="0.3">
      <c r="C162" t="s">
        <v>117</v>
      </c>
      <c r="D162" t="s">
        <v>117</v>
      </c>
    </row>
    <row r="163" spans="3:4" x14ac:dyDescent="0.3">
      <c r="C163" t="s">
        <v>124</v>
      </c>
      <c r="D163" t="s">
        <v>124</v>
      </c>
    </row>
    <row r="164" spans="3:4" x14ac:dyDescent="0.3">
      <c r="C164" t="s">
        <v>125</v>
      </c>
      <c r="D164" t="s">
        <v>125</v>
      </c>
    </row>
    <row r="165" spans="3:4" x14ac:dyDescent="0.3">
      <c r="C165" t="s">
        <v>126</v>
      </c>
      <c r="D165" t="s">
        <v>234</v>
      </c>
    </row>
    <row r="166" spans="3:4" x14ac:dyDescent="0.3">
      <c r="C166" t="s">
        <v>127</v>
      </c>
      <c r="D166" t="s">
        <v>127</v>
      </c>
    </row>
    <row r="167" spans="3:4" x14ac:dyDescent="0.3">
      <c r="C167" t="s">
        <v>72</v>
      </c>
      <c r="D167" t="s">
        <v>72</v>
      </c>
    </row>
    <row r="168" spans="3:4" x14ac:dyDescent="0.3">
      <c r="C168" t="s">
        <v>56</v>
      </c>
      <c r="D168" t="s">
        <v>56</v>
      </c>
    </row>
    <row r="169" spans="3:4" x14ac:dyDescent="0.3">
      <c r="C169" t="s">
        <v>57</v>
      </c>
      <c r="D169" t="s">
        <v>57</v>
      </c>
    </row>
    <row r="170" spans="3:4" x14ac:dyDescent="0.3">
      <c r="C170" t="s">
        <v>73</v>
      </c>
      <c r="D170" t="s">
        <v>73</v>
      </c>
    </row>
    <row r="171" spans="3:4" x14ac:dyDescent="0.3">
      <c r="C171" t="s">
        <v>59</v>
      </c>
      <c r="D171" t="s">
        <v>59</v>
      </c>
    </row>
    <row r="172" spans="3:4" x14ac:dyDescent="0.3">
      <c r="C172" t="s">
        <v>60</v>
      </c>
      <c r="D172" t="s">
        <v>60</v>
      </c>
    </row>
    <row r="173" spans="3:4" x14ac:dyDescent="0.3">
      <c r="C173" t="s">
        <v>61</v>
      </c>
      <c r="D173" t="s">
        <v>61</v>
      </c>
    </row>
    <row r="174" spans="3:4" x14ac:dyDescent="0.3">
      <c r="C174" t="s">
        <v>128</v>
      </c>
      <c r="D174" t="s">
        <v>128</v>
      </c>
    </row>
    <row r="175" spans="3:4" x14ac:dyDescent="0.3">
      <c r="C175" t="s">
        <v>129</v>
      </c>
      <c r="D175" t="s">
        <v>129</v>
      </c>
    </row>
    <row r="176" spans="3:4" x14ac:dyDescent="0.3">
      <c r="C176" t="s">
        <v>115</v>
      </c>
      <c r="D176" t="s">
        <v>115</v>
      </c>
    </row>
    <row r="177" spans="3:4" x14ac:dyDescent="0.3">
      <c r="C177" t="s">
        <v>116</v>
      </c>
      <c r="D177" t="s">
        <v>116</v>
      </c>
    </row>
    <row r="178" spans="3:4" x14ac:dyDescent="0.3">
      <c r="C178" t="s">
        <v>117</v>
      </c>
      <c r="D178" t="s">
        <v>117</v>
      </c>
    </row>
    <row r="179" spans="3:4" x14ac:dyDescent="0.3">
      <c r="C179" t="s">
        <v>130</v>
      </c>
      <c r="D179" t="s">
        <v>130</v>
      </c>
    </row>
    <row r="180" spans="3:4" x14ac:dyDescent="0.3">
      <c r="C180" t="s">
        <v>131</v>
      </c>
      <c r="D180" t="s">
        <v>131</v>
      </c>
    </row>
    <row r="181" spans="3:4" x14ac:dyDescent="0.3">
      <c r="C181" t="s">
        <v>132</v>
      </c>
      <c r="D181" t="s">
        <v>235</v>
      </c>
    </row>
    <row r="182" spans="3:4" x14ac:dyDescent="0.3">
      <c r="C182" t="s">
        <v>133</v>
      </c>
      <c r="D182" t="s">
        <v>133</v>
      </c>
    </row>
    <row r="183" spans="3:4" x14ac:dyDescent="0.3">
      <c r="C183" t="s">
        <v>55</v>
      </c>
      <c r="D183" t="s">
        <v>55</v>
      </c>
    </row>
    <row r="184" spans="3:4" x14ac:dyDescent="0.3">
      <c r="C184" t="s">
        <v>56</v>
      </c>
      <c r="D184" t="s">
        <v>56</v>
      </c>
    </row>
    <row r="185" spans="3:4" x14ac:dyDescent="0.3">
      <c r="C185" t="s">
        <v>57</v>
      </c>
      <c r="D185" t="s">
        <v>57</v>
      </c>
    </row>
    <row r="186" spans="3:4" x14ac:dyDescent="0.3">
      <c r="C186" t="s">
        <v>73</v>
      </c>
      <c r="D186" t="s">
        <v>73</v>
      </c>
    </row>
    <row r="187" spans="3:4" x14ac:dyDescent="0.3">
      <c r="C187" t="s">
        <v>59</v>
      </c>
      <c r="D187" t="s">
        <v>59</v>
      </c>
    </row>
    <row r="188" spans="3:4" x14ac:dyDescent="0.3">
      <c r="C188" t="s">
        <v>134</v>
      </c>
      <c r="D188" t="s">
        <v>134</v>
      </c>
    </row>
    <row r="189" spans="3:4" x14ac:dyDescent="0.3">
      <c r="C189" t="s">
        <v>74</v>
      </c>
      <c r="D189" t="s">
        <v>74</v>
      </c>
    </row>
    <row r="190" spans="3:4" x14ac:dyDescent="0.3">
      <c r="C190" t="s">
        <v>61</v>
      </c>
      <c r="D190" t="s">
        <v>61</v>
      </c>
    </row>
    <row r="191" spans="3:4" x14ac:dyDescent="0.3">
      <c r="C191" t="s">
        <v>115</v>
      </c>
      <c r="D191" t="s">
        <v>115</v>
      </c>
    </row>
    <row r="192" spans="3:4" x14ac:dyDescent="0.3">
      <c r="C192" t="s">
        <v>116</v>
      </c>
      <c r="D192" t="s">
        <v>116</v>
      </c>
    </row>
    <row r="193" spans="3:4" x14ac:dyDescent="0.3">
      <c r="C193" t="s">
        <v>117</v>
      </c>
      <c r="D193" t="s">
        <v>117</v>
      </c>
    </row>
    <row r="194" spans="3:4" x14ac:dyDescent="0.3">
      <c r="C194" t="s">
        <v>135</v>
      </c>
      <c r="D194" t="s">
        <v>135</v>
      </c>
    </row>
    <row r="195" spans="3:4" x14ac:dyDescent="0.3">
      <c r="C195" t="s">
        <v>99</v>
      </c>
      <c r="D195" t="s">
        <v>99</v>
      </c>
    </row>
    <row r="196" spans="3:4" x14ac:dyDescent="0.3">
      <c r="C196" t="s">
        <v>136</v>
      </c>
      <c r="D196" t="s">
        <v>136</v>
      </c>
    </row>
    <row r="197" spans="3:4" x14ac:dyDescent="0.3">
      <c r="C197" t="s">
        <v>137</v>
      </c>
      <c r="D197" t="s">
        <v>137</v>
      </c>
    </row>
    <row r="198" spans="3:4" x14ac:dyDescent="0.3">
      <c r="C198" t="s">
        <v>138</v>
      </c>
      <c r="D198" t="s">
        <v>236</v>
      </c>
    </row>
    <row r="199" spans="3:4" x14ac:dyDescent="0.3">
      <c r="C199" t="s">
        <v>139</v>
      </c>
      <c r="D199" t="s">
        <v>139</v>
      </c>
    </row>
    <row r="200" spans="3:4" x14ac:dyDescent="0.3">
      <c r="C200" t="s">
        <v>105</v>
      </c>
      <c r="D200" t="s">
        <v>105</v>
      </c>
    </row>
    <row r="201" spans="3:4" x14ac:dyDescent="0.3">
      <c r="C201" t="s">
        <v>56</v>
      </c>
      <c r="D201" t="s">
        <v>56</v>
      </c>
    </row>
    <row r="202" spans="3:4" x14ac:dyDescent="0.3">
      <c r="C202" t="s">
        <v>57</v>
      </c>
      <c r="D202" t="s">
        <v>57</v>
      </c>
    </row>
    <row r="203" spans="3:4" x14ac:dyDescent="0.3">
      <c r="C203" t="s">
        <v>73</v>
      </c>
      <c r="D203" t="s">
        <v>73</v>
      </c>
    </row>
    <row r="204" spans="3:4" x14ac:dyDescent="0.3">
      <c r="C204" t="s">
        <v>59</v>
      </c>
      <c r="D204" t="s">
        <v>59</v>
      </c>
    </row>
    <row r="205" spans="3:4" x14ac:dyDescent="0.3">
      <c r="C205" t="s">
        <v>134</v>
      </c>
      <c r="D205" t="s">
        <v>134</v>
      </c>
    </row>
    <row r="206" spans="3:4" x14ac:dyDescent="0.3">
      <c r="C206" t="s">
        <v>61</v>
      </c>
      <c r="D206" t="s">
        <v>61</v>
      </c>
    </row>
    <row r="207" spans="3:4" x14ac:dyDescent="0.3">
      <c r="C207" t="s">
        <v>140</v>
      </c>
      <c r="D207" t="s">
        <v>140</v>
      </c>
    </row>
    <row r="208" spans="3:4" x14ac:dyDescent="0.3">
      <c r="C208" t="s">
        <v>141</v>
      </c>
      <c r="D208" t="s">
        <v>141</v>
      </c>
    </row>
    <row r="209" spans="3:4" x14ac:dyDescent="0.3">
      <c r="C209" t="s">
        <v>142</v>
      </c>
      <c r="D209" t="s">
        <v>142</v>
      </c>
    </row>
    <row r="210" spans="3:4" x14ac:dyDescent="0.3">
      <c r="C210" t="s">
        <v>143</v>
      </c>
      <c r="D210" t="s">
        <v>143</v>
      </c>
    </row>
    <row r="211" spans="3:4" x14ac:dyDescent="0.3">
      <c r="C211" t="s">
        <v>144</v>
      </c>
      <c r="D211" t="s">
        <v>144</v>
      </c>
    </row>
    <row r="212" spans="3:4" x14ac:dyDescent="0.3">
      <c r="C212" t="s">
        <v>145</v>
      </c>
      <c r="D212" t="s">
        <v>145</v>
      </c>
    </row>
    <row r="213" spans="3:4" x14ac:dyDescent="0.3">
      <c r="C213" t="s">
        <v>146</v>
      </c>
      <c r="D213" t="s">
        <v>146</v>
      </c>
    </row>
    <row r="214" spans="3:4" x14ac:dyDescent="0.3">
      <c r="C214" t="s">
        <v>147</v>
      </c>
      <c r="D214" t="s">
        <v>147</v>
      </c>
    </row>
    <row r="215" spans="3:4" x14ac:dyDescent="0.3">
      <c r="C215" t="s">
        <v>148</v>
      </c>
      <c r="D215" t="s">
        <v>237</v>
      </c>
    </row>
    <row r="216" spans="3:4" x14ac:dyDescent="0.3">
      <c r="C216" t="s">
        <v>149</v>
      </c>
      <c r="D216" t="s">
        <v>149</v>
      </c>
    </row>
    <row r="217" spans="3:4" x14ac:dyDescent="0.3">
      <c r="C217" t="s">
        <v>150</v>
      </c>
      <c r="D217" t="s">
        <v>238</v>
      </c>
    </row>
    <row r="218" spans="3:4" x14ac:dyDescent="0.3">
      <c r="C218" t="s">
        <v>151</v>
      </c>
      <c r="D218" t="s">
        <v>239</v>
      </c>
    </row>
    <row r="219" spans="3:4" x14ac:dyDescent="0.3">
      <c r="C219" t="s">
        <v>152</v>
      </c>
      <c r="D219" t="s">
        <v>240</v>
      </c>
    </row>
    <row r="220" spans="3:4" x14ac:dyDescent="0.3">
      <c r="C220" t="s">
        <v>153</v>
      </c>
      <c r="D220" t="s">
        <v>241</v>
      </c>
    </row>
    <row r="221" spans="3:4" x14ac:dyDescent="0.3">
      <c r="C221" t="s">
        <v>154</v>
      </c>
      <c r="D221" t="s">
        <v>154</v>
      </c>
    </row>
    <row r="222" spans="3:4" x14ac:dyDescent="0.3">
      <c r="C222" t="s">
        <v>155</v>
      </c>
      <c r="D222" t="s">
        <v>155</v>
      </c>
    </row>
    <row r="223" spans="3:4" x14ac:dyDescent="0.3">
      <c r="C223" t="s">
        <v>156</v>
      </c>
      <c r="D223" t="s">
        <v>156</v>
      </c>
    </row>
    <row r="224" spans="3:4" x14ac:dyDescent="0.3">
      <c r="C224" t="s">
        <v>157</v>
      </c>
      <c r="D224" t="s">
        <v>242</v>
      </c>
    </row>
    <row r="225" spans="3:4" x14ac:dyDescent="0.3">
      <c r="C225" t="s">
        <v>158</v>
      </c>
      <c r="D225" t="s">
        <v>243</v>
      </c>
    </row>
    <row r="226" spans="3:4" x14ac:dyDescent="0.3">
      <c r="C226" t="s">
        <v>159</v>
      </c>
      <c r="D226" t="s">
        <v>244</v>
      </c>
    </row>
    <row r="227" spans="3:4" x14ac:dyDescent="0.3">
      <c r="C227" t="s">
        <v>27</v>
      </c>
      <c r="D227" t="s">
        <v>27</v>
      </c>
    </row>
    <row r="228" spans="3:4" x14ac:dyDescent="0.3">
      <c r="C228" t="s">
        <v>160</v>
      </c>
      <c r="D228" t="s">
        <v>160</v>
      </c>
    </row>
    <row r="229" spans="3:4" x14ac:dyDescent="0.3">
      <c r="C229" t="s">
        <v>161</v>
      </c>
      <c r="D229" t="s">
        <v>161</v>
      </c>
    </row>
    <row r="230" spans="3:4" x14ac:dyDescent="0.3">
      <c r="C230" t="s">
        <v>162</v>
      </c>
      <c r="D230" t="s">
        <v>245</v>
      </c>
    </row>
    <row r="231" spans="3:4" x14ac:dyDescent="0.3">
      <c r="C231" t="s">
        <v>163</v>
      </c>
      <c r="D231" t="s">
        <v>163</v>
      </c>
    </row>
    <row r="232" spans="3:4" x14ac:dyDescent="0.3">
      <c r="C232" t="s">
        <v>164</v>
      </c>
      <c r="D232" t="s">
        <v>164</v>
      </c>
    </row>
    <row r="233" spans="3:4" x14ac:dyDescent="0.3">
      <c r="C233" t="s">
        <v>165</v>
      </c>
      <c r="D233" t="s">
        <v>165</v>
      </c>
    </row>
    <row r="234" spans="3:4" x14ac:dyDescent="0.3">
      <c r="C234" t="s">
        <v>166</v>
      </c>
      <c r="D234" t="s">
        <v>246</v>
      </c>
    </row>
    <row r="235" spans="3:4" x14ac:dyDescent="0.3">
      <c r="C235" t="s">
        <v>167</v>
      </c>
      <c r="D235" t="s">
        <v>167</v>
      </c>
    </row>
    <row r="236" spans="3:4" x14ac:dyDescent="0.3">
      <c r="C236" t="s">
        <v>168</v>
      </c>
      <c r="D236" t="s">
        <v>168</v>
      </c>
    </row>
    <row r="237" spans="3:4" x14ac:dyDescent="0.3">
      <c r="C237" t="s">
        <v>169</v>
      </c>
      <c r="D237" t="s">
        <v>169</v>
      </c>
    </row>
    <row r="238" spans="3:4" x14ac:dyDescent="0.3">
      <c r="C238" t="s">
        <v>170</v>
      </c>
      <c r="D238" t="s">
        <v>247</v>
      </c>
    </row>
    <row r="239" spans="3:4" x14ac:dyDescent="0.3">
      <c r="C239" t="s">
        <v>171</v>
      </c>
      <c r="D239" t="s">
        <v>171</v>
      </c>
    </row>
    <row r="240" spans="3:4" x14ac:dyDescent="0.3">
      <c r="C240" t="s">
        <v>172</v>
      </c>
      <c r="D240" t="s">
        <v>172</v>
      </c>
    </row>
    <row r="241" spans="3:4" x14ac:dyDescent="0.3">
      <c r="C241" t="s">
        <v>173</v>
      </c>
      <c r="D241" t="s">
        <v>173</v>
      </c>
    </row>
    <row r="242" spans="3:4" x14ac:dyDescent="0.3">
      <c r="C242" t="s">
        <v>174</v>
      </c>
      <c r="D242" t="s">
        <v>174</v>
      </c>
    </row>
    <row r="243" spans="3:4" x14ac:dyDescent="0.3">
      <c r="C243" t="s">
        <v>175</v>
      </c>
      <c r="D243" t="s">
        <v>175</v>
      </c>
    </row>
    <row r="244" spans="3:4" x14ac:dyDescent="0.3">
      <c r="C244" t="s">
        <v>6</v>
      </c>
      <c r="D244" t="s">
        <v>6</v>
      </c>
    </row>
    <row r="245" spans="3:4" x14ac:dyDescent="0.3">
      <c r="C245" t="s">
        <v>176</v>
      </c>
      <c r="D245" t="s">
        <v>176</v>
      </c>
    </row>
    <row r="246" spans="3:4" x14ac:dyDescent="0.3">
      <c r="C246" t="s">
        <v>177</v>
      </c>
      <c r="D246" t="s">
        <v>177</v>
      </c>
    </row>
    <row r="247" spans="3:4" x14ac:dyDescent="0.3">
      <c r="C247" t="s">
        <v>178</v>
      </c>
      <c r="D247" t="s">
        <v>248</v>
      </c>
    </row>
    <row r="248" spans="3:4" x14ac:dyDescent="0.3">
      <c r="C248" t="s">
        <v>179</v>
      </c>
      <c r="D248" t="s">
        <v>179</v>
      </c>
    </row>
    <row r="249" spans="3:4" x14ac:dyDescent="0.3">
      <c r="C249" t="s">
        <v>180</v>
      </c>
      <c r="D249" t="s">
        <v>180</v>
      </c>
    </row>
    <row r="250" spans="3:4" x14ac:dyDescent="0.3">
      <c r="C250" t="s">
        <v>181</v>
      </c>
      <c r="D250" t="s">
        <v>181</v>
      </c>
    </row>
    <row r="251" spans="3:4" x14ac:dyDescent="0.3">
      <c r="C251" t="s">
        <v>182</v>
      </c>
      <c r="D251" t="s">
        <v>249</v>
      </c>
    </row>
    <row r="252" spans="3:4" x14ac:dyDescent="0.3">
      <c r="C252" t="s">
        <v>183</v>
      </c>
      <c r="D252" t="s">
        <v>183</v>
      </c>
    </row>
    <row r="253" spans="3:4" x14ac:dyDescent="0.3">
      <c r="C253" t="s">
        <v>184</v>
      </c>
      <c r="D253" t="s">
        <v>184</v>
      </c>
    </row>
    <row r="254" spans="3:4" x14ac:dyDescent="0.3">
      <c r="C254" t="s">
        <v>185</v>
      </c>
      <c r="D254" t="s">
        <v>185</v>
      </c>
    </row>
    <row r="255" spans="3:4" x14ac:dyDescent="0.3">
      <c r="C255" t="s">
        <v>186</v>
      </c>
      <c r="D255" t="s">
        <v>250</v>
      </c>
    </row>
    <row r="256" spans="3:4" x14ac:dyDescent="0.3">
      <c r="C256" t="s">
        <v>187</v>
      </c>
      <c r="D256" t="s">
        <v>187</v>
      </c>
    </row>
    <row r="257" spans="3:4" x14ac:dyDescent="0.3">
      <c r="C257" t="s">
        <v>188</v>
      </c>
      <c r="D257" t="s">
        <v>188</v>
      </c>
    </row>
    <row r="258" spans="3:4" x14ac:dyDescent="0.3">
      <c r="C258" t="s">
        <v>189</v>
      </c>
      <c r="D258" t="s">
        <v>189</v>
      </c>
    </row>
    <row r="259" spans="3:4" x14ac:dyDescent="0.3">
      <c r="C259" t="s">
        <v>190</v>
      </c>
      <c r="D259" t="s">
        <v>251</v>
      </c>
    </row>
    <row r="260" spans="3:4" x14ac:dyDescent="0.3">
      <c r="C260" t="s">
        <v>191</v>
      </c>
      <c r="D260" t="s">
        <v>191</v>
      </c>
    </row>
    <row r="261" spans="3:4" x14ac:dyDescent="0.3">
      <c r="C261" t="s">
        <v>192</v>
      </c>
      <c r="D261" t="s">
        <v>192</v>
      </c>
    </row>
    <row r="262" spans="3:4" x14ac:dyDescent="0.3">
      <c r="C262" t="s">
        <v>193</v>
      </c>
      <c r="D262" t="s">
        <v>193</v>
      </c>
    </row>
    <row r="263" spans="3:4" x14ac:dyDescent="0.3">
      <c r="C263" t="s">
        <v>194</v>
      </c>
      <c r="D263" t="s">
        <v>252</v>
      </c>
    </row>
    <row r="264" spans="3:4" x14ac:dyDescent="0.3">
      <c r="C264" t="s">
        <v>195</v>
      </c>
      <c r="D264" t="s">
        <v>195</v>
      </c>
    </row>
    <row r="265" spans="3:4" x14ac:dyDescent="0.3">
      <c r="C265" t="s">
        <v>196</v>
      </c>
      <c r="D265" t="s">
        <v>196</v>
      </c>
    </row>
    <row r="266" spans="3:4" x14ac:dyDescent="0.3">
      <c r="C266" t="s">
        <v>197</v>
      </c>
      <c r="D266" t="s">
        <v>197</v>
      </c>
    </row>
    <row r="267" spans="3:4" x14ac:dyDescent="0.3">
      <c r="C267" t="s">
        <v>198</v>
      </c>
      <c r="D267" t="s">
        <v>253</v>
      </c>
    </row>
    <row r="268" spans="3:4" x14ac:dyDescent="0.3">
      <c r="C268" t="s">
        <v>199</v>
      </c>
      <c r="D268" t="s">
        <v>199</v>
      </c>
    </row>
    <row r="269" spans="3:4" x14ac:dyDescent="0.3">
      <c r="C269" t="s">
        <v>200</v>
      </c>
      <c r="D269" t="s">
        <v>200</v>
      </c>
    </row>
    <row r="270" spans="3:4" x14ac:dyDescent="0.3">
      <c r="C270" t="s">
        <v>201</v>
      </c>
      <c r="D270" t="s">
        <v>201</v>
      </c>
    </row>
    <row r="271" spans="3:4" x14ac:dyDescent="0.3">
      <c r="C271" t="s">
        <v>202</v>
      </c>
      <c r="D271" t="s">
        <v>254</v>
      </c>
    </row>
    <row r="272" spans="3:4" x14ac:dyDescent="0.3">
      <c r="C272" t="s">
        <v>203</v>
      </c>
      <c r="D272" t="s">
        <v>203</v>
      </c>
    </row>
    <row r="273" spans="3:4" x14ac:dyDescent="0.3">
      <c r="C273" t="s">
        <v>204</v>
      </c>
      <c r="D273" t="s">
        <v>204</v>
      </c>
    </row>
    <row r="274" spans="3:4" x14ac:dyDescent="0.3">
      <c r="C274" t="s">
        <v>205</v>
      </c>
      <c r="D274" t="s">
        <v>205</v>
      </c>
    </row>
    <row r="275" spans="3:4" x14ac:dyDescent="0.3">
      <c r="C275" t="s">
        <v>206</v>
      </c>
      <c r="D275" t="s">
        <v>255</v>
      </c>
    </row>
    <row r="276" spans="3:4" x14ac:dyDescent="0.3">
      <c r="C276" t="s">
        <v>207</v>
      </c>
      <c r="D276" t="s">
        <v>207</v>
      </c>
    </row>
    <row r="277" spans="3:4" x14ac:dyDescent="0.3">
      <c r="C277" t="s">
        <v>208</v>
      </c>
      <c r="D277" t="s">
        <v>208</v>
      </c>
    </row>
    <row r="278" spans="3:4" x14ac:dyDescent="0.3">
      <c r="C278" t="s">
        <v>209</v>
      </c>
      <c r="D278" t="s">
        <v>209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386AD-ADF3-4FC9-8C9A-7E99987A0AAB}">
  <sheetPr>
    <tabColor rgb="FF92D050"/>
  </sheetPr>
  <dimension ref="A1:F32"/>
  <sheetViews>
    <sheetView tabSelected="1" zoomScale="85" zoomScaleNormal="85" workbookViewId="0">
      <selection activeCell="D27" sqref="D27"/>
    </sheetView>
  </sheetViews>
  <sheetFormatPr defaultRowHeight="14.4" x14ac:dyDescent="0.3"/>
  <cols>
    <col min="1" max="1" width="66.6640625" bestFit="1" customWidth="1"/>
    <col min="3" max="3" width="11.44140625" customWidth="1"/>
    <col min="4" max="4" width="48.88671875" bestFit="1" customWidth="1"/>
    <col min="5" max="5" width="70.21875" bestFit="1" customWidth="1"/>
    <col min="6" max="6" width="50.6640625" bestFit="1" customWidth="1"/>
    <col min="8" max="8" width="33.21875" bestFit="1" customWidth="1"/>
    <col min="9" max="9" width="8.109375" bestFit="1" customWidth="1"/>
  </cols>
  <sheetData>
    <row r="1" spans="1:6" x14ac:dyDescent="0.3">
      <c r="A1" t="s">
        <v>176</v>
      </c>
      <c r="C1" s="4" t="s">
        <v>355</v>
      </c>
      <c r="D1" t="str">
        <f ca="1">OFFSET($A$2, (ROW()-1)*4, 0)</f>
        <v xml:space="preserve">            THEO/&lt;-82.5,112.5,0&gt;,&lt;1,0,0&gt;</v>
      </c>
      <c r="E1" s="2" t="str">
        <f ca="1">OFFSET($A$3, (ROW()-1)*4, 0)</f>
        <v xml:space="preserve">            ACTL/&lt;-82.478,112.495,-0.004&gt;,&lt;0.9999997,0.0000846,0.0007034&gt;</v>
      </c>
      <c r="F1" t="str">
        <f ca="1">OFFSET($A$4, (ROW()-1)*4, 0)</f>
        <v xml:space="preserve">            CONSTR/POINT,CORNER,BOT_L,BOT_B,BOT_TOP</v>
      </c>
    </row>
    <row r="2" spans="1:6" x14ac:dyDescent="0.3">
      <c r="A2" t="s">
        <v>177</v>
      </c>
      <c r="C2" s="4" t="s">
        <v>356</v>
      </c>
      <c r="D2" t="str">
        <f t="shared" ref="D2:D8" ca="1" si="0">OFFSET($A$2, (ROW()-1)*4, 0)</f>
        <v xml:space="preserve">            THEO/&lt;82.5,112.5,0&gt;,&lt;0,-1,0&gt;</v>
      </c>
      <c r="E2" s="2" t="str">
        <f t="shared" ref="E2:E8" ca="1" si="1">OFFSET($A$3, (ROW()-1)*4, 0)</f>
        <v xml:space="preserve">            ACTL/&lt;82.454,112.508,0.112&gt;,&lt;0.0002142,-0.9999999,-0.0004765&gt;</v>
      </c>
      <c r="F2" t="str">
        <f t="shared" ref="F2:F8" ca="1" si="2">OFFSET($A$4, (ROW()-1)*4, 0)</f>
        <v xml:space="preserve">            CONSTR/POINT,CORNER,BOT_B,BOT_R,BOT_TOP</v>
      </c>
    </row>
    <row r="3" spans="1:6" x14ac:dyDescent="0.3">
      <c r="A3" t="s">
        <v>248</v>
      </c>
      <c r="C3" s="4" t="s">
        <v>357</v>
      </c>
      <c r="D3" t="str">
        <f t="shared" ca="1" si="0"/>
        <v xml:space="preserve">            THEO/&lt;82.5,-112.5,0&gt;,&lt;0,-1,0&gt;</v>
      </c>
      <c r="E3" s="2" t="str">
        <f t="shared" ca="1" si="1"/>
        <v xml:space="preserve">            ACTL/&lt;82.502,-112.489,0.004&gt;,&lt;0.0002142,-0.9999999,-0.0004765&gt;</v>
      </c>
      <c r="F3" t="str">
        <f t="shared" ca="1" si="2"/>
        <v xml:space="preserve">            CONSTR/POINT,CORNER,BOT_F,BOT_R,BOT_TOP</v>
      </c>
    </row>
    <row r="4" spans="1:6" x14ac:dyDescent="0.3">
      <c r="A4" t="s">
        <v>179</v>
      </c>
      <c r="C4" s="4" t="s">
        <v>358</v>
      </c>
      <c r="D4" t="str">
        <f t="shared" ca="1" si="0"/>
        <v xml:space="preserve">            THEO/&lt;-82.5,-112.5,0&gt;,&lt;-1,0,0&gt;</v>
      </c>
      <c r="E4" s="2" t="str">
        <f t="shared" ca="1" si="1"/>
        <v xml:space="preserve">            ACTL/&lt;-82.478,-112.513,-0.112&gt;,&lt;-0.9999997,-0.0001421,-0.0007034&gt;</v>
      </c>
      <c r="F4" t="str">
        <f t="shared" ca="1" si="2"/>
        <v xml:space="preserve">            CONSTR/POINT,CORNER,BOT_L,BOT_F,BOT_TOP</v>
      </c>
    </row>
    <row r="5" spans="1:6" x14ac:dyDescent="0.3">
      <c r="A5" t="s">
        <v>180</v>
      </c>
      <c r="C5" s="4" t="s">
        <v>359</v>
      </c>
      <c r="D5" t="str">
        <f t="shared" ca="1" si="0"/>
        <v xml:space="preserve">            THEO/&lt;-82.5,112.5,181.195&gt;,&lt;-1,0,0.0000022&gt;</v>
      </c>
      <c r="E5" s="2" t="str">
        <f t="shared" ca="1" si="1"/>
        <v xml:space="preserve">            ACTL/&lt;-78.089,115.325,180.165&gt;,&lt;-0.9995178,0.0310181,0.0014296&gt;</v>
      </c>
      <c r="F5" t="str">
        <f t="shared" ca="1" si="2"/>
        <v xml:space="preserve">            CONSTR/POINT,CORNER,TOP_L,TOP_B,TOP_BOT</v>
      </c>
    </row>
    <row r="6" spans="1:6" x14ac:dyDescent="0.3">
      <c r="A6" t="s">
        <v>181</v>
      </c>
      <c r="C6" s="4" t="s">
        <v>360</v>
      </c>
      <c r="D6" t="str">
        <f t="shared" ca="1" si="0"/>
        <v xml:space="preserve">            THEO/&lt;82.5,112.5,181.194&gt;,&lt;0,1,-0.0000003&gt;</v>
      </c>
      <c r="E6" s="2" t="str">
        <f t="shared" ca="1" si="1"/>
        <v xml:space="preserve">            ACTL/&lt;86.773,110.209,179.929&gt;,&lt;0.0305042,0.999533,0.0018166&gt;</v>
      </c>
      <c r="F6" t="str">
        <f t="shared" ca="1" si="2"/>
        <v xml:space="preserve">            CONSTR/POINT,CORNER,TOP_B,TOP_R,TOP_BOT</v>
      </c>
    </row>
    <row r="7" spans="1:6" x14ac:dyDescent="0.3">
      <c r="A7" t="s">
        <v>249</v>
      </c>
      <c r="C7" s="4" t="s">
        <v>361</v>
      </c>
      <c r="D7" t="str">
        <f t="shared" ca="1" si="0"/>
        <v xml:space="preserve">            THEO/&lt;82.5,-112.5,181.195&gt;,&lt;0,0,-1&gt;</v>
      </c>
      <c r="E7" s="2" t="str">
        <f t="shared" ca="1" si="1"/>
        <v xml:space="preserve">            ACTL/&lt;79.912,-114.609,179.521&gt;,&lt;-0.0049809,0.0024965,-0.9999845&gt;</v>
      </c>
      <c r="F7" t="str">
        <f t="shared" ca="1" si="2"/>
        <v xml:space="preserve">            CONSTR/POINT,CORNER,TOP_BOT,TOP_R,TOP_F</v>
      </c>
    </row>
    <row r="8" spans="1:6" x14ac:dyDescent="0.3">
      <c r="A8" t="s">
        <v>183</v>
      </c>
      <c r="C8" s="4" t="s">
        <v>362</v>
      </c>
      <c r="D8" t="str">
        <f t="shared" ca="1" si="0"/>
        <v xml:space="preserve">            THEO/&lt;-82.5,-112.5,181.195&gt;,&lt;0,-1,0.0000003&gt;</v>
      </c>
      <c r="E8" s="2" t="str">
        <f t="shared" ca="1" si="1"/>
        <v xml:space="preserve">            ACTL/&lt;-84.943,-109.583,179.756&gt;,&lt;-0.0304627,-0.9995343,-0.0018166&gt;</v>
      </c>
      <c r="F8" t="str">
        <f t="shared" ca="1" si="2"/>
        <v xml:space="preserve">            CONSTR/POINT,CORNER,TOP_F,TOP_L,TOP_BOT</v>
      </c>
    </row>
    <row r="9" spans="1:6" x14ac:dyDescent="0.3">
      <c r="A9" t="s">
        <v>184</v>
      </c>
    </row>
    <row r="10" spans="1:6" x14ac:dyDescent="0.3">
      <c r="A10" t="s">
        <v>185</v>
      </c>
    </row>
    <row r="11" spans="1:6" x14ac:dyDescent="0.3">
      <c r="A11" t="s">
        <v>250</v>
      </c>
    </row>
    <row r="12" spans="1:6" x14ac:dyDescent="0.3">
      <c r="A12" t="s">
        <v>187</v>
      </c>
    </row>
    <row r="13" spans="1:6" x14ac:dyDescent="0.3">
      <c r="A13" t="s">
        <v>188</v>
      </c>
    </row>
    <row r="14" spans="1:6" x14ac:dyDescent="0.3">
      <c r="A14" t="s">
        <v>189</v>
      </c>
    </row>
    <row r="15" spans="1:6" x14ac:dyDescent="0.3">
      <c r="A15" t="s">
        <v>251</v>
      </c>
    </row>
    <row r="16" spans="1:6" x14ac:dyDescent="0.3">
      <c r="A16" t="s">
        <v>191</v>
      </c>
    </row>
    <row r="17" spans="1:1" x14ac:dyDescent="0.3">
      <c r="A17" t="s">
        <v>192</v>
      </c>
    </row>
    <row r="18" spans="1:1" x14ac:dyDescent="0.3">
      <c r="A18" t="s">
        <v>193</v>
      </c>
    </row>
    <row r="19" spans="1:1" x14ac:dyDescent="0.3">
      <c r="A19" t="s">
        <v>252</v>
      </c>
    </row>
    <row r="20" spans="1:1" x14ac:dyDescent="0.3">
      <c r="A20" t="s">
        <v>195</v>
      </c>
    </row>
    <row r="21" spans="1:1" x14ac:dyDescent="0.3">
      <c r="A21" t="s">
        <v>196</v>
      </c>
    </row>
    <row r="22" spans="1:1" x14ac:dyDescent="0.3">
      <c r="A22" t="s">
        <v>197</v>
      </c>
    </row>
    <row r="23" spans="1:1" x14ac:dyDescent="0.3">
      <c r="A23" t="s">
        <v>253</v>
      </c>
    </row>
    <row r="24" spans="1:1" x14ac:dyDescent="0.3">
      <c r="A24" t="s">
        <v>199</v>
      </c>
    </row>
    <row r="25" spans="1:1" x14ac:dyDescent="0.3">
      <c r="A25" t="s">
        <v>200</v>
      </c>
    </row>
    <row r="26" spans="1:1" x14ac:dyDescent="0.3">
      <c r="A26" t="s">
        <v>201</v>
      </c>
    </row>
    <row r="27" spans="1:1" x14ac:dyDescent="0.3">
      <c r="A27" t="s">
        <v>254</v>
      </c>
    </row>
    <row r="28" spans="1:1" x14ac:dyDescent="0.3">
      <c r="A28" t="s">
        <v>203</v>
      </c>
    </row>
    <row r="29" spans="1:1" x14ac:dyDescent="0.3">
      <c r="A29" t="s">
        <v>204</v>
      </c>
    </row>
    <row r="30" spans="1:1" x14ac:dyDescent="0.3">
      <c r="A30" t="s">
        <v>205</v>
      </c>
    </row>
    <row r="31" spans="1:1" x14ac:dyDescent="0.3">
      <c r="A31" t="s">
        <v>255</v>
      </c>
    </row>
    <row r="32" spans="1:1" x14ac:dyDescent="0.3">
      <c r="A32" t="s">
        <v>207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277"/>
  <sheetViews>
    <sheetView workbookViewId="0">
      <selection activeCell="C244" sqref="C244:C275"/>
    </sheetView>
  </sheetViews>
  <sheetFormatPr defaultRowHeight="14.4" x14ac:dyDescent="0.3"/>
  <cols>
    <col min="2" max="2" width="73.109375" customWidth="1"/>
    <col min="3" max="3" width="110.44140625" bestFit="1" customWidth="1"/>
  </cols>
  <sheetData>
    <row r="1" spans="2:6" ht="25.8" x14ac:dyDescent="0.5">
      <c r="B1" s="6" t="s">
        <v>354</v>
      </c>
      <c r="C1" s="6"/>
    </row>
    <row r="2" spans="2:6" x14ac:dyDescent="0.3">
      <c r="B2" t="s">
        <v>0</v>
      </c>
      <c r="C2" t="s">
        <v>0</v>
      </c>
    </row>
    <row r="3" spans="2:6" x14ac:dyDescent="0.3">
      <c r="B3" s="2" t="s">
        <v>256</v>
      </c>
      <c r="C3" s="3" t="s">
        <v>256</v>
      </c>
    </row>
    <row r="4" spans="2:6" x14ac:dyDescent="0.3">
      <c r="B4" s="2" t="s">
        <v>2</v>
      </c>
      <c r="C4" s="3" t="s">
        <v>2</v>
      </c>
    </row>
    <row r="5" spans="2:6" x14ac:dyDescent="0.3">
      <c r="B5" s="2" t="s">
        <v>3</v>
      </c>
      <c r="C5" s="3" t="s">
        <v>307</v>
      </c>
    </row>
    <row r="6" spans="2:6" x14ac:dyDescent="0.3">
      <c r="B6" t="s">
        <v>4</v>
      </c>
      <c r="C6" t="s">
        <v>4</v>
      </c>
    </row>
    <row r="7" spans="2:6" x14ac:dyDescent="0.3">
      <c r="B7" t="s">
        <v>5</v>
      </c>
      <c r="C7" t="s">
        <v>5</v>
      </c>
    </row>
    <row r="8" spans="2:6" x14ac:dyDescent="0.3">
      <c r="B8" t="s">
        <v>6</v>
      </c>
      <c r="C8" t="s">
        <v>6</v>
      </c>
    </row>
    <row r="9" spans="2:6" x14ac:dyDescent="0.3">
      <c r="B9" t="s">
        <v>7</v>
      </c>
      <c r="C9" t="s">
        <v>7</v>
      </c>
    </row>
    <row r="10" spans="2:6" x14ac:dyDescent="0.3">
      <c r="B10" t="s">
        <v>8</v>
      </c>
      <c r="C10" t="s">
        <v>8</v>
      </c>
    </row>
    <row r="11" spans="2:6" x14ac:dyDescent="0.3">
      <c r="B11" t="s">
        <v>9</v>
      </c>
      <c r="C11" t="s">
        <v>9</v>
      </c>
    </row>
    <row r="12" spans="2:6" x14ac:dyDescent="0.3">
      <c r="B12" t="s">
        <v>10</v>
      </c>
      <c r="C12" t="s">
        <v>10</v>
      </c>
    </row>
    <row r="13" spans="2:6" x14ac:dyDescent="0.3">
      <c r="B13" t="s">
        <v>11</v>
      </c>
      <c r="C13" t="s">
        <v>11</v>
      </c>
    </row>
    <row r="14" spans="2:6" x14ac:dyDescent="0.3">
      <c r="B14" t="s">
        <v>12</v>
      </c>
      <c r="C14" t="s">
        <v>12</v>
      </c>
      <c r="F14" s="1"/>
    </row>
    <row r="15" spans="2:6" x14ac:dyDescent="0.3">
      <c r="B15" t="s">
        <v>13</v>
      </c>
      <c r="C15" t="s">
        <v>13</v>
      </c>
    </row>
    <row r="16" spans="2:6" x14ac:dyDescent="0.3">
      <c r="B16" t="s">
        <v>14</v>
      </c>
      <c r="C16" t="s">
        <v>14</v>
      </c>
    </row>
    <row r="17" spans="2:9" x14ac:dyDescent="0.3">
      <c r="B17" t="s">
        <v>15</v>
      </c>
      <c r="C17" s="1" t="s">
        <v>15</v>
      </c>
    </row>
    <row r="18" spans="2:9" x14ac:dyDescent="0.3">
      <c r="B18" t="s">
        <v>16</v>
      </c>
      <c r="C18" t="s">
        <v>16</v>
      </c>
      <c r="G18" s="1"/>
    </row>
    <row r="19" spans="2:9" x14ac:dyDescent="0.3">
      <c r="B19" t="s">
        <v>17</v>
      </c>
      <c r="C19" t="s">
        <v>17</v>
      </c>
    </row>
    <row r="20" spans="2:9" x14ac:dyDescent="0.3">
      <c r="B20" t="s">
        <v>18</v>
      </c>
      <c r="C20" t="s">
        <v>18</v>
      </c>
    </row>
    <row r="21" spans="2:9" x14ac:dyDescent="0.3">
      <c r="B21" t="s">
        <v>19</v>
      </c>
      <c r="C21" t="s">
        <v>19</v>
      </c>
    </row>
    <row r="22" spans="2:9" x14ac:dyDescent="0.3">
      <c r="B22" t="s">
        <v>20</v>
      </c>
      <c r="C22" t="s">
        <v>20</v>
      </c>
    </row>
    <row r="23" spans="2:9" x14ac:dyDescent="0.3">
      <c r="B23" t="s">
        <v>21</v>
      </c>
      <c r="C23" t="s">
        <v>21</v>
      </c>
      <c r="I23" s="1"/>
    </row>
    <row r="24" spans="2:9" x14ac:dyDescent="0.3">
      <c r="B24" t="s">
        <v>257</v>
      </c>
      <c r="C24" t="s">
        <v>308</v>
      </c>
    </row>
    <row r="25" spans="2:9" x14ac:dyDescent="0.3">
      <c r="B25" t="s">
        <v>23</v>
      </c>
      <c r="C25" t="s">
        <v>23</v>
      </c>
    </row>
    <row r="26" spans="2:9" x14ac:dyDescent="0.3">
      <c r="B26" t="s">
        <v>258</v>
      </c>
      <c r="C26" t="s">
        <v>309</v>
      </c>
    </row>
    <row r="27" spans="2:9" x14ac:dyDescent="0.3">
      <c r="B27" t="s">
        <v>259</v>
      </c>
      <c r="C27" t="s">
        <v>310</v>
      </c>
    </row>
    <row r="28" spans="2:9" x14ac:dyDescent="0.3">
      <c r="B28" t="s">
        <v>260</v>
      </c>
      <c r="C28" t="s">
        <v>311</v>
      </c>
      <c r="G28" s="1"/>
    </row>
    <row r="29" spans="2:9" x14ac:dyDescent="0.3">
      <c r="B29" t="s">
        <v>27</v>
      </c>
      <c r="C29" t="s">
        <v>27</v>
      </c>
    </row>
    <row r="30" spans="2:9" x14ac:dyDescent="0.3">
      <c r="B30" s="1" t="s">
        <v>28</v>
      </c>
      <c r="C30" t="s">
        <v>28</v>
      </c>
    </row>
    <row r="31" spans="2:9" x14ac:dyDescent="0.3">
      <c r="B31" t="s">
        <v>29</v>
      </c>
      <c r="C31" t="s">
        <v>29</v>
      </c>
    </row>
    <row r="32" spans="2:9" x14ac:dyDescent="0.3">
      <c r="B32" t="s">
        <v>30</v>
      </c>
      <c r="C32" t="s">
        <v>30</v>
      </c>
    </row>
    <row r="33" spans="2:3" x14ac:dyDescent="0.3">
      <c r="B33" t="s">
        <v>6</v>
      </c>
      <c r="C33" t="s">
        <v>6</v>
      </c>
    </row>
    <row r="34" spans="2:3" x14ac:dyDescent="0.3">
      <c r="B34" t="s">
        <v>31</v>
      </c>
      <c r="C34" t="s">
        <v>31</v>
      </c>
    </row>
    <row r="35" spans="2:3" x14ac:dyDescent="0.3">
      <c r="B35" t="s">
        <v>32</v>
      </c>
      <c r="C35" t="s">
        <v>32</v>
      </c>
    </row>
    <row r="36" spans="2:3" x14ac:dyDescent="0.3">
      <c r="B36" t="s">
        <v>261</v>
      </c>
      <c r="C36" t="s">
        <v>312</v>
      </c>
    </row>
    <row r="37" spans="2:3" x14ac:dyDescent="0.3">
      <c r="B37" t="s">
        <v>23</v>
      </c>
      <c r="C37" t="s">
        <v>23</v>
      </c>
    </row>
    <row r="38" spans="2:3" x14ac:dyDescent="0.3">
      <c r="B38" t="s">
        <v>262</v>
      </c>
      <c r="C38" t="s">
        <v>313</v>
      </c>
    </row>
    <row r="39" spans="2:3" x14ac:dyDescent="0.3">
      <c r="B39" t="s">
        <v>263</v>
      </c>
      <c r="C39" t="s">
        <v>314</v>
      </c>
    </row>
    <row r="40" spans="2:3" x14ac:dyDescent="0.3">
      <c r="B40" t="s">
        <v>264</v>
      </c>
      <c r="C40" t="s">
        <v>315</v>
      </c>
    </row>
    <row r="41" spans="2:3" x14ac:dyDescent="0.3">
      <c r="B41" t="s">
        <v>27</v>
      </c>
      <c r="C41" t="s">
        <v>27</v>
      </c>
    </row>
    <row r="42" spans="2:3" x14ac:dyDescent="0.3">
      <c r="B42" t="s">
        <v>37</v>
      </c>
      <c r="C42" t="s">
        <v>37</v>
      </c>
    </row>
    <row r="43" spans="2:3" x14ac:dyDescent="0.3">
      <c r="B43" t="s">
        <v>38</v>
      </c>
      <c r="C43" t="s">
        <v>38</v>
      </c>
    </row>
    <row r="44" spans="2:3" x14ac:dyDescent="0.3">
      <c r="B44" t="s">
        <v>39</v>
      </c>
      <c r="C44" t="s">
        <v>39</v>
      </c>
    </row>
    <row r="45" spans="2:3" x14ac:dyDescent="0.3">
      <c r="B45" t="s">
        <v>6</v>
      </c>
      <c r="C45" t="s">
        <v>6</v>
      </c>
    </row>
    <row r="46" spans="2:3" x14ac:dyDescent="0.3">
      <c r="B46" t="s">
        <v>40</v>
      </c>
      <c r="C46" t="s">
        <v>40</v>
      </c>
    </row>
    <row r="47" spans="2:3" x14ac:dyDescent="0.3">
      <c r="B47" t="s">
        <v>41</v>
      </c>
      <c r="C47" t="s">
        <v>41</v>
      </c>
    </row>
    <row r="48" spans="2:3" x14ac:dyDescent="0.3">
      <c r="B48" t="s">
        <v>265</v>
      </c>
      <c r="C48" t="s">
        <v>316</v>
      </c>
    </row>
    <row r="49" spans="2:3" x14ac:dyDescent="0.3">
      <c r="B49" t="s">
        <v>43</v>
      </c>
      <c r="C49" t="s">
        <v>43</v>
      </c>
    </row>
    <row r="50" spans="2:3" x14ac:dyDescent="0.3">
      <c r="B50" t="s">
        <v>266</v>
      </c>
      <c r="C50" t="s">
        <v>317</v>
      </c>
    </row>
    <row r="51" spans="2:3" x14ac:dyDescent="0.3">
      <c r="B51" t="s">
        <v>27</v>
      </c>
      <c r="C51" t="s">
        <v>27</v>
      </c>
    </row>
    <row r="52" spans="2:3" x14ac:dyDescent="0.3">
      <c r="B52" t="s">
        <v>45</v>
      </c>
      <c r="C52" t="s">
        <v>45</v>
      </c>
    </row>
    <row r="53" spans="2:3" x14ac:dyDescent="0.3">
      <c r="B53" t="s">
        <v>46</v>
      </c>
      <c r="C53" t="s">
        <v>46</v>
      </c>
    </row>
    <row r="54" spans="2:3" x14ac:dyDescent="0.3">
      <c r="B54" t="s">
        <v>6</v>
      </c>
      <c r="C54" t="s">
        <v>6</v>
      </c>
    </row>
    <row r="55" spans="2:3" x14ac:dyDescent="0.3">
      <c r="B55" t="s">
        <v>47</v>
      </c>
      <c r="C55" t="s">
        <v>47</v>
      </c>
    </row>
    <row r="56" spans="2:3" x14ac:dyDescent="0.3">
      <c r="B56" t="s">
        <v>48</v>
      </c>
      <c r="C56" t="s">
        <v>48</v>
      </c>
    </row>
    <row r="57" spans="2:3" x14ac:dyDescent="0.3">
      <c r="B57" t="s">
        <v>49</v>
      </c>
      <c r="C57" t="s">
        <v>49</v>
      </c>
    </row>
    <row r="58" spans="2:3" x14ac:dyDescent="0.3">
      <c r="B58" t="s">
        <v>50</v>
      </c>
      <c r="C58" t="s">
        <v>50</v>
      </c>
    </row>
    <row r="59" spans="2:3" x14ac:dyDescent="0.3">
      <c r="B59" t="s">
        <v>51</v>
      </c>
      <c r="C59" t="s">
        <v>51</v>
      </c>
    </row>
    <row r="60" spans="2:3" x14ac:dyDescent="0.3">
      <c r="B60" t="s">
        <v>52</v>
      </c>
      <c r="C60" t="s">
        <v>52</v>
      </c>
    </row>
    <row r="61" spans="2:3" x14ac:dyDescent="0.3">
      <c r="B61" t="s">
        <v>267</v>
      </c>
      <c r="C61" t="s">
        <v>318</v>
      </c>
    </row>
    <row r="62" spans="2:3" x14ac:dyDescent="0.3">
      <c r="B62" t="s">
        <v>54</v>
      </c>
      <c r="C62" t="s">
        <v>54</v>
      </c>
    </row>
    <row r="63" spans="2:3" x14ac:dyDescent="0.3">
      <c r="B63" t="s">
        <v>55</v>
      </c>
      <c r="C63" t="s">
        <v>55</v>
      </c>
    </row>
    <row r="64" spans="2:3" x14ac:dyDescent="0.3">
      <c r="B64" t="s">
        <v>56</v>
      </c>
      <c r="C64" t="s">
        <v>56</v>
      </c>
    </row>
    <row r="65" spans="2:3" x14ac:dyDescent="0.3">
      <c r="B65" t="s">
        <v>57</v>
      </c>
      <c r="C65" t="s">
        <v>57</v>
      </c>
    </row>
    <row r="66" spans="2:3" x14ac:dyDescent="0.3">
      <c r="B66" t="s">
        <v>58</v>
      </c>
      <c r="C66" t="s">
        <v>58</v>
      </c>
    </row>
    <row r="67" spans="2:3" x14ac:dyDescent="0.3">
      <c r="B67" t="s">
        <v>59</v>
      </c>
      <c r="C67" t="s">
        <v>59</v>
      </c>
    </row>
    <row r="68" spans="2:3" x14ac:dyDescent="0.3">
      <c r="B68" t="s">
        <v>60</v>
      </c>
      <c r="C68" t="s">
        <v>60</v>
      </c>
    </row>
    <row r="69" spans="2:3" x14ac:dyDescent="0.3">
      <c r="B69" t="s">
        <v>61</v>
      </c>
      <c r="C69" t="s">
        <v>61</v>
      </c>
    </row>
    <row r="70" spans="2:3" x14ac:dyDescent="0.3">
      <c r="B70" t="s">
        <v>62</v>
      </c>
      <c r="C70" t="s">
        <v>62</v>
      </c>
    </row>
    <row r="71" spans="2:3" x14ac:dyDescent="0.3">
      <c r="B71" t="s">
        <v>63</v>
      </c>
      <c r="C71" t="s">
        <v>63</v>
      </c>
    </row>
    <row r="72" spans="2:3" x14ac:dyDescent="0.3">
      <c r="B72" t="s">
        <v>64</v>
      </c>
      <c r="C72" t="s">
        <v>64</v>
      </c>
    </row>
    <row r="73" spans="2:3" x14ac:dyDescent="0.3">
      <c r="B73" t="s">
        <v>65</v>
      </c>
      <c r="C73" t="s">
        <v>65</v>
      </c>
    </row>
    <row r="74" spans="2:3" x14ac:dyDescent="0.3">
      <c r="B74" t="s">
        <v>6</v>
      </c>
      <c r="C74" t="s">
        <v>6</v>
      </c>
    </row>
    <row r="75" spans="2:3" x14ac:dyDescent="0.3">
      <c r="B75" t="s">
        <v>66</v>
      </c>
      <c r="C75" t="s">
        <v>66</v>
      </c>
    </row>
    <row r="76" spans="2:3" x14ac:dyDescent="0.3">
      <c r="B76" t="s">
        <v>67</v>
      </c>
      <c r="C76" t="s">
        <v>67</v>
      </c>
    </row>
    <row r="77" spans="2:3" x14ac:dyDescent="0.3">
      <c r="B77" t="s">
        <v>68</v>
      </c>
      <c r="C77" t="s">
        <v>68</v>
      </c>
    </row>
    <row r="78" spans="2:3" x14ac:dyDescent="0.3">
      <c r="B78" t="s">
        <v>69</v>
      </c>
      <c r="C78" t="s">
        <v>69</v>
      </c>
    </row>
    <row r="79" spans="2:3" x14ac:dyDescent="0.3">
      <c r="B79" t="s">
        <v>268</v>
      </c>
      <c r="C79" t="s">
        <v>319</v>
      </c>
    </row>
    <row r="80" spans="2:3" x14ac:dyDescent="0.3">
      <c r="B80" t="s">
        <v>71</v>
      </c>
      <c r="C80" t="s">
        <v>71</v>
      </c>
    </row>
    <row r="81" spans="2:3" x14ac:dyDescent="0.3">
      <c r="B81" t="s">
        <v>72</v>
      </c>
      <c r="C81" t="s">
        <v>72</v>
      </c>
    </row>
    <row r="82" spans="2:3" x14ac:dyDescent="0.3">
      <c r="B82" t="s">
        <v>56</v>
      </c>
      <c r="C82" t="s">
        <v>56</v>
      </c>
    </row>
    <row r="83" spans="2:3" x14ac:dyDescent="0.3">
      <c r="B83" t="s">
        <v>57</v>
      </c>
      <c r="C83" t="s">
        <v>57</v>
      </c>
    </row>
    <row r="84" spans="2:3" x14ac:dyDescent="0.3">
      <c r="B84" t="s">
        <v>73</v>
      </c>
      <c r="C84" t="s">
        <v>73</v>
      </c>
    </row>
    <row r="85" spans="2:3" x14ac:dyDescent="0.3">
      <c r="B85" t="s">
        <v>59</v>
      </c>
      <c r="C85" t="s">
        <v>59</v>
      </c>
    </row>
    <row r="86" spans="2:3" x14ac:dyDescent="0.3">
      <c r="B86" t="s">
        <v>60</v>
      </c>
      <c r="C86" t="s">
        <v>60</v>
      </c>
    </row>
    <row r="87" spans="2:3" x14ac:dyDescent="0.3">
      <c r="B87" t="s">
        <v>74</v>
      </c>
      <c r="C87" t="s">
        <v>74</v>
      </c>
    </row>
    <row r="88" spans="2:3" x14ac:dyDescent="0.3">
      <c r="B88" t="s">
        <v>61</v>
      </c>
      <c r="C88" t="s">
        <v>61</v>
      </c>
    </row>
    <row r="89" spans="2:3" x14ac:dyDescent="0.3">
      <c r="B89" t="s">
        <v>75</v>
      </c>
      <c r="C89" t="s">
        <v>75</v>
      </c>
    </row>
    <row r="90" spans="2:3" x14ac:dyDescent="0.3">
      <c r="B90" t="s">
        <v>76</v>
      </c>
      <c r="C90" t="s">
        <v>76</v>
      </c>
    </row>
    <row r="91" spans="2:3" x14ac:dyDescent="0.3">
      <c r="B91" t="s">
        <v>77</v>
      </c>
      <c r="C91" t="s">
        <v>77</v>
      </c>
    </row>
    <row r="92" spans="2:3" x14ac:dyDescent="0.3">
      <c r="B92" t="s">
        <v>78</v>
      </c>
      <c r="C92" t="s">
        <v>78</v>
      </c>
    </row>
    <row r="93" spans="2:3" x14ac:dyDescent="0.3">
      <c r="B93" t="s">
        <v>6</v>
      </c>
      <c r="C93" t="s">
        <v>6</v>
      </c>
    </row>
    <row r="94" spans="2:3" x14ac:dyDescent="0.3">
      <c r="B94" t="s">
        <v>79</v>
      </c>
      <c r="C94" t="s">
        <v>79</v>
      </c>
    </row>
    <row r="95" spans="2:3" x14ac:dyDescent="0.3">
      <c r="B95" t="s">
        <v>80</v>
      </c>
      <c r="C95" t="s">
        <v>80</v>
      </c>
    </row>
    <row r="96" spans="2:3" x14ac:dyDescent="0.3">
      <c r="B96" t="s">
        <v>81</v>
      </c>
      <c r="C96" t="s">
        <v>81</v>
      </c>
    </row>
    <row r="97" spans="2:3" x14ac:dyDescent="0.3">
      <c r="B97" t="s">
        <v>82</v>
      </c>
      <c r="C97" t="s">
        <v>82</v>
      </c>
    </row>
    <row r="98" spans="2:3" x14ac:dyDescent="0.3">
      <c r="B98" t="s">
        <v>269</v>
      </c>
      <c r="C98" t="s">
        <v>320</v>
      </c>
    </row>
    <row r="99" spans="2:3" x14ac:dyDescent="0.3">
      <c r="B99" t="s">
        <v>84</v>
      </c>
      <c r="C99" t="s">
        <v>84</v>
      </c>
    </row>
    <row r="100" spans="2:3" x14ac:dyDescent="0.3">
      <c r="B100" t="s">
        <v>270</v>
      </c>
      <c r="C100" t="s">
        <v>321</v>
      </c>
    </row>
    <row r="101" spans="2:3" x14ac:dyDescent="0.3">
      <c r="B101" t="s">
        <v>271</v>
      </c>
      <c r="C101" t="s">
        <v>322</v>
      </c>
    </row>
    <row r="102" spans="2:3" x14ac:dyDescent="0.3">
      <c r="B102" t="s">
        <v>272</v>
      </c>
      <c r="C102" t="s">
        <v>323</v>
      </c>
    </row>
    <row r="103" spans="2:3" x14ac:dyDescent="0.3">
      <c r="B103" t="s">
        <v>273</v>
      </c>
      <c r="C103" t="s">
        <v>324</v>
      </c>
    </row>
    <row r="104" spans="2:3" x14ac:dyDescent="0.3">
      <c r="B104" t="s">
        <v>89</v>
      </c>
      <c r="C104" t="s">
        <v>89</v>
      </c>
    </row>
    <row r="105" spans="2:3" x14ac:dyDescent="0.3">
      <c r="B105" t="s">
        <v>90</v>
      </c>
      <c r="C105" t="s">
        <v>90</v>
      </c>
    </row>
    <row r="106" spans="2:3" x14ac:dyDescent="0.3">
      <c r="B106" t="s">
        <v>91</v>
      </c>
      <c r="C106" t="s">
        <v>91</v>
      </c>
    </row>
    <row r="107" spans="2:3" x14ac:dyDescent="0.3">
      <c r="B107" t="s">
        <v>274</v>
      </c>
      <c r="C107" t="s">
        <v>325</v>
      </c>
    </row>
    <row r="108" spans="2:3" x14ac:dyDescent="0.3">
      <c r="B108" t="s">
        <v>275</v>
      </c>
      <c r="C108" t="s">
        <v>326</v>
      </c>
    </row>
    <row r="109" spans="2:3" x14ac:dyDescent="0.3">
      <c r="B109" t="s">
        <v>94</v>
      </c>
      <c r="C109" t="s">
        <v>94</v>
      </c>
    </row>
    <row r="110" spans="2:3" x14ac:dyDescent="0.3">
      <c r="B110" t="s">
        <v>95</v>
      </c>
      <c r="C110" t="s">
        <v>95</v>
      </c>
    </row>
    <row r="111" spans="2:3" x14ac:dyDescent="0.3">
      <c r="B111" t="s">
        <v>276</v>
      </c>
      <c r="C111" t="s">
        <v>327</v>
      </c>
    </row>
    <row r="112" spans="2:3" x14ac:dyDescent="0.3">
      <c r="B112" t="s">
        <v>277</v>
      </c>
      <c r="C112" t="s">
        <v>328</v>
      </c>
    </row>
    <row r="113" spans="2:3" x14ac:dyDescent="0.3">
      <c r="B113" t="s">
        <v>27</v>
      </c>
      <c r="C113" t="s">
        <v>27</v>
      </c>
    </row>
    <row r="114" spans="2:3" x14ac:dyDescent="0.3">
      <c r="B114" t="s">
        <v>98</v>
      </c>
      <c r="C114" t="s">
        <v>98</v>
      </c>
    </row>
    <row r="115" spans="2:3" x14ac:dyDescent="0.3">
      <c r="B115" t="s">
        <v>99</v>
      </c>
      <c r="C115" t="s">
        <v>99</v>
      </c>
    </row>
    <row r="116" spans="2:3" x14ac:dyDescent="0.3">
      <c r="B116" t="s">
        <v>100</v>
      </c>
      <c r="C116" t="s">
        <v>100</v>
      </c>
    </row>
    <row r="117" spans="2:3" x14ac:dyDescent="0.3">
      <c r="B117" t="s">
        <v>101</v>
      </c>
      <c r="C117" t="s">
        <v>101</v>
      </c>
    </row>
    <row r="118" spans="2:3" x14ac:dyDescent="0.3">
      <c r="B118" t="s">
        <v>102</v>
      </c>
      <c r="C118" t="s">
        <v>102</v>
      </c>
    </row>
    <row r="119" spans="2:3" x14ac:dyDescent="0.3">
      <c r="B119" t="s">
        <v>278</v>
      </c>
      <c r="C119" t="s">
        <v>329</v>
      </c>
    </row>
    <row r="120" spans="2:3" x14ac:dyDescent="0.3">
      <c r="B120" t="s">
        <v>104</v>
      </c>
      <c r="C120" t="s">
        <v>104</v>
      </c>
    </row>
    <row r="121" spans="2:3" x14ac:dyDescent="0.3">
      <c r="B121" t="s">
        <v>105</v>
      </c>
      <c r="C121" t="s">
        <v>105</v>
      </c>
    </row>
    <row r="122" spans="2:3" x14ac:dyDescent="0.3">
      <c r="B122" t="s">
        <v>56</v>
      </c>
      <c r="C122" t="s">
        <v>56</v>
      </c>
    </row>
    <row r="123" spans="2:3" x14ac:dyDescent="0.3">
      <c r="B123" t="s">
        <v>57</v>
      </c>
      <c r="C123" t="s">
        <v>57</v>
      </c>
    </row>
    <row r="124" spans="2:3" x14ac:dyDescent="0.3">
      <c r="B124" t="s">
        <v>58</v>
      </c>
      <c r="C124" t="s">
        <v>58</v>
      </c>
    </row>
    <row r="125" spans="2:3" x14ac:dyDescent="0.3">
      <c r="B125" t="s">
        <v>59</v>
      </c>
      <c r="C125" t="s">
        <v>59</v>
      </c>
    </row>
    <row r="126" spans="2:3" x14ac:dyDescent="0.3">
      <c r="B126" t="s">
        <v>60</v>
      </c>
      <c r="C126" t="s">
        <v>60</v>
      </c>
    </row>
    <row r="127" spans="2:3" x14ac:dyDescent="0.3">
      <c r="B127" t="s">
        <v>74</v>
      </c>
      <c r="C127" t="s">
        <v>74</v>
      </c>
    </row>
    <row r="128" spans="2:3" x14ac:dyDescent="0.3">
      <c r="B128" t="s">
        <v>61</v>
      </c>
      <c r="C128" t="s">
        <v>61</v>
      </c>
    </row>
    <row r="129" spans="2:3" x14ac:dyDescent="0.3">
      <c r="B129" t="s">
        <v>106</v>
      </c>
      <c r="C129" t="s">
        <v>106</v>
      </c>
    </row>
    <row r="130" spans="2:3" x14ac:dyDescent="0.3">
      <c r="B130" t="s">
        <v>107</v>
      </c>
      <c r="C130" t="s">
        <v>107</v>
      </c>
    </row>
    <row r="131" spans="2:3" x14ac:dyDescent="0.3">
      <c r="B131" t="s">
        <v>108</v>
      </c>
      <c r="C131" t="s">
        <v>108</v>
      </c>
    </row>
    <row r="132" spans="2:3" x14ac:dyDescent="0.3">
      <c r="B132" t="s">
        <v>109</v>
      </c>
      <c r="C132" t="s">
        <v>109</v>
      </c>
    </row>
    <row r="133" spans="2:3" x14ac:dyDescent="0.3">
      <c r="B133" t="s">
        <v>110</v>
      </c>
      <c r="C133" t="s">
        <v>110</v>
      </c>
    </row>
    <row r="134" spans="2:3" x14ac:dyDescent="0.3">
      <c r="B134" t="s">
        <v>279</v>
      </c>
      <c r="C134" t="s">
        <v>330</v>
      </c>
    </row>
    <row r="135" spans="2:3" x14ac:dyDescent="0.3">
      <c r="B135" t="s">
        <v>112</v>
      </c>
      <c r="C135" t="s">
        <v>112</v>
      </c>
    </row>
    <row r="136" spans="2:3" x14ac:dyDescent="0.3">
      <c r="B136" t="s">
        <v>113</v>
      </c>
      <c r="C136" t="s">
        <v>113</v>
      </c>
    </row>
    <row r="137" spans="2:3" x14ac:dyDescent="0.3">
      <c r="B137" t="s">
        <v>56</v>
      </c>
      <c r="C137" t="s">
        <v>56</v>
      </c>
    </row>
    <row r="138" spans="2:3" x14ac:dyDescent="0.3">
      <c r="B138" t="s">
        <v>57</v>
      </c>
      <c r="C138" t="s">
        <v>57</v>
      </c>
    </row>
    <row r="139" spans="2:3" x14ac:dyDescent="0.3">
      <c r="B139" t="s">
        <v>58</v>
      </c>
      <c r="C139" t="s">
        <v>58</v>
      </c>
    </row>
    <row r="140" spans="2:3" x14ac:dyDescent="0.3">
      <c r="B140" t="s">
        <v>59</v>
      </c>
      <c r="C140" t="s">
        <v>59</v>
      </c>
    </row>
    <row r="141" spans="2:3" x14ac:dyDescent="0.3">
      <c r="B141" t="s">
        <v>60</v>
      </c>
      <c r="C141" t="s">
        <v>60</v>
      </c>
    </row>
    <row r="142" spans="2:3" x14ac:dyDescent="0.3">
      <c r="B142" t="s">
        <v>61</v>
      </c>
      <c r="C142" t="s">
        <v>61</v>
      </c>
    </row>
    <row r="143" spans="2:3" x14ac:dyDescent="0.3">
      <c r="B143" t="s">
        <v>114</v>
      </c>
      <c r="C143" t="s">
        <v>114</v>
      </c>
    </row>
    <row r="144" spans="2:3" x14ac:dyDescent="0.3">
      <c r="B144" t="s">
        <v>115</v>
      </c>
      <c r="C144" t="s">
        <v>115</v>
      </c>
    </row>
    <row r="145" spans="2:3" x14ac:dyDescent="0.3">
      <c r="B145" t="s">
        <v>116</v>
      </c>
      <c r="C145" t="s">
        <v>116</v>
      </c>
    </row>
    <row r="146" spans="2:3" x14ac:dyDescent="0.3">
      <c r="B146" t="s">
        <v>117</v>
      </c>
      <c r="C146" t="s">
        <v>117</v>
      </c>
    </row>
    <row r="147" spans="2:3" x14ac:dyDescent="0.3">
      <c r="B147" t="s">
        <v>118</v>
      </c>
      <c r="C147" t="s">
        <v>118</v>
      </c>
    </row>
    <row r="148" spans="2:3" x14ac:dyDescent="0.3">
      <c r="B148" t="s">
        <v>119</v>
      </c>
      <c r="C148" t="s">
        <v>119</v>
      </c>
    </row>
    <row r="149" spans="2:3" x14ac:dyDescent="0.3">
      <c r="B149" t="s">
        <v>280</v>
      </c>
      <c r="C149" t="s">
        <v>331</v>
      </c>
    </row>
    <row r="150" spans="2:3" x14ac:dyDescent="0.3">
      <c r="B150" t="s">
        <v>121</v>
      </c>
      <c r="C150" t="s">
        <v>121</v>
      </c>
    </row>
    <row r="151" spans="2:3" x14ac:dyDescent="0.3">
      <c r="B151" t="s">
        <v>113</v>
      </c>
      <c r="C151" t="s">
        <v>113</v>
      </c>
    </row>
    <row r="152" spans="2:3" x14ac:dyDescent="0.3">
      <c r="B152" t="s">
        <v>56</v>
      </c>
      <c r="C152" t="s">
        <v>56</v>
      </c>
    </row>
    <row r="153" spans="2:3" x14ac:dyDescent="0.3">
      <c r="B153" t="s">
        <v>57</v>
      </c>
      <c r="C153" t="s">
        <v>57</v>
      </c>
    </row>
    <row r="154" spans="2:3" x14ac:dyDescent="0.3">
      <c r="B154" t="s">
        <v>58</v>
      </c>
      <c r="C154" t="s">
        <v>58</v>
      </c>
    </row>
    <row r="155" spans="2:3" x14ac:dyDescent="0.3">
      <c r="B155" t="s">
        <v>59</v>
      </c>
      <c r="C155" t="s">
        <v>59</v>
      </c>
    </row>
    <row r="156" spans="2:3" x14ac:dyDescent="0.3">
      <c r="B156" t="s">
        <v>60</v>
      </c>
      <c r="C156" t="s">
        <v>60</v>
      </c>
    </row>
    <row r="157" spans="2:3" x14ac:dyDescent="0.3">
      <c r="B157" t="s">
        <v>61</v>
      </c>
      <c r="C157" t="s">
        <v>61</v>
      </c>
    </row>
    <row r="158" spans="2:3" x14ac:dyDescent="0.3">
      <c r="B158" t="s">
        <v>122</v>
      </c>
      <c r="C158" t="s">
        <v>122</v>
      </c>
    </row>
    <row r="159" spans="2:3" x14ac:dyDescent="0.3">
      <c r="B159" t="s">
        <v>123</v>
      </c>
      <c r="C159" t="s">
        <v>123</v>
      </c>
    </row>
    <row r="160" spans="2:3" x14ac:dyDescent="0.3">
      <c r="B160" t="s">
        <v>140</v>
      </c>
      <c r="C160" t="s">
        <v>140</v>
      </c>
    </row>
    <row r="161" spans="2:3" x14ac:dyDescent="0.3">
      <c r="B161" t="s">
        <v>141</v>
      </c>
      <c r="C161" t="s">
        <v>141</v>
      </c>
    </row>
    <row r="162" spans="2:3" x14ac:dyDescent="0.3">
      <c r="B162" t="s">
        <v>281</v>
      </c>
      <c r="C162" t="s">
        <v>281</v>
      </c>
    </row>
    <row r="163" spans="2:3" x14ac:dyDescent="0.3">
      <c r="B163" t="s">
        <v>124</v>
      </c>
      <c r="C163" t="s">
        <v>124</v>
      </c>
    </row>
    <row r="164" spans="2:3" x14ac:dyDescent="0.3">
      <c r="B164" t="s">
        <v>125</v>
      </c>
      <c r="C164" t="s">
        <v>125</v>
      </c>
    </row>
    <row r="165" spans="2:3" x14ac:dyDescent="0.3">
      <c r="B165" t="s">
        <v>282</v>
      </c>
      <c r="C165" t="s">
        <v>332</v>
      </c>
    </row>
    <row r="166" spans="2:3" x14ac:dyDescent="0.3">
      <c r="B166" t="s">
        <v>127</v>
      </c>
      <c r="C166" t="s">
        <v>127</v>
      </c>
    </row>
    <row r="167" spans="2:3" x14ac:dyDescent="0.3">
      <c r="B167" t="s">
        <v>72</v>
      </c>
      <c r="C167" t="s">
        <v>72</v>
      </c>
    </row>
    <row r="168" spans="2:3" x14ac:dyDescent="0.3">
      <c r="B168" t="s">
        <v>56</v>
      </c>
      <c r="C168" t="s">
        <v>56</v>
      </c>
    </row>
    <row r="169" spans="2:3" x14ac:dyDescent="0.3">
      <c r="B169" t="s">
        <v>57</v>
      </c>
      <c r="C169" t="s">
        <v>57</v>
      </c>
    </row>
    <row r="170" spans="2:3" x14ac:dyDescent="0.3">
      <c r="B170" t="s">
        <v>73</v>
      </c>
      <c r="C170" t="s">
        <v>73</v>
      </c>
    </row>
    <row r="171" spans="2:3" x14ac:dyDescent="0.3">
      <c r="B171" t="s">
        <v>59</v>
      </c>
      <c r="C171" t="s">
        <v>59</v>
      </c>
    </row>
    <row r="172" spans="2:3" x14ac:dyDescent="0.3">
      <c r="B172" t="s">
        <v>60</v>
      </c>
      <c r="C172" t="s">
        <v>60</v>
      </c>
    </row>
    <row r="173" spans="2:3" x14ac:dyDescent="0.3">
      <c r="B173" t="s">
        <v>61</v>
      </c>
      <c r="C173" t="s">
        <v>61</v>
      </c>
    </row>
    <row r="174" spans="2:3" x14ac:dyDescent="0.3">
      <c r="B174" t="s">
        <v>128</v>
      </c>
      <c r="C174" t="s">
        <v>128</v>
      </c>
    </row>
    <row r="175" spans="2:3" x14ac:dyDescent="0.3">
      <c r="B175" t="s">
        <v>129</v>
      </c>
      <c r="C175" t="s">
        <v>129</v>
      </c>
    </row>
    <row r="176" spans="2:3" x14ac:dyDescent="0.3">
      <c r="B176" t="s">
        <v>115</v>
      </c>
      <c r="C176" t="s">
        <v>115</v>
      </c>
    </row>
    <row r="177" spans="2:3" x14ac:dyDescent="0.3">
      <c r="B177" t="s">
        <v>116</v>
      </c>
      <c r="C177" t="s">
        <v>116</v>
      </c>
    </row>
    <row r="178" spans="2:3" x14ac:dyDescent="0.3">
      <c r="B178" t="s">
        <v>117</v>
      </c>
      <c r="C178" t="s">
        <v>117</v>
      </c>
    </row>
    <row r="179" spans="2:3" x14ac:dyDescent="0.3">
      <c r="B179" t="s">
        <v>130</v>
      </c>
      <c r="C179" t="s">
        <v>130</v>
      </c>
    </row>
    <row r="180" spans="2:3" x14ac:dyDescent="0.3">
      <c r="B180" t="s">
        <v>131</v>
      </c>
      <c r="C180" t="s">
        <v>131</v>
      </c>
    </row>
    <row r="181" spans="2:3" x14ac:dyDescent="0.3">
      <c r="B181" t="s">
        <v>283</v>
      </c>
      <c r="C181" t="s">
        <v>333</v>
      </c>
    </row>
    <row r="182" spans="2:3" x14ac:dyDescent="0.3">
      <c r="B182" t="s">
        <v>133</v>
      </c>
      <c r="C182" t="s">
        <v>133</v>
      </c>
    </row>
    <row r="183" spans="2:3" x14ac:dyDescent="0.3">
      <c r="B183" t="s">
        <v>55</v>
      </c>
      <c r="C183" t="s">
        <v>55</v>
      </c>
    </row>
    <row r="184" spans="2:3" x14ac:dyDescent="0.3">
      <c r="B184" t="s">
        <v>56</v>
      </c>
      <c r="C184" t="s">
        <v>56</v>
      </c>
    </row>
    <row r="185" spans="2:3" x14ac:dyDescent="0.3">
      <c r="B185" t="s">
        <v>57</v>
      </c>
      <c r="C185" t="s">
        <v>57</v>
      </c>
    </row>
    <row r="186" spans="2:3" x14ac:dyDescent="0.3">
      <c r="B186" t="s">
        <v>73</v>
      </c>
      <c r="C186" t="s">
        <v>73</v>
      </c>
    </row>
    <row r="187" spans="2:3" x14ac:dyDescent="0.3">
      <c r="B187" t="s">
        <v>59</v>
      </c>
      <c r="C187" t="s">
        <v>59</v>
      </c>
    </row>
    <row r="188" spans="2:3" x14ac:dyDescent="0.3">
      <c r="B188" t="s">
        <v>134</v>
      </c>
      <c r="C188" t="s">
        <v>134</v>
      </c>
    </row>
    <row r="189" spans="2:3" x14ac:dyDescent="0.3">
      <c r="B189" t="s">
        <v>61</v>
      </c>
      <c r="C189" t="s">
        <v>61</v>
      </c>
    </row>
    <row r="190" spans="2:3" x14ac:dyDescent="0.3">
      <c r="B190" t="s">
        <v>115</v>
      </c>
      <c r="C190" t="s">
        <v>115</v>
      </c>
    </row>
    <row r="191" spans="2:3" x14ac:dyDescent="0.3">
      <c r="B191" t="s">
        <v>116</v>
      </c>
      <c r="C191" t="s">
        <v>116</v>
      </c>
    </row>
    <row r="192" spans="2:3" x14ac:dyDescent="0.3">
      <c r="B192" t="s">
        <v>117</v>
      </c>
      <c r="C192" t="s">
        <v>117</v>
      </c>
    </row>
    <row r="193" spans="2:3" x14ac:dyDescent="0.3">
      <c r="B193" t="s">
        <v>135</v>
      </c>
      <c r="C193" t="s">
        <v>135</v>
      </c>
    </row>
    <row r="194" spans="2:3" x14ac:dyDescent="0.3">
      <c r="B194" t="s">
        <v>99</v>
      </c>
      <c r="C194" t="s">
        <v>99</v>
      </c>
    </row>
    <row r="195" spans="2:3" x14ac:dyDescent="0.3">
      <c r="B195" t="s">
        <v>136</v>
      </c>
      <c r="C195" t="s">
        <v>136</v>
      </c>
    </row>
    <row r="196" spans="2:3" x14ac:dyDescent="0.3">
      <c r="B196" t="s">
        <v>137</v>
      </c>
      <c r="C196" t="s">
        <v>137</v>
      </c>
    </row>
    <row r="197" spans="2:3" x14ac:dyDescent="0.3">
      <c r="B197" t="s">
        <v>284</v>
      </c>
      <c r="C197" t="s">
        <v>334</v>
      </c>
    </row>
    <row r="198" spans="2:3" x14ac:dyDescent="0.3">
      <c r="B198" t="s">
        <v>139</v>
      </c>
      <c r="C198" t="s">
        <v>139</v>
      </c>
    </row>
    <row r="199" spans="2:3" x14ac:dyDescent="0.3">
      <c r="B199" t="s">
        <v>105</v>
      </c>
      <c r="C199" t="s">
        <v>105</v>
      </c>
    </row>
    <row r="200" spans="2:3" x14ac:dyDescent="0.3">
      <c r="B200" t="s">
        <v>56</v>
      </c>
      <c r="C200" t="s">
        <v>56</v>
      </c>
    </row>
    <row r="201" spans="2:3" x14ac:dyDescent="0.3">
      <c r="B201" t="s">
        <v>57</v>
      </c>
      <c r="C201" t="s">
        <v>57</v>
      </c>
    </row>
    <row r="202" spans="2:3" x14ac:dyDescent="0.3">
      <c r="B202" t="s">
        <v>73</v>
      </c>
      <c r="C202" t="s">
        <v>73</v>
      </c>
    </row>
    <row r="203" spans="2:3" x14ac:dyDescent="0.3">
      <c r="B203" t="s">
        <v>59</v>
      </c>
      <c r="C203" t="s">
        <v>59</v>
      </c>
    </row>
    <row r="204" spans="2:3" x14ac:dyDescent="0.3">
      <c r="B204" t="s">
        <v>134</v>
      </c>
      <c r="C204" t="s">
        <v>134</v>
      </c>
    </row>
    <row r="205" spans="2:3" x14ac:dyDescent="0.3">
      <c r="B205" t="s">
        <v>61</v>
      </c>
      <c r="C205" t="s">
        <v>61</v>
      </c>
    </row>
    <row r="206" spans="2:3" x14ac:dyDescent="0.3">
      <c r="B206" t="s">
        <v>140</v>
      </c>
      <c r="C206" t="s">
        <v>140</v>
      </c>
    </row>
    <row r="207" spans="2:3" x14ac:dyDescent="0.3">
      <c r="B207" t="s">
        <v>141</v>
      </c>
      <c r="C207" t="s">
        <v>141</v>
      </c>
    </row>
    <row r="208" spans="2:3" x14ac:dyDescent="0.3">
      <c r="B208" t="s">
        <v>142</v>
      </c>
      <c r="C208" t="s">
        <v>142</v>
      </c>
    </row>
    <row r="209" spans="2:3" x14ac:dyDescent="0.3">
      <c r="B209" t="s">
        <v>143</v>
      </c>
      <c r="C209" t="s">
        <v>143</v>
      </c>
    </row>
    <row r="210" spans="2:3" x14ac:dyDescent="0.3">
      <c r="B210" t="s">
        <v>144</v>
      </c>
      <c r="C210" t="s">
        <v>144</v>
      </c>
    </row>
    <row r="211" spans="2:3" x14ac:dyDescent="0.3">
      <c r="B211" t="s">
        <v>145</v>
      </c>
      <c r="C211" t="s">
        <v>145</v>
      </c>
    </row>
    <row r="212" spans="2:3" x14ac:dyDescent="0.3">
      <c r="B212" t="s">
        <v>146</v>
      </c>
      <c r="C212" t="s">
        <v>146</v>
      </c>
    </row>
    <row r="213" spans="2:3" x14ac:dyDescent="0.3">
      <c r="B213" t="s">
        <v>285</v>
      </c>
      <c r="C213" t="s">
        <v>285</v>
      </c>
    </row>
    <row r="214" spans="2:3" x14ac:dyDescent="0.3">
      <c r="B214" t="s">
        <v>286</v>
      </c>
      <c r="C214" t="s">
        <v>335</v>
      </c>
    </row>
    <row r="215" spans="2:3" x14ac:dyDescent="0.3">
      <c r="B215" t="s">
        <v>149</v>
      </c>
      <c r="C215" t="s">
        <v>149</v>
      </c>
    </row>
    <row r="216" spans="2:3" x14ac:dyDescent="0.3">
      <c r="B216" t="s">
        <v>287</v>
      </c>
      <c r="C216" t="s">
        <v>336</v>
      </c>
    </row>
    <row r="217" spans="2:3" x14ac:dyDescent="0.3">
      <c r="B217" t="s">
        <v>288</v>
      </c>
      <c r="C217" t="s">
        <v>337</v>
      </c>
    </row>
    <row r="218" spans="2:3" x14ac:dyDescent="0.3">
      <c r="B218" t="s">
        <v>289</v>
      </c>
      <c r="C218" t="s">
        <v>338</v>
      </c>
    </row>
    <row r="219" spans="2:3" x14ac:dyDescent="0.3">
      <c r="B219" t="s">
        <v>290</v>
      </c>
      <c r="C219" t="s">
        <v>339</v>
      </c>
    </row>
    <row r="220" spans="2:3" x14ac:dyDescent="0.3">
      <c r="B220" t="s">
        <v>154</v>
      </c>
      <c r="C220" t="s">
        <v>154</v>
      </c>
    </row>
    <row r="221" spans="2:3" x14ac:dyDescent="0.3">
      <c r="B221" t="s">
        <v>155</v>
      </c>
      <c r="C221" t="s">
        <v>155</v>
      </c>
    </row>
    <row r="222" spans="2:3" x14ac:dyDescent="0.3">
      <c r="B222" t="s">
        <v>156</v>
      </c>
      <c r="C222" t="s">
        <v>156</v>
      </c>
    </row>
    <row r="223" spans="2:3" x14ac:dyDescent="0.3">
      <c r="B223" t="s">
        <v>291</v>
      </c>
      <c r="C223" t="s">
        <v>340</v>
      </c>
    </row>
    <row r="224" spans="2:3" x14ac:dyDescent="0.3">
      <c r="B224" t="s">
        <v>292</v>
      </c>
      <c r="C224" t="s">
        <v>341</v>
      </c>
    </row>
    <row r="225" spans="2:3" x14ac:dyDescent="0.3">
      <c r="B225" t="s">
        <v>293</v>
      </c>
      <c r="C225" t="s">
        <v>342</v>
      </c>
    </row>
    <row r="226" spans="2:3" x14ac:dyDescent="0.3">
      <c r="B226" t="s">
        <v>27</v>
      </c>
      <c r="C226" t="s">
        <v>27</v>
      </c>
    </row>
    <row r="227" spans="2:3" x14ac:dyDescent="0.3">
      <c r="B227" t="s">
        <v>160</v>
      </c>
      <c r="C227" t="s">
        <v>160</v>
      </c>
    </row>
    <row r="228" spans="2:3" x14ac:dyDescent="0.3">
      <c r="B228" t="s">
        <v>161</v>
      </c>
      <c r="C228" t="s">
        <v>161</v>
      </c>
    </row>
    <row r="229" spans="2:3" x14ac:dyDescent="0.3">
      <c r="B229" t="s">
        <v>294</v>
      </c>
      <c r="C229" t="s">
        <v>343</v>
      </c>
    </row>
    <row r="230" spans="2:3" x14ac:dyDescent="0.3">
      <c r="B230" t="s">
        <v>163</v>
      </c>
      <c r="C230" t="s">
        <v>163</v>
      </c>
    </row>
    <row r="231" spans="2:3" x14ac:dyDescent="0.3">
      <c r="B231" t="s">
        <v>164</v>
      </c>
      <c r="C231" t="s">
        <v>164</v>
      </c>
    </row>
    <row r="232" spans="2:3" x14ac:dyDescent="0.3">
      <c r="B232" t="s">
        <v>165</v>
      </c>
      <c r="C232" t="s">
        <v>165</v>
      </c>
    </row>
    <row r="233" spans="2:3" x14ac:dyDescent="0.3">
      <c r="B233" t="s">
        <v>295</v>
      </c>
      <c r="C233" t="s">
        <v>344</v>
      </c>
    </row>
    <row r="234" spans="2:3" x14ac:dyDescent="0.3">
      <c r="B234" t="s">
        <v>167</v>
      </c>
      <c r="C234" t="s">
        <v>167</v>
      </c>
    </row>
    <row r="235" spans="2:3" x14ac:dyDescent="0.3">
      <c r="B235" t="s">
        <v>168</v>
      </c>
      <c r="C235" t="s">
        <v>168</v>
      </c>
    </row>
    <row r="236" spans="2:3" x14ac:dyDescent="0.3">
      <c r="B236" t="s">
        <v>169</v>
      </c>
      <c r="C236" t="s">
        <v>169</v>
      </c>
    </row>
    <row r="237" spans="2:3" x14ac:dyDescent="0.3">
      <c r="B237" t="s">
        <v>296</v>
      </c>
      <c r="C237" t="s">
        <v>345</v>
      </c>
    </row>
    <row r="238" spans="2:3" x14ac:dyDescent="0.3">
      <c r="B238" t="s">
        <v>171</v>
      </c>
      <c r="C238" t="s">
        <v>171</v>
      </c>
    </row>
    <row r="239" spans="2:3" x14ac:dyDescent="0.3">
      <c r="B239" t="s">
        <v>172</v>
      </c>
      <c r="C239" t="s">
        <v>172</v>
      </c>
    </row>
    <row r="240" spans="2:3" x14ac:dyDescent="0.3">
      <c r="B240" t="s">
        <v>173</v>
      </c>
      <c r="C240" t="s">
        <v>173</v>
      </c>
    </row>
    <row r="241" spans="2:3" x14ac:dyDescent="0.3">
      <c r="B241" t="s">
        <v>174</v>
      </c>
      <c r="C241" t="s">
        <v>174</v>
      </c>
    </row>
    <row r="242" spans="2:3" x14ac:dyDescent="0.3">
      <c r="B242" t="s">
        <v>175</v>
      </c>
      <c r="C242" t="s">
        <v>175</v>
      </c>
    </row>
    <row r="243" spans="2:3" x14ac:dyDescent="0.3">
      <c r="B243" t="s">
        <v>6</v>
      </c>
      <c r="C243" t="s">
        <v>6</v>
      </c>
    </row>
    <row r="244" spans="2:3" x14ac:dyDescent="0.3">
      <c r="B244" t="s">
        <v>176</v>
      </c>
      <c r="C244" t="s">
        <v>176</v>
      </c>
    </row>
    <row r="245" spans="2:3" x14ac:dyDescent="0.3">
      <c r="B245" t="s">
        <v>177</v>
      </c>
      <c r="C245" t="s">
        <v>177</v>
      </c>
    </row>
    <row r="246" spans="2:3" x14ac:dyDescent="0.3">
      <c r="B246" t="s">
        <v>297</v>
      </c>
      <c r="C246" t="s">
        <v>346</v>
      </c>
    </row>
    <row r="247" spans="2:3" x14ac:dyDescent="0.3">
      <c r="B247" t="s">
        <v>179</v>
      </c>
      <c r="C247" t="s">
        <v>179</v>
      </c>
    </row>
    <row r="248" spans="2:3" x14ac:dyDescent="0.3">
      <c r="B248" t="s">
        <v>180</v>
      </c>
      <c r="C248" t="s">
        <v>180</v>
      </c>
    </row>
    <row r="249" spans="2:3" x14ac:dyDescent="0.3">
      <c r="B249" t="s">
        <v>181</v>
      </c>
      <c r="C249" t="s">
        <v>181</v>
      </c>
    </row>
    <row r="250" spans="2:3" x14ac:dyDescent="0.3">
      <c r="B250" t="s">
        <v>298</v>
      </c>
      <c r="C250" t="s">
        <v>347</v>
      </c>
    </row>
    <row r="251" spans="2:3" x14ac:dyDescent="0.3">
      <c r="B251" t="s">
        <v>183</v>
      </c>
      <c r="C251" t="s">
        <v>183</v>
      </c>
    </row>
    <row r="252" spans="2:3" x14ac:dyDescent="0.3">
      <c r="B252" t="s">
        <v>184</v>
      </c>
      <c r="C252" t="s">
        <v>184</v>
      </c>
    </row>
    <row r="253" spans="2:3" x14ac:dyDescent="0.3">
      <c r="B253" t="s">
        <v>185</v>
      </c>
      <c r="C253" t="s">
        <v>185</v>
      </c>
    </row>
    <row r="254" spans="2:3" x14ac:dyDescent="0.3">
      <c r="B254" t="s">
        <v>299</v>
      </c>
      <c r="C254" t="s">
        <v>348</v>
      </c>
    </row>
    <row r="255" spans="2:3" x14ac:dyDescent="0.3">
      <c r="B255" t="s">
        <v>187</v>
      </c>
      <c r="C255" t="s">
        <v>187</v>
      </c>
    </row>
    <row r="256" spans="2:3" x14ac:dyDescent="0.3">
      <c r="B256" t="s">
        <v>188</v>
      </c>
      <c r="C256" t="s">
        <v>188</v>
      </c>
    </row>
    <row r="257" spans="2:3" x14ac:dyDescent="0.3">
      <c r="B257" t="s">
        <v>189</v>
      </c>
      <c r="C257" t="s">
        <v>189</v>
      </c>
    </row>
    <row r="258" spans="2:3" x14ac:dyDescent="0.3">
      <c r="B258" t="s">
        <v>300</v>
      </c>
      <c r="C258" t="s">
        <v>349</v>
      </c>
    </row>
    <row r="259" spans="2:3" x14ac:dyDescent="0.3">
      <c r="B259" t="s">
        <v>191</v>
      </c>
      <c r="C259" t="s">
        <v>191</v>
      </c>
    </row>
    <row r="260" spans="2:3" x14ac:dyDescent="0.3">
      <c r="B260" t="s">
        <v>192</v>
      </c>
      <c r="C260" t="s">
        <v>192</v>
      </c>
    </row>
    <row r="261" spans="2:3" x14ac:dyDescent="0.3">
      <c r="B261" t="s">
        <v>193</v>
      </c>
      <c r="C261" t="s">
        <v>193</v>
      </c>
    </row>
    <row r="262" spans="2:3" x14ac:dyDescent="0.3">
      <c r="B262" t="s">
        <v>301</v>
      </c>
      <c r="C262" t="s">
        <v>350</v>
      </c>
    </row>
    <row r="263" spans="2:3" x14ac:dyDescent="0.3">
      <c r="B263" t="s">
        <v>195</v>
      </c>
      <c r="C263" t="s">
        <v>195</v>
      </c>
    </row>
    <row r="264" spans="2:3" x14ac:dyDescent="0.3">
      <c r="B264" t="s">
        <v>196</v>
      </c>
      <c r="C264" t="s">
        <v>196</v>
      </c>
    </row>
    <row r="265" spans="2:3" x14ac:dyDescent="0.3">
      <c r="B265" t="s">
        <v>302</v>
      </c>
      <c r="C265" t="s">
        <v>302</v>
      </c>
    </row>
    <row r="266" spans="2:3" x14ac:dyDescent="0.3">
      <c r="B266" t="s">
        <v>303</v>
      </c>
      <c r="C266" t="s">
        <v>351</v>
      </c>
    </row>
    <row r="267" spans="2:3" x14ac:dyDescent="0.3">
      <c r="B267" t="s">
        <v>199</v>
      </c>
      <c r="C267" t="s">
        <v>199</v>
      </c>
    </row>
    <row r="268" spans="2:3" x14ac:dyDescent="0.3">
      <c r="B268" t="s">
        <v>200</v>
      </c>
      <c r="C268" t="s">
        <v>200</v>
      </c>
    </row>
    <row r="269" spans="2:3" x14ac:dyDescent="0.3">
      <c r="B269" t="s">
        <v>201</v>
      </c>
      <c r="C269" t="s">
        <v>201</v>
      </c>
    </row>
    <row r="270" spans="2:3" x14ac:dyDescent="0.3">
      <c r="B270" t="s">
        <v>304</v>
      </c>
      <c r="C270" t="s">
        <v>352</v>
      </c>
    </row>
    <row r="271" spans="2:3" x14ac:dyDescent="0.3">
      <c r="B271" t="s">
        <v>203</v>
      </c>
      <c r="C271" t="s">
        <v>203</v>
      </c>
    </row>
    <row r="272" spans="2:3" x14ac:dyDescent="0.3">
      <c r="B272" t="s">
        <v>204</v>
      </c>
      <c r="C272" t="s">
        <v>204</v>
      </c>
    </row>
    <row r="273" spans="2:3" x14ac:dyDescent="0.3">
      <c r="B273" t="s">
        <v>305</v>
      </c>
      <c r="C273" t="s">
        <v>305</v>
      </c>
    </row>
    <row r="274" spans="2:3" x14ac:dyDescent="0.3">
      <c r="B274" t="s">
        <v>306</v>
      </c>
      <c r="C274" t="s">
        <v>353</v>
      </c>
    </row>
    <row r="275" spans="2:3" x14ac:dyDescent="0.3">
      <c r="B275" t="s">
        <v>207</v>
      </c>
      <c r="C275" t="s">
        <v>207</v>
      </c>
    </row>
    <row r="276" spans="2:3" x14ac:dyDescent="0.3">
      <c r="B276" t="s">
        <v>208</v>
      </c>
      <c r="C276" t="s">
        <v>208</v>
      </c>
    </row>
    <row r="277" spans="2:3" x14ac:dyDescent="0.3">
      <c r="B277" t="s">
        <v>209</v>
      </c>
      <c r="C277" t="s">
        <v>209</v>
      </c>
    </row>
  </sheetData>
  <mergeCells count="1">
    <mergeCell ref="B1:C1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8609C-8775-4E9A-A205-FA9BE0667B3D}">
  <sheetPr>
    <tabColor rgb="FF92D050"/>
  </sheetPr>
  <dimension ref="A1:E32"/>
  <sheetViews>
    <sheetView workbookViewId="0">
      <selection activeCell="C3" sqref="C3"/>
    </sheetView>
  </sheetViews>
  <sheetFormatPr defaultRowHeight="14.4" x14ac:dyDescent="0.3"/>
  <cols>
    <col min="1" max="1" width="65.21875" bestFit="1" customWidth="1"/>
    <col min="3" max="3" width="31.21875" bestFit="1" customWidth="1"/>
    <col min="4" max="4" width="62.5546875" bestFit="1" customWidth="1"/>
    <col min="5" max="5" width="47.5546875" bestFit="1" customWidth="1"/>
  </cols>
  <sheetData>
    <row r="1" spans="1:5" x14ac:dyDescent="0.3">
      <c r="A1" t="s">
        <v>176</v>
      </c>
      <c r="B1" s="4" t="s">
        <v>355</v>
      </c>
      <c r="C1" t="str">
        <f ca="1">OFFSET($A$2, (ROW()-1)*4, 0)</f>
        <v xml:space="preserve">            THEO/&lt;-82.5,112.5,0&gt;,&lt;1,0,0&gt;</v>
      </c>
      <c r="D1" s="2" t="str">
        <f ca="1">OFFSET($A$3, (ROW()-1)*4, 0)</f>
        <v xml:space="preserve">            ACTL/&lt;-82.477,112.496,-0.004&gt;,&lt;0.9999997,0.0000616,0.0007845&gt;</v>
      </c>
      <c r="E1" t="str">
        <f ca="1">OFFSET($A$4, (ROW()-1)*4, 0)</f>
        <v xml:space="preserve">            CONSTR/POINT,CORNER,BOT_L,BOT_B,BOT_TOP</v>
      </c>
    </row>
    <row r="2" spans="1:5" x14ac:dyDescent="0.3">
      <c r="A2" t="s">
        <v>177</v>
      </c>
      <c r="B2" s="4" t="s">
        <v>356</v>
      </c>
      <c r="C2" t="str">
        <f ca="1">OFFSET($A$2, (ROW()-1)*4, 0)</f>
        <v xml:space="preserve">            THEO/&lt;82.5,112.5,0&gt;,&lt;0,-1,0&gt;</v>
      </c>
      <c r="D2" s="2" t="str">
        <f t="shared" ref="D2:D8" ca="1" si="0">OFFSET($A$3, (ROW()-1)*4, 0)</f>
        <v xml:space="preserve">            ACTL/&lt;82.452,112.506,0.125&gt;,&lt;0.0002286,-0.9999998,-0.0005363&gt;</v>
      </c>
      <c r="E2" t="str">
        <f t="shared" ref="E2:E8" ca="1" si="1">OFFSET($A$4, (ROW()-1)*4, 0)</f>
        <v xml:space="preserve">            CONSTR/POINT,CORNER,BOT_B,BOT_R,BOT_TOP</v>
      </c>
    </row>
    <row r="3" spans="1:5" x14ac:dyDescent="0.3">
      <c r="A3" t="s">
        <v>346</v>
      </c>
      <c r="B3" s="4" t="s">
        <v>357</v>
      </c>
      <c r="C3" t="str">
        <f t="shared" ref="C3:C8" ca="1" si="2">OFFSET($A$2, (ROW()-1)*4, 0)</f>
        <v xml:space="preserve">            THEO/&lt;82.5,-112.5,0&gt;,&lt;0,-1,0&gt;</v>
      </c>
      <c r="D3" s="2" t="str">
        <f t="shared" ca="1" si="0"/>
        <v xml:space="preserve">            ACTL/&lt;82.503,-112.49,0.004&gt;,&lt;0.0002286,-0.9999998,-0.0005363&gt;</v>
      </c>
      <c r="E3" t="str">
        <f t="shared" ca="1" si="1"/>
        <v xml:space="preserve">            CONSTR/POINT,CORNER,BOT_F,BOT_R,BOT_TOP</v>
      </c>
    </row>
    <row r="4" spans="1:5" x14ac:dyDescent="0.3">
      <c r="A4" t="s">
        <v>179</v>
      </c>
      <c r="B4" s="4" t="s">
        <v>358</v>
      </c>
      <c r="C4" t="str">
        <f t="shared" ca="1" si="2"/>
        <v xml:space="preserve">            THEO/&lt;-82.5,-112.5,0&gt;,&lt;-1,0,0&gt;</v>
      </c>
      <c r="D4" s="2" t="str">
        <f t="shared" ca="1" si="0"/>
        <v xml:space="preserve">            ACTL/&lt;-82.477,-112.511,-0.125&gt;,&lt;-0.9999997,-0.0001295,-0.0007846&gt;</v>
      </c>
      <c r="E4" t="str">
        <f t="shared" ca="1" si="1"/>
        <v xml:space="preserve">            CONSTR/POINT,CORNER,BOT_L,BOT_F,BOT_TOP</v>
      </c>
    </row>
    <row r="5" spans="1:5" x14ac:dyDescent="0.3">
      <c r="A5" t="s">
        <v>180</v>
      </c>
      <c r="B5" s="4" t="s">
        <v>359</v>
      </c>
      <c r="C5" t="str">
        <f t="shared" ca="1" si="2"/>
        <v xml:space="preserve">            THEO/&lt;-82.5,112.5,181.195&gt;,&lt;-1,0,0.0000022&gt;</v>
      </c>
      <c r="D5" s="2" t="str">
        <f t="shared" ca="1" si="0"/>
        <v xml:space="preserve">            ACTL/&lt;-85.125,127.502,176.101&gt;,&lt;-0.9993516,0.0311372,-0.0180786&gt;</v>
      </c>
      <c r="E5" t="str">
        <f t="shared" ca="1" si="1"/>
        <v xml:space="preserve">            CONSTR/POINT,CORNER,TOP_L,TOP_B,TOP_BOT</v>
      </c>
    </row>
    <row r="6" spans="1:5" x14ac:dyDescent="0.3">
      <c r="A6" t="s">
        <v>181</v>
      </c>
      <c r="B6" s="4" t="s">
        <v>360</v>
      </c>
      <c r="C6" t="str">
        <f t="shared" ca="1" si="2"/>
        <v xml:space="preserve">            THEO/&lt;82.5,112.5,181.194&gt;,&lt;0,1,-0.0000002&gt;</v>
      </c>
      <c r="D6" s="2" t="str">
        <f t="shared" ca="1" si="0"/>
        <v xml:space="preserve">            ACTL/&lt;79.718,122.365,179.083&gt;,&lt;0.0311885,0.9991445,-0.0271593&gt;</v>
      </c>
      <c r="E6" t="str">
        <f t="shared" ca="1" si="1"/>
        <v xml:space="preserve">            CONSTR/POINT,CORNER,TOP_B,TOP_R,TOP_BOT</v>
      </c>
    </row>
    <row r="7" spans="1:5" x14ac:dyDescent="0.3">
      <c r="A7" t="s">
        <v>347</v>
      </c>
      <c r="B7" s="4" t="s">
        <v>361</v>
      </c>
      <c r="C7" t="str">
        <f t="shared" ca="1" si="2"/>
        <v xml:space="preserve">            THEO/&lt;82.5,-112.5,181.195&gt;,&lt;0,0,-1&gt;</v>
      </c>
      <c r="D7" s="2" t="str">
        <f t="shared" ca="1" si="0"/>
        <v xml:space="preserve">            ACTL/&lt;72.703,-102.365,185.192&gt;,&lt;0.0141408,-0.0276023,-0.999519&gt;</v>
      </c>
      <c r="E7" t="str">
        <f t="shared" ca="1" si="1"/>
        <v xml:space="preserve">            CONSTR/POINT,CORNER,TOP_BOT,TOP_R,TOP_F</v>
      </c>
    </row>
    <row r="8" spans="1:5" x14ac:dyDescent="0.3">
      <c r="A8" t="s">
        <v>183</v>
      </c>
      <c r="B8" s="4" t="s">
        <v>362</v>
      </c>
      <c r="C8" t="str">
        <f t="shared" ca="1" si="2"/>
        <v xml:space="preserve">            THEO/&lt;-82.5,-112.5,181.195&gt;,&lt;0,-1,0.0000002&gt;</v>
      </c>
      <c r="D8" s="2" t="str">
        <f t="shared" ca="1" si="0"/>
        <v xml:space="preserve">            ACTL/&lt;-92.131,-97.306,182.212&gt;,&lt;-0.0311391,-0.999146,0.0271602&gt;</v>
      </c>
      <c r="E8" t="str">
        <f t="shared" ca="1" si="1"/>
        <v xml:space="preserve">            CONSTR/POINT,CORNER,TOP_F,TOP_L,TOP_BOT</v>
      </c>
    </row>
    <row r="9" spans="1:5" x14ac:dyDescent="0.3">
      <c r="A9" t="s">
        <v>184</v>
      </c>
    </row>
    <row r="10" spans="1:5" x14ac:dyDescent="0.3">
      <c r="A10" t="s">
        <v>185</v>
      </c>
    </row>
    <row r="11" spans="1:5" x14ac:dyDescent="0.3">
      <c r="A11" t="s">
        <v>348</v>
      </c>
    </row>
    <row r="12" spans="1:5" x14ac:dyDescent="0.3">
      <c r="A12" t="s">
        <v>187</v>
      </c>
    </row>
    <row r="13" spans="1:5" x14ac:dyDescent="0.3">
      <c r="A13" t="s">
        <v>188</v>
      </c>
    </row>
    <row r="14" spans="1:5" x14ac:dyDescent="0.3">
      <c r="A14" t="s">
        <v>189</v>
      </c>
    </row>
    <row r="15" spans="1:5" x14ac:dyDescent="0.3">
      <c r="A15" t="s">
        <v>349</v>
      </c>
    </row>
    <row r="16" spans="1:5" x14ac:dyDescent="0.3">
      <c r="A16" t="s">
        <v>191</v>
      </c>
    </row>
    <row r="17" spans="1:1" x14ac:dyDescent="0.3">
      <c r="A17" t="s">
        <v>192</v>
      </c>
    </row>
    <row r="18" spans="1:1" x14ac:dyDescent="0.3">
      <c r="A18" t="s">
        <v>193</v>
      </c>
    </row>
    <row r="19" spans="1:1" x14ac:dyDescent="0.3">
      <c r="A19" t="s">
        <v>350</v>
      </c>
    </row>
    <row r="20" spans="1:1" x14ac:dyDescent="0.3">
      <c r="A20" t="s">
        <v>195</v>
      </c>
    </row>
    <row r="21" spans="1:1" x14ac:dyDescent="0.3">
      <c r="A21" t="s">
        <v>196</v>
      </c>
    </row>
    <row r="22" spans="1:1" x14ac:dyDescent="0.3">
      <c r="A22" t="s">
        <v>302</v>
      </c>
    </row>
    <row r="23" spans="1:1" x14ac:dyDescent="0.3">
      <c r="A23" t="s">
        <v>351</v>
      </c>
    </row>
    <row r="24" spans="1:1" x14ac:dyDescent="0.3">
      <c r="A24" t="s">
        <v>199</v>
      </c>
    </row>
    <row r="25" spans="1:1" x14ac:dyDescent="0.3">
      <c r="A25" t="s">
        <v>200</v>
      </c>
    </row>
    <row r="26" spans="1:1" x14ac:dyDescent="0.3">
      <c r="A26" t="s">
        <v>201</v>
      </c>
    </row>
    <row r="27" spans="1:1" x14ac:dyDescent="0.3">
      <c r="A27" t="s">
        <v>352</v>
      </c>
    </row>
    <row r="28" spans="1:1" x14ac:dyDescent="0.3">
      <c r="A28" t="s">
        <v>203</v>
      </c>
    </row>
    <row r="29" spans="1:1" x14ac:dyDescent="0.3">
      <c r="A29" t="s">
        <v>204</v>
      </c>
    </row>
    <row r="30" spans="1:1" x14ac:dyDescent="0.3">
      <c r="A30" t="s">
        <v>305</v>
      </c>
    </row>
    <row r="31" spans="1:1" x14ac:dyDescent="0.3">
      <c r="A31" t="s">
        <v>353</v>
      </c>
    </row>
    <row r="32" spans="1:1" x14ac:dyDescent="0.3">
      <c r="A32" t="s">
        <v>207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7435-6A3C-47BB-B50F-7AC039BB5B23}">
  <dimension ref="B2:F277"/>
  <sheetViews>
    <sheetView topLeftCell="A247" workbookViewId="0">
      <selection activeCell="B244" sqref="B244:B277"/>
    </sheetView>
  </sheetViews>
  <sheetFormatPr defaultRowHeight="14.4" x14ac:dyDescent="0.3"/>
  <cols>
    <col min="2" max="2" width="110.44140625" bestFit="1" customWidth="1"/>
  </cols>
  <sheetData>
    <row r="2" spans="2:6" x14ac:dyDescent="0.3">
      <c r="B2" t="s">
        <v>0</v>
      </c>
    </row>
    <row r="3" spans="2:6" x14ac:dyDescent="0.3">
      <c r="B3" s="2" t="s">
        <v>365</v>
      </c>
    </row>
    <row r="4" spans="2:6" x14ac:dyDescent="0.3">
      <c r="B4" t="s">
        <v>2</v>
      </c>
    </row>
    <row r="5" spans="2:6" x14ac:dyDescent="0.3">
      <c r="B5" t="s">
        <v>3</v>
      </c>
    </row>
    <row r="6" spans="2:6" x14ac:dyDescent="0.3">
      <c r="B6" t="s">
        <v>4</v>
      </c>
    </row>
    <row r="7" spans="2:6" x14ac:dyDescent="0.3">
      <c r="B7" t="s">
        <v>5</v>
      </c>
    </row>
    <row r="8" spans="2:6" x14ac:dyDescent="0.3">
      <c r="B8" t="s">
        <v>6</v>
      </c>
    </row>
    <row r="9" spans="2:6" x14ac:dyDescent="0.3">
      <c r="B9" t="s">
        <v>7</v>
      </c>
    </row>
    <row r="10" spans="2:6" x14ac:dyDescent="0.3">
      <c r="B10" t="s">
        <v>8</v>
      </c>
    </row>
    <row r="11" spans="2:6" x14ac:dyDescent="0.3">
      <c r="B11" t="s">
        <v>9</v>
      </c>
    </row>
    <row r="12" spans="2:6" x14ac:dyDescent="0.3">
      <c r="B12" t="s">
        <v>10</v>
      </c>
    </row>
    <row r="13" spans="2:6" x14ac:dyDescent="0.3">
      <c r="B13" t="s">
        <v>11</v>
      </c>
    </row>
    <row r="14" spans="2:6" x14ac:dyDescent="0.3">
      <c r="B14" t="s">
        <v>12</v>
      </c>
      <c r="C14" s="1"/>
    </row>
    <row r="15" spans="2:6" x14ac:dyDescent="0.3">
      <c r="B15" t="s">
        <v>13</v>
      </c>
      <c r="F15" s="1"/>
    </row>
    <row r="16" spans="2:6" x14ac:dyDescent="0.3">
      <c r="B16" t="s">
        <v>14</v>
      </c>
    </row>
    <row r="17" spans="2:6" x14ac:dyDescent="0.3">
      <c r="B17" t="s">
        <v>15</v>
      </c>
      <c r="F17" s="1"/>
    </row>
    <row r="18" spans="2:6" x14ac:dyDescent="0.3">
      <c r="B18" t="s">
        <v>16</v>
      </c>
    </row>
    <row r="19" spans="2:6" x14ac:dyDescent="0.3">
      <c r="B19" t="s">
        <v>17</v>
      </c>
    </row>
    <row r="20" spans="2:6" x14ac:dyDescent="0.3">
      <c r="B20" t="s">
        <v>18</v>
      </c>
    </row>
    <row r="21" spans="2:6" x14ac:dyDescent="0.3">
      <c r="B21" t="s">
        <v>19</v>
      </c>
    </row>
    <row r="22" spans="2:6" x14ac:dyDescent="0.3">
      <c r="B22" t="s">
        <v>20</v>
      </c>
    </row>
    <row r="23" spans="2:6" x14ac:dyDescent="0.3">
      <c r="B23" t="s">
        <v>21</v>
      </c>
    </row>
    <row r="24" spans="2:6" x14ac:dyDescent="0.3">
      <c r="B24" t="s">
        <v>366</v>
      </c>
    </row>
    <row r="25" spans="2:6" x14ac:dyDescent="0.3">
      <c r="B25" t="s">
        <v>23</v>
      </c>
    </row>
    <row r="26" spans="2:6" x14ac:dyDescent="0.3">
      <c r="B26" t="s">
        <v>367</v>
      </c>
    </row>
    <row r="27" spans="2:6" x14ac:dyDescent="0.3">
      <c r="B27" t="s">
        <v>368</v>
      </c>
    </row>
    <row r="28" spans="2:6" x14ac:dyDescent="0.3">
      <c r="B28" t="s">
        <v>369</v>
      </c>
    </row>
    <row r="29" spans="2:6" x14ac:dyDescent="0.3">
      <c r="B29" t="s">
        <v>27</v>
      </c>
    </row>
    <row r="30" spans="2:6" x14ac:dyDescent="0.3">
      <c r="B30" t="s">
        <v>28</v>
      </c>
    </row>
    <row r="31" spans="2:6" x14ac:dyDescent="0.3">
      <c r="B31" t="s">
        <v>29</v>
      </c>
    </row>
    <row r="32" spans="2:6" x14ac:dyDescent="0.3">
      <c r="B32" t="s">
        <v>30</v>
      </c>
    </row>
    <row r="33" spans="2:2" x14ac:dyDescent="0.3">
      <c r="B33" t="s">
        <v>6</v>
      </c>
    </row>
    <row r="34" spans="2:2" x14ac:dyDescent="0.3">
      <c r="B34" t="s">
        <v>31</v>
      </c>
    </row>
    <row r="35" spans="2:2" x14ac:dyDescent="0.3">
      <c r="B35" t="s">
        <v>32</v>
      </c>
    </row>
    <row r="36" spans="2:2" x14ac:dyDescent="0.3">
      <c r="B36" t="s">
        <v>370</v>
      </c>
    </row>
    <row r="37" spans="2:2" x14ac:dyDescent="0.3">
      <c r="B37" t="s">
        <v>23</v>
      </c>
    </row>
    <row r="38" spans="2:2" x14ac:dyDescent="0.3">
      <c r="B38" t="s">
        <v>371</v>
      </c>
    </row>
    <row r="39" spans="2:2" x14ac:dyDescent="0.3">
      <c r="B39" t="s">
        <v>372</v>
      </c>
    </row>
    <row r="40" spans="2:2" x14ac:dyDescent="0.3">
      <c r="B40" t="s">
        <v>373</v>
      </c>
    </row>
    <row r="41" spans="2:2" x14ac:dyDescent="0.3">
      <c r="B41" t="s">
        <v>27</v>
      </c>
    </row>
    <row r="42" spans="2:2" x14ac:dyDescent="0.3">
      <c r="B42" t="s">
        <v>37</v>
      </c>
    </row>
    <row r="43" spans="2:2" x14ac:dyDescent="0.3">
      <c r="B43" t="s">
        <v>38</v>
      </c>
    </row>
    <row r="44" spans="2:2" x14ac:dyDescent="0.3">
      <c r="B44" t="s">
        <v>39</v>
      </c>
    </row>
    <row r="45" spans="2:2" x14ac:dyDescent="0.3">
      <c r="B45" t="s">
        <v>6</v>
      </c>
    </row>
    <row r="46" spans="2:2" x14ac:dyDescent="0.3">
      <c r="B46" t="s">
        <v>40</v>
      </c>
    </row>
    <row r="47" spans="2:2" x14ac:dyDescent="0.3">
      <c r="B47" t="s">
        <v>41</v>
      </c>
    </row>
    <row r="48" spans="2:2" x14ac:dyDescent="0.3">
      <c r="B48" t="s">
        <v>374</v>
      </c>
    </row>
    <row r="49" spans="2:2" x14ac:dyDescent="0.3">
      <c r="B49" t="s">
        <v>43</v>
      </c>
    </row>
    <row r="50" spans="2:2" x14ac:dyDescent="0.3">
      <c r="B50" t="s">
        <v>375</v>
      </c>
    </row>
    <row r="51" spans="2:2" x14ac:dyDescent="0.3">
      <c r="B51" t="s">
        <v>27</v>
      </c>
    </row>
    <row r="52" spans="2:2" x14ac:dyDescent="0.3">
      <c r="B52" t="s">
        <v>45</v>
      </c>
    </row>
    <row r="53" spans="2:2" x14ac:dyDescent="0.3">
      <c r="B53" t="s">
        <v>46</v>
      </c>
    </row>
    <row r="54" spans="2:2" x14ac:dyDescent="0.3">
      <c r="B54" t="s">
        <v>6</v>
      </c>
    </row>
    <row r="55" spans="2:2" x14ac:dyDescent="0.3">
      <c r="B55" t="s">
        <v>47</v>
      </c>
    </row>
    <row r="56" spans="2:2" x14ac:dyDescent="0.3">
      <c r="B56" t="s">
        <v>48</v>
      </c>
    </row>
    <row r="57" spans="2:2" x14ac:dyDescent="0.3">
      <c r="B57" t="s">
        <v>49</v>
      </c>
    </row>
    <row r="58" spans="2:2" x14ac:dyDescent="0.3">
      <c r="B58" t="s">
        <v>50</v>
      </c>
    </row>
    <row r="59" spans="2:2" x14ac:dyDescent="0.3">
      <c r="B59" t="s">
        <v>51</v>
      </c>
    </row>
    <row r="60" spans="2:2" x14ac:dyDescent="0.3">
      <c r="B60" t="s">
        <v>52</v>
      </c>
    </row>
    <row r="61" spans="2:2" x14ac:dyDescent="0.3">
      <c r="B61" t="s">
        <v>376</v>
      </c>
    </row>
    <row r="62" spans="2:2" x14ac:dyDescent="0.3">
      <c r="B62" t="s">
        <v>54</v>
      </c>
    </row>
    <row r="63" spans="2:2" x14ac:dyDescent="0.3">
      <c r="B63" t="s">
        <v>55</v>
      </c>
    </row>
    <row r="64" spans="2:2" x14ac:dyDescent="0.3">
      <c r="B64" t="s">
        <v>56</v>
      </c>
    </row>
    <row r="65" spans="2:2" x14ac:dyDescent="0.3">
      <c r="B65" t="s">
        <v>57</v>
      </c>
    </row>
    <row r="66" spans="2:2" x14ac:dyDescent="0.3">
      <c r="B66" t="s">
        <v>58</v>
      </c>
    </row>
    <row r="67" spans="2:2" x14ac:dyDescent="0.3">
      <c r="B67" t="s">
        <v>59</v>
      </c>
    </row>
    <row r="68" spans="2:2" x14ac:dyDescent="0.3">
      <c r="B68" t="s">
        <v>60</v>
      </c>
    </row>
    <row r="69" spans="2:2" x14ac:dyDescent="0.3">
      <c r="B69" t="s">
        <v>61</v>
      </c>
    </row>
    <row r="70" spans="2:2" x14ac:dyDescent="0.3">
      <c r="B70" t="s">
        <v>62</v>
      </c>
    </row>
    <row r="71" spans="2:2" x14ac:dyDescent="0.3">
      <c r="B71" t="s">
        <v>63</v>
      </c>
    </row>
    <row r="72" spans="2:2" x14ac:dyDescent="0.3">
      <c r="B72" t="s">
        <v>64</v>
      </c>
    </row>
    <row r="73" spans="2:2" x14ac:dyDescent="0.3">
      <c r="B73" t="s">
        <v>65</v>
      </c>
    </row>
    <row r="74" spans="2:2" x14ac:dyDescent="0.3">
      <c r="B74" t="s">
        <v>6</v>
      </c>
    </row>
    <row r="75" spans="2:2" x14ac:dyDescent="0.3">
      <c r="B75" t="s">
        <v>66</v>
      </c>
    </row>
    <row r="76" spans="2:2" x14ac:dyDescent="0.3">
      <c r="B76" t="s">
        <v>67</v>
      </c>
    </row>
    <row r="77" spans="2:2" x14ac:dyDescent="0.3">
      <c r="B77" t="s">
        <v>68</v>
      </c>
    </row>
    <row r="78" spans="2:2" x14ac:dyDescent="0.3">
      <c r="B78" t="s">
        <v>69</v>
      </c>
    </row>
    <row r="79" spans="2:2" x14ac:dyDescent="0.3">
      <c r="B79" t="s">
        <v>377</v>
      </c>
    </row>
    <row r="80" spans="2:2" x14ac:dyDescent="0.3">
      <c r="B80" t="s">
        <v>71</v>
      </c>
    </row>
    <row r="81" spans="2:2" x14ac:dyDescent="0.3">
      <c r="B81" t="s">
        <v>72</v>
      </c>
    </row>
    <row r="82" spans="2:2" x14ac:dyDescent="0.3">
      <c r="B82" t="s">
        <v>56</v>
      </c>
    </row>
    <row r="83" spans="2:2" x14ac:dyDescent="0.3">
      <c r="B83" t="s">
        <v>57</v>
      </c>
    </row>
    <row r="84" spans="2:2" x14ac:dyDescent="0.3">
      <c r="B84" t="s">
        <v>73</v>
      </c>
    </row>
    <row r="85" spans="2:2" x14ac:dyDescent="0.3">
      <c r="B85" t="s">
        <v>59</v>
      </c>
    </row>
    <row r="86" spans="2:2" x14ac:dyDescent="0.3">
      <c r="B86" t="s">
        <v>60</v>
      </c>
    </row>
    <row r="87" spans="2:2" x14ac:dyDescent="0.3">
      <c r="B87" t="s">
        <v>74</v>
      </c>
    </row>
    <row r="88" spans="2:2" x14ac:dyDescent="0.3">
      <c r="B88" t="s">
        <v>61</v>
      </c>
    </row>
    <row r="89" spans="2:2" x14ac:dyDescent="0.3">
      <c r="B89" t="s">
        <v>75</v>
      </c>
    </row>
    <row r="90" spans="2:2" x14ac:dyDescent="0.3">
      <c r="B90" t="s">
        <v>76</v>
      </c>
    </row>
    <row r="91" spans="2:2" x14ac:dyDescent="0.3">
      <c r="B91" t="s">
        <v>77</v>
      </c>
    </row>
    <row r="92" spans="2:2" x14ac:dyDescent="0.3">
      <c r="B92" t="s">
        <v>78</v>
      </c>
    </row>
    <row r="93" spans="2:2" x14ac:dyDescent="0.3">
      <c r="B93" t="s">
        <v>6</v>
      </c>
    </row>
    <row r="94" spans="2:2" x14ac:dyDescent="0.3">
      <c r="B94" t="s">
        <v>79</v>
      </c>
    </row>
    <row r="95" spans="2:2" x14ac:dyDescent="0.3">
      <c r="B95" t="s">
        <v>80</v>
      </c>
    </row>
    <row r="96" spans="2:2" x14ac:dyDescent="0.3">
      <c r="B96" t="s">
        <v>81</v>
      </c>
    </row>
    <row r="97" spans="2:2" x14ac:dyDescent="0.3">
      <c r="B97" t="s">
        <v>82</v>
      </c>
    </row>
    <row r="98" spans="2:2" x14ac:dyDescent="0.3">
      <c r="B98" t="s">
        <v>378</v>
      </c>
    </row>
    <row r="99" spans="2:2" x14ac:dyDescent="0.3">
      <c r="B99" t="s">
        <v>84</v>
      </c>
    </row>
    <row r="100" spans="2:2" x14ac:dyDescent="0.3">
      <c r="B100" t="s">
        <v>379</v>
      </c>
    </row>
    <row r="101" spans="2:2" x14ac:dyDescent="0.3">
      <c r="B101" t="s">
        <v>380</v>
      </c>
    </row>
    <row r="102" spans="2:2" x14ac:dyDescent="0.3">
      <c r="B102" t="s">
        <v>381</v>
      </c>
    </row>
    <row r="103" spans="2:2" x14ac:dyDescent="0.3">
      <c r="B103" t="s">
        <v>382</v>
      </c>
    </row>
    <row r="104" spans="2:2" x14ac:dyDescent="0.3">
      <c r="B104" t="s">
        <v>89</v>
      </c>
    </row>
    <row r="105" spans="2:2" x14ac:dyDescent="0.3">
      <c r="B105" t="s">
        <v>90</v>
      </c>
    </row>
    <row r="106" spans="2:2" x14ac:dyDescent="0.3">
      <c r="B106" t="s">
        <v>91</v>
      </c>
    </row>
    <row r="107" spans="2:2" x14ac:dyDescent="0.3">
      <c r="B107" t="s">
        <v>383</v>
      </c>
    </row>
    <row r="108" spans="2:2" x14ac:dyDescent="0.3">
      <c r="B108" t="s">
        <v>384</v>
      </c>
    </row>
    <row r="109" spans="2:2" x14ac:dyDescent="0.3">
      <c r="B109" t="s">
        <v>94</v>
      </c>
    </row>
    <row r="110" spans="2:2" x14ac:dyDescent="0.3">
      <c r="B110" t="s">
        <v>95</v>
      </c>
    </row>
    <row r="111" spans="2:2" x14ac:dyDescent="0.3">
      <c r="B111" t="s">
        <v>385</v>
      </c>
    </row>
    <row r="112" spans="2:2" x14ac:dyDescent="0.3">
      <c r="B112" t="s">
        <v>386</v>
      </c>
    </row>
    <row r="113" spans="2:2" x14ac:dyDescent="0.3">
      <c r="B113" t="s">
        <v>27</v>
      </c>
    </row>
    <row r="114" spans="2:2" x14ac:dyDescent="0.3">
      <c r="B114" t="s">
        <v>98</v>
      </c>
    </row>
    <row r="115" spans="2:2" x14ac:dyDescent="0.3">
      <c r="B115" t="s">
        <v>99</v>
      </c>
    </row>
    <row r="116" spans="2:2" x14ac:dyDescent="0.3">
      <c r="B116" t="s">
        <v>100</v>
      </c>
    </row>
    <row r="117" spans="2:2" x14ac:dyDescent="0.3">
      <c r="B117" t="s">
        <v>101</v>
      </c>
    </row>
    <row r="118" spans="2:2" x14ac:dyDescent="0.3">
      <c r="B118" t="s">
        <v>102</v>
      </c>
    </row>
    <row r="119" spans="2:2" x14ac:dyDescent="0.3">
      <c r="B119" t="s">
        <v>387</v>
      </c>
    </row>
    <row r="120" spans="2:2" x14ac:dyDescent="0.3">
      <c r="B120" t="s">
        <v>104</v>
      </c>
    </row>
    <row r="121" spans="2:2" x14ac:dyDescent="0.3">
      <c r="B121" t="s">
        <v>105</v>
      </c>
    </row>
    <row r="122" spans="2:2" x14ac:dyDescent="0.3">
      <c r="B122" t="s">
        <v>56</v>
      </c>
    </row>
    <row r="123" spans="2:2" x14ac:dyDescent="0.3">
      <c r="B123" t="s">
        <v>57</v>
      </c>
    </row>
    <row r="124" spans="2:2" x14ac:dyDescent="0.3">
      <c r="B124" t="s">
        <v>58</v>
      </c>
    </row>
    <row r="125" spans="2:2" x14ac:dyDescent="0.3">
      <c r="B125" t="s">
        <v>59</v>
      </c>
    </row>
    <row r="126" spans="2:2" x14ac:dyDescent="0.3">
      <c r="B126" t="s">
        <v>60</v>
      </c>
    </row>
    <row r="127" spans="2:2" x14ac:dyDescent="0.3">
      <c r="B127" t="s">
        <v>74</v>
      </c>
    </row>
    <row r="128" spans="2:2" x14ac:dyDescent="0.3">
      <c r="B128" t="s">
        <v>61</v>
      </c>
    </row>
    <row r="129" spans="2:2" x14ac:dyDescent="0.3">
      <c r="B129" t="s">
        <v>106</v>
      </c>
    </row>
    <row r="130" spans="2:2" x14ac:dyDescent="0.3">
      <c r="B130" t="s">
        <v>107</v>
      </c>
    </row>
    <row r="131" spans="2:2" x14ac:dyDescent="0.3">
      <c r="B131" t="s">
        <v>108</v>
      </c>
    </row>
    <row r="132" spans="2:2" x14ac:dyDescent="0.3">
      <c r="B132" t="s">
        <v>109</v>
      </c>
    </row>
    <row r="133" spans="2:2" x14ac:dyDescent="0.3">
      <c r="B133" t="s">
        <v>110</v>
      </c>
    </row>
    <row r="134" spans="2:2" x14ac:dyDescent="0.3">
      <c r="B134" t="s">
        <v>388</v>
      </c>
    </row>
    <row r="135" spans="2:2" x14ac:dyDescent="0.3">
      <c r="B135" t="s">
        <v>112</v>
      </c>
    </row>
    <row r="136" spans="2:2" x14ac:dyDescent="0.3">
      <c r="B136" t="s">
        <v>113</v>
      </c>
    </row>
    <row r="137" spans="2:2" x14ac:dyDescent="0.3">
      <c r="B137" t="s">
        <v>56</v>
      </c>
    </row>
    <row r="138" spans="2:2" x14ac:dyDescent="0.3">
      <c r="B138" t="s">
        <v>57</v>
      </c>
    </row>
    <row r="139" spans="2:2" x14ac:dyDescent="0.3">
      <c r="B139" t="s">
        <v>58</v>
      </c>
    </row>
    <row r="140" spans="2:2" x14ac:dyDescent="0.3">
      <c r="B140" t="s">
        <v>59</v>
      </c>
    </row>
    <row r="141" spans="2:2" x14ac:dyDescent="0.3">
      <c r="B141" t="s">
        <v>60</v>
      </c>
    </row>
    <row r="142" spans="2:2" x14ac:dyDescent="0.3">
      <c r="B142" t="s">
        <v>61</v>
      </c>
    </row>
    <row r="143" spans="2:2" x14ac:dyDescent="0.3">
      <c r="B143" t="s">
        <v>114</v>
      </c>
    </row>
    <row r="144" spans="2:2" x14ac:dyDescent="0.3">
      <c r="B144" t="s">
        <v>115</v>
      </c>
    </row>
    <row r="145" spans="2:2" x14ac:dyDescent="0.3">
      <c r="B145" t="s">
        <v>116</v>
      </c>
    </row>
    <row r="146" spans="2:2" x14ac:dyDescent="0.3">
      <c r="B146" t="s">
        <v>117</v>
      </c>
    </row>
    <row r="147" spans="2:2" x14ac:dyDescent="0.3">
      <c r="B147" t="s">
        <v>118</v>
      </c>
    </row>
    <row r="148" spans="2:2" x14ac:dyDescent="0.3">
      <c r="B148" t="s">
        <v>119</v>
      </c>
    </row>
    <row r="149" spans="2:2" x14ac:dyDescent="0.3">
      <c r="B149" t="s">
        <v>389</v>
      </c>
    </row>
    <row r="150" spans="2:2" x14ac:dyDescent="0.3">
      <c r="B150" t="s">
        <v>121</v>
      </c>
    </row>
    <row r="151" spans="2:2" x14ac:dyDescent="0.3">
      <c r="B151" t="s">
        <v>113</v>
      </c>
    </row>
    <row r="152" spans="2:2" x14ac:dyDescent="0.3">
      <c r="B152" t="s">
        <v>56</v>
      </c>
    </row>
    <row r="153" spans="2:2" x14ac:dyDescent="0.3">
      <c r="B153" t="s">
        <v>57</v>
      </c>
    </row>
    <row r="154" spans="2:2" x14ac:dyDescent="0.3">
      <c r="B154" t="s">
        <v>58</v>
      </c>
    </row>
    <row r="155" spans="2:2" x14ac:dyDescent="0.3">
      <c r="B155" t="s">
        <v>59</v>
      </c>
    </row>
    <row r="156" spans="2:2" x14ac:dyDescent="0.3">
      <c r="B156" t="s">
        <v>60</v>
      </c>
    </row>
    <row r="157" spans="2:2" x14ac:dyDescent="0.3">
      <c r="B157" t="s">
        <v>61</v>
      </c>
    </row>
    <row r="158" spans="2:2" x14ac:dyDescent="0.3">
      <c r="B158" t="s">
        <v>122</v>
      </c>
    </row>
    <row r="159" spans="2:2" x14ac:dyDescent="0.3">
      <c r="B159" t="s">
        <v>123</v>
      </c>
    </row>
    <row r="160" spans="2:2" x14ac:dyDescent="0.3">
      <c r="B160" t="s">
        <v>115</v>
      </c>
    </row>
    <row r="161" spans="2:2" x14ac:dyDescent="0.3">
      <c r="B161" t="s">
        <v>116</v>
      </c>
    </row>
    <row r="162" spans="2:2" x14ac:dyDescent="0.3">
      <c r="B162" t="s">
        <v>117</v>
      </c>
    </row>
    <row r="163" spans="2:2" x14ac:dyDescent="0.3">
      <c r="B163" t="s">
        <v>124</v>
      </c>
    </row>
    <row r="164" spans="2:2" x14ac:dyDescent="0.3">
      <c r="B164" t="s">
        <v>390</v>
      </c>
    </row>
    <row r="165" spans="2:2" x14ac:dyDescent="0.3">
      <c r="B165" t="s">
        <v>391</v>
      </c>
    </row>
    <row r="166" spans="2:2" x14ac:dyDescent="0.3">
      <c r="B166" t="s">
        <v>392</v>
      </c>
    </row>
    <row r="167" spans="2:2" x14ac:dyDescent="0.3">
      <c r="B167" t="s">
        <v>72</v>
      </c>
    </row>
    <row r="168" spans="2:2" x14ac:dyDescent="0.3">
      <c r="B168" t="s">
        <v>56</v>
      </c>
    </row>
    <row r="169" spans="2:2" x14ac:dyDescent="0.3">
      <c r="B169" t="s">
        <v>57</v>
      </c>
    </row>
    <row r="170" spans="2:2" x14ac:dyDescent="0.3">
      <c r="B170" t="s">
        <v>73</v>
      </c>
    </row>
    <row r="171" spans="2:2" x14ac:dyDescent="0.3">
      <c r="B171" t="s">
        <v>59</v>
      </c>
    </row>
    <row r="172" spans="2:2" x14ac:dyDescent="0.3">
      <c r="B172" t="s">
        <v>60</v>
      </c>
    </row>
    <row r="173" spans="2:2" x14ac:dyDescent="0.3">
      <c r="B173" t="s">
        <v>61</v>
      </c>
    </row>
    <row r="174" spans="2:2" x14ac:dyDescent="0.3">
      <c r="B174" t="s">
        <v>128</v>
      </c>
    </row>
    <row r="175" spans="2:2" x14ac:dyDescent="0.3">
      <c r="B175" t="s">
        <v>129</v>
      </c>
    </row>
    <row r="176" spans="2:2" x14ac:dyDescent="0.3">
      <c r="B176" t="s">
        <v>115</v>
      </c>
    </row>
    <row r="177" spans="2:2" x14ac:dyDescent="0.3">
      <c r="B177" t="s">
        <v>116</v>
      </c>
    </row>
    <row r="178" spans="2:2" x14ac:dyDescent="0.3">
      <c r="B178" t="s">
        <v>117</v>
      </c>
    </row>
    <row r="179" spans="2:2" x14ac:dyDescent="0.3">
      <c r="B179" t="s">
        <v>130</v>
      </c>
    </row>
    <row r="180" spans="2:2" x14ac:dyDescent="0.3">
      <c r="B180" t="s">
        <v>131</v>
      </c>
    </row>
    <row r="181" spans="2:2" x14ac:dyDescent="0.3">
      <c r="B181" t="s">
        <v>393</v>
      </c>
    </row>
    <row r="182" spans="2:2" x14ac:dyDescent="0.3">
      <c r="B182" t="s">
        <v>133</v>
      </c>
    </row>
    <row r="183" spans="2:2" x14ac:dyDescent="0.3">
      <c r="B183" t="s">
        <v>55</v>
      </c>
    </row>
    <row r="184" spans="2:2" x14ac:dyDescent="0.3">
      <c r="B184" t="s">
        <v>56</v>
      </c>
    </row>
    <row r="185" spans="2:2" x14ac:dyDescent="0.3">
      <c r="B185" t="s">
        <v>57</v>
      </c>
    </row>
    <row r="186" spans="2:2" x14ac:dyDescent="0.3">
      <c r="B186" t="s">
        <v>73</v>
      </c>
    </row>
    <row r="187" spans="2:2" x14ac:dyDescent="0.3">
      <c r="B187" t="s">
        <v>59</v>
      </c>
    </row>
    <row r="188" spans="2:2" x14ac:dyDescent="0.3">
      <c r="B188" t="s">
        <v>134</v>
      </c>
    </row>
    <row r="189" spans="2:2" x14ac:dyDescent="0.3">
      <c r="B189" t="s">
        <v>61</v>
      </c>
    </row>
    <row r="190" spans="2:2" x14ac:dyDescent="0.3">
      <c r="B190" t="s">
        <v>115</v>
      </c>
    </row>
    <row r="191" spans="2:2" x14ac:dyDescent="0.3">
      <c r="B191" t="s">
        <v>116</v>
      </c>
    </row>
    <row r="192" spans="2:2" x14ac:dyDescent="0.3">
      <c r="B192" t="s">
        <v>117</v>
      </c>
    </row>
    <row r="193" spans="2:2" x14ac:dyDescent="0.3">
      <c r="B193" t="s">
        <v>135</v>
      </c>
    </row>
    <row r="194" spans="2:2" x14ac:dyDescent="0.3">
      <c r="B194" t="s">
        <v>99</v>
      </c>
    </row>
    <row r="195" spans="2:2" x14ac:dyDescent="0.3">
      <c r="B195" t="s">
        <v>136</v>
      </c>
    </row>
    <row r="196" spans="2:2" x14ac:dyDescent="0.3">
      <c r="B196" t="s">
        <v>137</v>
      </c>
    </row>
    <row r="197" spans="2:2" x14ac:dyDescent="0.3">
      <c r="B197" t="s">
        <v>394</v>
      </c>
    </row>
    <row r="198" spans="2:2" x14ac:dyDescent="0.3">
      <c r="B198" t="s">
        <v>139</v>
      </c>
    </row>
    <row r="199" spans="2:2" x14ac:dyDescent="0.3">
      <c r="B199" t="s">
        <v>105</v>
      </c>
    </row>
    <row r="200" spans="2:2" x14ac:dyDescent="0.3">
      <c r="B200" t="s">
        <v>56</v>
      </c>
    </row>
    <row r="201" spans="2:2" x14ac:dyDescent="0.3">
      <c r="B201" t="s">
        <v>57</v>
      </c>
    </row>
    <row r="202" spans="2:2" x14ac:dyDescent="0.3">
      <c r="B202" t="s">
        <v>73</v>
      </c>
    </row>
    <row r="203" spans="2:2" x14ac:dyDescent="0.3">
      <c r="B203" t="s">
        <v>59</v>
      </c>
    </row>
    <row r="204" spans="2:2" x14ac:dyDescent="0.3">
      <c r="B204" t="s">
        <v>134</v>
      </c>
    </row>
    <row r="205" spans="2:2" x14ac:dyDescent="0.3">
      <c r="B205" t="s">
        <v>61</v>
      </c>
    </row>
    <row r="206" spans="2:2" x14ac:dyDescent="0.3">
      <c r="B206" t="s">
        <v>140</v>
      </c>
    </row>
    <row r="207" spans="2:2" x14ac:dyDescent="0.3">
      <c r="B207" t="s">
        <v>141</v>
      </c>
    </row>
    <row r="208" spans="2:2" x14ac:dyDescent="0.3">
      <c r="B208" t="s">
        <v>142</v>
      </c>
    </row>
    <row r="209" spans="2:2" x14ac:dyDescent="0.3">
      <c r="B209" t="s">
        <v>143</v>
      </c>
    </row>
    <row r="210" spans="2:2" x14ac:dyDescent="0.3">
      <c r="B210" t="s">
        <v>144</v>
      </c>
    </row>
    <row r="211" spans="2:2" x14ac:dyDescent="0.3">
      <c r="B211" t="s">
        <v>145</v>
      </c>
    </row>
    <row r="212" spans="2:2" x14ac:dyDescent="0.3">
      <c r="B212" t="s">
        <v>146</v>
      </c>
    </row>
    <row r="213" spans="2:2" x14ac:dyDescent="0.3">
      <c r="B213" t="s">
        <v>395</v>
      </c>
    </row>
    <row r="214" spans="2:2" x14ac:dyDescent="0.3">
      <c r="B214" t="s">
        <v>396</v>
      </c>
    </row>
    <row r="215" spans="2:2" x14ac:dyDescent="0.3">
      <c r="B215" t="s">
        <v>149</v>
      </c>
    </row>
    <row r="216" spans="2:2" x14ac:dyDescent="0.3">
      <c r="B216" t="s">
        <v>397</v>
      </c>
    </row>
    <row r="217" spans="2:2" x14ac:dyDescent="0.3">
      <c r="B217" t="s">
        <v>398</v>
      </c>
    </row>
    <row r="218" spans="2:2" x14ac:dyDescent="0.3">
      <c r="B218" t="s">
        <v>399</v>
      </c>
    </row>
    <row r="219" spans="2:2" x14ac:dyDescent="0.3">
      <c r="B219" t="s">
        <v>400</v>
      </c>
    </row>
    <row r="220" spans="2:2" x14ac:dyDescent="0.3">
      <c r="B220" t="s">
        <v>154</v>
      </c>
    </row>
    <row r="221" spans="2:2" x14ac:dyDescent="0.3">
      <c r="B221" t="s">
        <v>155</v>
      </c>
    </row>
    <row r="222" spans="2:2" x14ac:dyDescent="0.3">
      <c r="B222" t="s">
        <v>156</v>
      </c>
    </row>
    <row r="223" spans="2:2" x14ac:dyDescent="0.3">
      <c r="B223" t="s">
        <v>401</v>
      </c>
    </row>
    <row r="224" spans="2:2" x14ac:dyDescent="0.3">
      <c r="B224" t="s">
        <v>402</v>
      </c>
    </row>
    <row r="225" spans="2:2" x14ac:dyDescent="0.3">
      <c r="B225" t="s">
        <v>403</v>
      </c>
    </row>
    <row r="226" spans="2:2" x14ac:dyDescent="0.3">
      <c r="B226" t="s">
        <v>27</v>
      </c>
    </row>
    <row r="227" spans="2:2" x14ac:dyDescent="0.3">
      <c r="B227" t="s">
        <v>160</v>
      </c>
    </row>
    <row r="228" spans="2:2" x14ac:dyDescent="0.3">
      <c r="B228" t="s">
        <v>161</v>
      </c>
    </row>
    <row r="229" spans="2:2" x14ac:dyDescent="0.3">
      <c r="B229" t="s">
        <v>404</v>
      </c>
    </row>
    <row r="230" spans="2:2" x14ac:dyDescent="0.3">
      <c r="B230" t="s">
        <v>163</v>
      </c>
    </row>
    <row r="231" spans="2:2" x14ac:dyDescent="0.3">
      <c r="B231" t="s">
        <v>164</v>
      </c>
    </row>
    <row r="232" spans="2:2" x14ac:dyDescent="0.3">
      <c r="B232" t="s">
        <v>165</v>
      </c>
    </row>
    <row r="233" spans="2:2" x14ac:dyDescent="0.3">
      <c r="B233" t="s">
        <v>405</v>
      </c>
    </row>
    <row r="234" spans="2:2" x14ac:dyDescent="0.3">
      <c r="B234" t="s">
        <v>167</v>
      </c>
    </row>
    <row r="235" spans="2:2" x14ac:dyDescent="0.3">
      <c r="B235" t="s">
        <v>168</v>
      </c>
    </row>
    <row r="236" spans="2:2" x14ac:dyDescent="0.3">
      <c r="B236" t="s">
        <v>169</v>
      </c>
    </row>
    <row r="237" spans="2:2" x14ac:dyDescent="0.3">
      <c r="B237" t="s">
        <v>406</v>
      </c>
    </row>
    <row r="238" spans="2:2" x14ac:dyDescent="0.3">
      <c r="B238" t="s">
        <v>171</v>
      </c>
    </row>
    <row r="239" spans="2:2" x14ac:dyDescent="0.3">
      <c r="B239" t="s">
        <v>172</v>
      </c>
    </row>
    <row r="240" spans="2:2" x14ac:dyDescent="0.3">
      <c r="B240" t="s">
        <v>173</v>
      </c>
    </row>
    <row r="241" spans="2:2" x14ac:dyDescent="0.3">
      <c r="B241" t="s">
        <v>174</v>
      </c>
    </row>
    <row r="242" spans="2:2" x14ac:dyDescent="0.3">
      <c r="B242" t="s">
        <v>175</v>
      </c>
    </row>
    <row r="243" spans="2:2" x14ac:dyDescent="0.3">
      <c r="B243" t="s">
        <v>6</v>
      </c>
    </row>
    <row r="244" spans="2:2" x14ac:dyDescent="0.3">
      <c r="B244" t="s">
        <v>176</v>
      </c>
    </row>
    <row r="245" spans="2:2" x14ac:dyDescent="0.3">
      <c r="B245" t="s">
        <v>177</v>
      </c>
    </row>
    <row r="246" spans="2:2" x14ac:dyDescent="0.3">
      <c r="B246" t="s">
        <v>407</v>
      </c>
    </row>
    <row r="247" spans="2:2" x14ac:dyDescent="0.3">
      <c r="B247" t="s">
        <v>179</v>
      </c>
    </row>
    <row r="248" spans="2:2" x14ac:dyDescent="0.3">
      <c r="B248" t="s">
        <v>180</v>
      </c>
    </row>
    <row r="249" spans="2:2" x14ac:dyDescent="0.3">
      <c r="B249" t="s">
        <v>181</v>
      </c>
    </row>
    <row r="250" spans="2:2" x14ac:dyDescent="0.3">
      <c r="B250" t="s">
        <v>408</v>
      </c>
    </row>
    <row r="251" spans="2:2" x14ac:dyDescent="0.3">
      <c r="B251" t="s">
        <v>183</v>
      </c>
    </row>
    <row r="252" spans="2:2" x14ac:dyDescent="0.3">
      <c r="B252" t="s">
        <v>184</v>
      </c>
    </row>
    <row r="253" spans="2:2" x14ac:dyDescent="0.3">
      <c r="B253" t="s">
        <v>185</v>
      </c>
    </row>
    <row r="254" spans="2:2" x14ac:dyDescent="0.3">
      <c r="B254" t="s">
        <v>409</v>
      </c>
    </row>
    <row r="255" spans="2:2" x14ac:dyDescent="0.3">
      <c r="B255" t="s">
        <v>187</v>
      </c>
    </row>
    <row r="256" spans="2:2" x14ac:dyDescent="0.3">
      <c r="B256" t="s">
        <v>188</v>
      </c>
    </row>
    <row r="257" spans="2:4" x14ac:dyDescent="0.3">
      <c r="B257" t="s">
        <v>189</v>
      </c>
    </row>
    <row r="258" spans="2:4" x14ac:dyDescent="0.3">
      <c r="B258" t="s">
        <v>410</v>
      </c>
    </row>
    <row r="259" spans="2:4" x14ac:dyDescent="0.3">
      <c r="B259" t="s">
        <v>191</v>
      </c>
    </row>
    <row r="260" spans="2:4" x14ac:dyDescent="0.3">
      <c r="B260" t="s">
        <v>192</v>
      </c>
    </row>
    <row r="261" spans="2:4" x14ac:dyDescent="0.3">
      <c r="B261" t="s">
        <v>193</v>
      </c>
    </row>
    <row r="262" spans="2:4" x14ac:dyDescent="0.3">
      <c r="B262" t="s">
        <v>411</v>
      </c>
    </row>
    <row r="263" spans="2:4" x14ac:dyDescent="0.3">
      <c r="B263" t="s">
        <v>195</v>
      </c>
    </row>
    <row r="264" spans="2:4" x14ac:dyDescent="0.3">
      <c r="B264" t="s">
        <v>196</v>
      </c>
    </row>
    <row r="265" spans="2:4" x14ac:dyDescent="0.3">
      <c r="B265" t="s">
        <v>302</v>
      </c>
    </row>
    <row r="266" spans="2:4" x14ac:dyDescent="0.3">
      <c r="B266" t="s">
        <v>412</v>
      </c>
    </row>
    <row r="267" spans="2:4" x14ac:dyDescent="0.3">
      <c r="B267" t="s">
        <v>199</v>
      </c>
    </row>
    <row r="268" spans="2:4" x14ac:dyDescent="0.3">
      <c r="B268" t="s">
        <v>200</v>
      </c>
    </row>
    <row r="269" spans="2:4" x14ac:dyDescent="0.3">
      <c r="B269" t="s">
        <v>201</v>
      </c>
    </row>
    <row r="270" spans="2:4" x14ac:dyDescent="0.3">
      <c r="B270" t="s">
        <v>413</v>
      </c>
    </row>
    <row r="271" spans="2:4" x14ac:dyDescent="0.3">
      <c r="B271" t="s">
        <v>203</v>
      </c>
    </row>
    <row r="272" spans="2:4" x14ac:dyDescent="0.3">
      <c r="B272" t="s">
        <v>204</v>
      </c>
      <c r="D272" s="1"/>
    </row>
    <row r="273" spans="2:2" x14ac:dyDescent="0.3">
      <c r="B273" t="s">
        <v>305</v>
      </c>
    </row>
    <row r="274" spans="2:2" x14ac:dyDescent="0.3">
      <c r="B274" t="s">
        <v>414</v>
      </c>
    </row>
    <row r="275" spans="2:2" x14ac:dyDescent="0.3">
      <c r="B275" t="s">
        <v>207</v>
      </c>
    </row>
    <row r="276" spans="2:2" x14ac:dyDescent="0.3">
      <c r="B276" t="s">
        <v>208</v>
      </c>
    </row>
    <row r="277" spans="2:2" x14ac:dyDescent="0.3">
      <c r="B277" t="s">
        <v>209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17253-87D7-4E88-81E8-CA19F109F5E4}">
  <sheetPr>
    <tabColor rgb="FF92D050"/>
  </sheetPr>
  <dimension ref="A1:E34"/>
  <sheetViews>
    <sheetView zoomScale="85" zoomScaleNormal="85" workbookViewId="0">
      <selection activeCell="C10" sqref="C10"/>
    </sheetView>
  </sheetViews>
  <sheetFormatPr defaultRowHeight="14.4" x14ac:dyDescent="0.3"/>
  <cols>
    <col min="1" max="1" width="65.21875" bestFit="1" customWidth="1"/>
    <col min="3" max="3" width="46.109375" bestFit="1" customWidth="1"/>
    <col min="4" max="4" width="65.21875" bestFit="1" customWidth="1"/>
    <col min="5" max="5" width="51" bestFit="1" customWidth="1"/>
  </cols>
  <sheetData>
    <row r="1" spans="1:5" x14ac:dyDescent="0.3">
      <c r="A1" t="s">
        <v>176</v>
      </c>
      <c r="B1" s="4" t="s">
        <v>355</v>
      </c>
      <c r="C1" t="str">
        <f ca="1">OFFSET($A$2, (ROW()-1)*4, 0)</f>
        <v xml:space="preserve">            THEO/&lt;-82.5,112.5,0&gt;,&lt;1,0,0&gt;</v>
      </c>
      <c r="D1" t="str">
        <f ca="1">OFFSET($A$3, (ROW()-1)*4, 0)</f>
        <v xml:space="preserve">            ACTL/&lt;-82.477,112.497,-0.008&gt;,&lt;0.9999997,0.000066,0.0008128&gt;</v>
      </c>
      <c r="E1" t="str">
        <f ca="1">OFFSET($A$4,(ROW()-1)*4,0)</f>
        <v xml:space="preserve">            CONSTR/POINT,CORNER,BOT_L,BOT_B,BOT_TOP</v>
      </c>
    </row>
    <row r="2" spans="1:5" x14ac:dyDescent="0.3">
      <c r="A2" t="s">
        <v>177</v>
      </c>
      <c r="B2" s="4" t="s">
        <v>356</v>
      </c>
      <c r="C2" t="str">
        <f t="shared" ref="C2:C8" ca="1" si="0">OFFSET($A$2, (ROW()-1)*4, 0)</f>
        <v xml:space="preserve">            THEO/&lt;82.5,112.5,0&gt;,&lt;0,-1,0&gt;</v>
      </c>
      <c r="D2" t="str">
        <f t="shared" ref="D2:D8" ca="1" si="1">OFFSET($A$3, (ROW()-1)*4, 0)</f>
        <v xml:space="preserve">            ACTL/&lt;82.453,112.508,0.126&gt;,&lt;0.0002192,-0.9999998,-0.0005231&gt;</v>
      </c>
      <c r="E2" t="str">
        <f t="shared" ref="E2:E8" ca="1" si="2">OFFSET($A$4,(ROW()-1)*4,0)</f>
        <v xml:space="preserve">            CONSTR/POINT,CORNER,BOT_B,BOT_R,BOT_TOP</v>
      </c>
    </row>
    <row r="3" spans="1:5" x14ac:dyDescent="0.3">
      <c r="A3" t="s">
        <v>407</v>
      </c>
      <c r="B3" s="4" t="s">
        <v>357</v>
      </c>
      <c r="C3" t="str">
        <f t="shared" ca="1" si="0"/>
        <v xml:space="preserve">            THEO/&lt;82.5,-112.5,0&gt;,&lt;0,-1,0&gt;</v>
      </c>
      <c r="D3" t="str">
        <f t="shared" ca="1" si="1"/>
        <v xml:space="preserve">            ACTL/&lt;82.502,-112.492,0.008&gt;,&lt;0.0002192,-0.9999998,-0.0005231&gt;</v>
      </c>
      <c r="E3" t="str">
        <f t="shared" ca="1" si="2"/>
        <v xml:space="preserve">            CONSTR/POINT,CORNER,BOT_F,BOT_R,BOT_TOP</v>
      </c>
    </row>
    <row r="4" spans="1:5" x14ac:dyDescent="0.3">
      <c r="A4" t="s">
        <v>179</v>
      </c>
      <c r="B4" s="4" t="s">
        <v>358</v>
      </c>
      <c r="C4" t="str">
        <f t="shared" ca="1" si="0"/>
        <v xml:space="preserve">            THEO/&lt;-82.5,-112.5,0&gt;,&lt;-1,0,0&gt;</v>
      </c>
      <c r="D4" t="str">
        <f t="shared" ca="1" si="1"/>
        <v xml:space="preserve">            ACTL/&lt;-82.477,-112.513,-0.126&gt;,&lt;-0.9999997,-0.0001285,-0.0008128&gt;</v>
      </c>
      <c r="E4" t="str">
        <f t="shared" ca="1" si="2"/>
        <v xml:space="preserve">            CONSTR/POINT,CORNER,BOT_L,BOT_F,BOT_TOP</v>
      </c>
    </row>
    <row r="5" spans="1:5" x14ac:dyDescent="0.3">
      <c r="A5" t="s">
        <v>180</v>
      </c>
      <c r="B5" s="4" t="s">
        <v>359</v>
      </c>
      <c r="C5" t="str">
        <f t="shared" ca="1" si="0"/>
        <v xml:space="preserve">            THEO/&lt;-82.5,112.5,181.195&gt;,&lt;-1,0,0.0000022&gt;</v>
      </c>
      <c r="D5" t="str">
        <f t="shared" ca="1" si="1"/>
        <v xml:space="preserve">            ACTL/&lt;-91.542,118.596,184.014&gt;,&lt;-0.9981758,-0.0552345,0.0243761&gt;</v>
      </c>
      <c r="E5" t="str">
        <f t="shared" ca="1" si="2"/>
        <v xml:space="preserve">            CONSTR/POINT,CORNER,TOP_L,TOP_B,TOP_BOT</v>
      </c>
    </row>
    <row r="6" spans="1:5" x14ac:dyDescent="0.3">
      <c r="A6" t="s">
        <v>181</v>
      </c>
      <c r="B6" s="4" t="s">
        <v>360</v>
      </c>
      <c r="C6" t="str">
        <f t="shared" ca="1" si="0"/>
        <v xml:space="preserve">            THEO/&lt;82.5,112.5,181.194&gt;,&lt;0,1,-0.0000002&gt;</v>
      </c>
      <c r="D6" t="str">
        <f t="shared" ca="1" si="1"/>
        <v xml:space="preserve">            ACTL/&lt;73.104,127.707,179.994&gt;,&lt;-0.0560438,0.9984007,-0.00743&gt;</v>
      </c>
      <c r="E6" t="str">
        <f t="shared" ca="1" si="2"/>
        <v xml:space="preserve">            CONSTR/POINT,CORNER,TOP_B,TOP_R,TOP_BOT</v>
      </c>
    </row>
    <row r="7" spans="1:5" x14ac:dyDescent="0.3">
      <c r="A7" t="s">
        <v>408</v>
      </c>
      <c r="B7" s="4" t="s">
        <v>361</v>
      </c>
      <c r="C7" t="str">
        <f t="shared" ca="1" si="0"/>
        <v xml:space="preserve">            THEO/&lt;82.5,-112.5,181.195&gt;,&lt;0,0,-1&gt;</v>
      </c>
      <c r="D7" t="str">
        <f t="shared" ca="1" si="1"/>
        <v xml:space="preserve">            ACTL/&lt;85.709,-96.849,181.665&gt;,&lt;-0.0269412,-0.0077473,-0.999607&gt;</v>
      </c>
      <c r="E7" t="str">
        <f t="shared" ca="1" si="2"/>
        <v xml:space="preserve">            CONSTR/POINT,CORNER,TOP_BOT,TOP_R,TOP_F</v>
      </c>
    </row>
    <row r="8" spans="1:5" x14ac:dyDescent="0.3">
      <c r="A8" t="s">
        <v>183</v>
      </c>
      <c r="B8" s="4" t="s">
        <v>362</v>
      </c>
      <c r="C8" t="str">
        <f t="shared" ca="1" si="0"/>
        <v xml:space="preserve">            THEO/&lt;-82.5,-112.5,181.195&gt;,&lt;0,-1,0.0000002&gt;</v>
      </c>
      <c r="D8" t="str">
        <f t="shared" ca="1" si="1"/>
        <v xml:space="preserve">            ACTL/&lt;-78.923,-106.062,185.686&gt;,&lt;0.0560796,-0.9983987,0.0074291&gt;</v>
      </c>
      <c r="E8" t="str">
        <f t="shared" ca="1" si="2"/>
        <v xml:space="preserve">            CONSTR/POINT,CORNER,TOP_F,TOP_L,TOP_BOT</v>
      </c>
    </row>
    <row r="9" spans="1:5" x14ac:dyDescent="0.3">
      <c r="A9" t="s">
        <v>184</v>
      </c>
    </row>
    <row r="10" spans="1:5" x14ac:dyDescent="0.3">
      <c r="A10" t="s">
        <v>185</v>
      </c>
    </row>
    <row r="11" spans="1:5" x14ac:dyDescent="0.3">
      <c r="A11" t="s">
        <v>409</v>
      </c>
    </row>
    <row r="12" spans="1:5" x14ac:dyDescent="0.3">
      <c r="A12" t="s">
        <v>187</v>
      </c>
    </row>
    <row r="13" spans="1:5" x14ac:dyDescent="0.3">
      <c r="A13" t="s">
        <v>188</v>
      </c>
    </row>
    <row r="14" spans="1:5" x14ac:dyDescent="0.3">
      <c r="A14" t="s">
        <v>189</v>
      </c>
    </row>
    <row r="15" spans="1:5" x14ac:dyDescent="0.3">
      <c r="A15" t="s">
        <v>410</v>
      </c>
    </row>
    <row r="16" spans="1:5" x14ac:dyDescent="0.3">
      <c r="A16" t="s">
        <v>191</v>
      </c>
    </row>
    <row r="17" spans="1:1" x14ac:dyDescent="0.3">
      <c r="A17" t="s">
        <v>192</v>
      </c>
    </row>
    <row r="18" spans="1:1" x14ac:dyDescent="0.3">
      <c r="A18" t="s">
        <v>193</v>
      </c>
    </row>
    <row r="19" spans="1:1" x14ac:dyDescent="0.3">
      <c r="A19" t="s">
        <v>411</v>
      </c>
    </row>
    <row r="20" spans="1:1" x14ac:dyDescent="0.3">
      <c r="A20" t="s">
        <v>195</v>
      </c>
    </row>
    <row r="21" spans="1:1" x14ac:dyDescent="0.3">
      <c r="A21" t="s">
        <v>196</v>
      </c>
    </row>
    <row r="22" spans="1:1" x14ac:dyDescent="0.3">
      <c r="A22" t="s">
        <v>302</v>
      </c>
    </row>
    <row r="23" spans="1:1" x14ac:dyDescent="0.3">
      <c r="A23" t="s">
        <v>412</v>
      </c>
    </row>
    <row r="24" spans="1:1" x14ac:dyDescent="0.3">
      <c r="A24" t="s">
        <v>199</v>
      </c>
    </row>
    <row r="25" spans="1:1" x14ac:dyDescent="0.3">
      <c r="A25" t="s">
        <v>200</v>
      </c>
    </row>
    <row r="26" spans="1:1" x14ac:dyDescent="0.3">
      <c r="A26" t="s">
        <v>201</v>
      </c>
    </row>
    <row r="27" spans="1:1" x14ac:dyDescent="0.3">
      <c r="A27" t="s">
        <v>413</v>
      </c>
    </row>
    <row r="28" spans="1:1" x14ac:dyDescent="0.3">
      <c r="A28" t="s">
        <v>203</v>
      </c>
    </row>
    <row r="29" spans="1:1" x14ac:dyDescent="0.3">
      <c r="A29" t="s">
        <v>204</v>
      </c>
    </row>
    <row r="30" spans="1:1" x14ac:dyDescent="0.3">
      <c r="A30" t="s">
        <v>305</v>
      </c>
    </row>
    <row r="31" spans="1:1" x14ac:dyDescent="0.3">
      <c r="A31" t="s">
        <v>414</v>
      </c>
    </row>
    <row r="32" spans="1:1" x14ac:dyDescent="0.3">
      <c r="A32" t="s">
        <v>207</v>
      </c>
    </row>
    <row r="33" spans="1:1" x14ac:dyDescent="0.3">
      <c r="A33" t="s">
        <v>208</v>
      </c>
    </row>
    <row r="34" spans="1:1" x14ac:dyDescent="0.3">
      <c r="A34" t="s">
        <v>209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F468C-73A2-4A48-A8DD-3DC4CE68C3EB}">
  <dimension ref="D2:E6"/>
  <sheetViews>
    <sheetView workbookViewId="0">
      <selection activeCell="L15" sqref="L15"/>
    </sheetView>
  </sheetViews>
  <sheetFormatPr defaultRowHeight="14.4" x14ac:dyDescent="0.3"/>
  <cols>
    <col min="4" max="4" width="25.5546875" bestFit="1" customWidth="1"/>
    <col min="5" max="5" width="28.88671875" bestFit="1" customWidth="1"/>
  </cols>
  <sheetData>
    <row r="2" spans="4:5" x14ac:dyDescent="0.3">
      <c r="D2" t="s">
        <v>363</v>
      </c>
    </row>
    <row r="6" spans="4:5" ht="28.8" x14ac:dyDescent="0.55000000000000004">
      <c r="E6" s="5" t="s">
        <v>364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2024_08_07_ALL_Zero</vt:lpstr>
      <vt:lpstr>Stewart all legs Zero </vt:lpstr>
      <vt:lpstr>2024_08_07_(5_6 leg)4MM</vt:lpstr>
      <vt:lpstr>Stewart (5_6 leg)4MM</vt:lpstr>
      <vt:lpstr>2024_10_1(AllLegs4MM_leg1_0) </vt:lpstr>
      <vt:lpstr>AllLegs4MM_leg1_Zero</vt:lpstr>
      <vt:lpstr>Formulae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2024-10-03T08:44:05Z</dcterms:modified>
</cp:coreProperties>
</file>