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alaji\Desktop\LetsUpgrade AI-ML\Notes\"/>
    </mc:Choice>
  </mc:AlternateContent>
  <xr:revisionPtr revIDLastSave="0" documentId="13_ncr:1_{4AAE132E-5623-4AA6-B8B1-3FC7ED0EE901}" xr6:coauthVersionLast="44" xr6:coauthVersionMax="44" xr10:uidLastSave="{00000000-0000-0000-0000-000000000000}"/>
  <bookViews>
    <workbookView xWindow="16185" yWindow="0" windowWidth="11475" windowHeight="15600" xr2:uid="{9822B18B-6D18-4E4D-9415-8CEFFEFE8572}"/>
  </bookViews>
  <sheets>
    <sheet name="Sheet1" sheetId="1" r:id="rId1"/>
  </sheets>
  <definedNames>
    <definedName name="_xlchart.v1.0" hidden="1">Sheet1!$A$4:$A$17</definedName>
    <definedName name="_xlchart.v1.1" hidden="1">Sheet1!$A$4:$A$17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  <c r="D15" i="1" l="1"/>
  <c r="H11" i="1" s="1"/>
  <c r="H7" i="1" s="1"/>
  <c r="F22" i="1"/>
  <c r="D11" i="1"/>
  <c r="F23" i="1"/>
  <c r="F21" i="1"/>
  <c r="C8" i="1" s="1"/>
  <c r="C10" i="1" l="1"/>
  <c r="C13" i="1"/>
  <c r="C6" i="1"/>
  <c r="C7" i="1"/>
  <c r="C4" i="1"/>
  <c r="C5" i="1"/>
  <c r="C14" i="1"/>
  <c r="C16" i="1"/>
  <c r="C9" i="1"/>
  <c r="H15" i="1"/>
  <c r="C12" i="1"/>
  <c r="C17" i="1"/>
  <c r="C15" i="1"/>
  <c r="C11" i="1"/>
  <c r="C20" i="1" l="1"/>
  <c r="C19" i="1"/>
  <c r="F24" i="1" l="1"/>
  <c r="F25" i="1" s="1"/>
</calcChain>
</file>

<file path=xl/sharedStrings.xml><?xml version="1.0" encoding="utf-8"?>
<sst xmlns="http://schemas.openxmlformats.org/spreadsheetml/2006/main" count="11" uniqueCount="10">
  <si>
    <t>Q3-Q1</t>
  </si>
  <si>
    <t>Median of Q1</t>
  </si>
  <si>
    <t>Median</t>
  </si>
  <si>
    <t>Median of Q2</t>
  </si>
  <si>
    <t xml:space="preserve">Outlier </t>
  </si>
  <si>
    <t>Oulier</t>
  </si>
  <si>
    <t>Mean</t>
  </si>
  <si>
    <t>Mode</t>
  </si>
  <si>
    <t>varance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</si>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</sst>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E97B1D75-AA00-470B-8C90-C019BFBEF81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6C83466B-1C80-4BCF-80C7-383C7443956D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1</xdr:row>
      <xdr:rowOff>123825</xdr:rowOff>
    </xdr:from>
    <xdr:to>
      <xdr:col>14</xdr:col>
      <xdr:colOff>1</xdr:colOff>
      <xdr:row>24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FEC1763-1446-4F78-AE83-18EEE27B2A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91225" y="314325"/>
              <a:ext cx="2790826" cy="42814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47624</xdr:colOff>
      <xdr:row>2</xdr:row>
      <xdr:rowOff>138112</xdr:rowOff>
    </xdr:from>
    <xdr:to>
      <xdr:col>23</xdr:col>
      <xdr:colOff>495299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CB84406-F125-4C61-9594-0D879BF5A7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29674" y="519112"/>
              <a:ext cx="5934075" cy="2795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E480E-F898-4253-867C-8CD2A9DA81C9}">
  <dimension ref="A4:Q25"/>
  <sheetViews>
    <sheetView tabSelected="1" workbookViewId="0">
      <selection activeCell="C22" sqref="C22"/>
    </sheetView>
  </sheetViews>
  <sheetFormatPr defaultRowHeight="15" x14ac:dyDescent="0.25"/>
  <cols>
    <col min="5" max="5" width="12.85546875" bestFit="1" customWidth="1"/>
  </cols>
  <sheetData>
    <row r="4" spans="1:17" x14ac:dyDescent="0.25">
      <c r="A4" s="4">
        <v>1</v>
      </c>
      <c r="B4">
        <v>1</v>
      </c>
      <c r="C4">
        <f>($F$21-$A4)*($F$21-$A4)</f>
        <v>27.706919454172201</v>
      </c>
      <c r="Q4" s="1">
        <v>1</v>
      </c>
    </row>
    <row r="5" spans="1:17" x14ac:dyDescent="0.25">
      <c r="A5" s="4">
        <v>2</v>
      </c>
      <c r="B5">
        <v>2</v>
      </c>
      <c r="C5">
        <f t="shared" ref="C5:C17" si="0">($F$21-$A5)*($F$21-$A5)</f>
        <v>18.179446926699672</v>
      </c>
      <c r="Q5" s="1">
        <v>1</v>
      </c>
    </row>
    <row r="6" spans="1:17" x14ac:dyDescent="0.25">
      <c r="A6" s="4">
        <v>2</v>
      </c>
      <c r="B6">
        <v>3</v>
      </c>
      <c r="C6">
        <f t="shared" si="0"/>
        <v>18.179446926699672</v>
      </c>
      <c r="Q6" s="1">
        <v>2</v>
      </c>
    </row>
    <row r="7" spans="1:17" x14ac:dyDescent="0.25">
      <c r="A7" s="4">
        <v>3</v>
      </c>
      <c r="B7">
        <v>4</v>
      </c>
      <c r="C7">
        <f t="shared" si="0"/>
        <v>10.651974399227147</v>
      </c>
      <c r="D7">
        <f>MEDIAN(A4:A10)</f>
        <v>3</v>
      </c>
      <c r="E7" t="s">
        <v>1</v>
      </c>
      <c r="G7" t="s">
        <v>4</v>
      </c>
      <c r="H7">
        <f>$D$7-(1.5)*$H$11</f>
        <v>-6</v>
      </c>
      <c r="Q7" s="1">
        <v>2</v>
      </c>
    </row>
    <row r="8" spans="1:17" x14ac:dyDescent="0.25">
      <c r="A8" s="4">
        <v>5</v>
      </c>
      <c r="B8">
        <v>5</v>
      </c>
      <c r="C8">
        <f t="shared" si="0"/>
        <v>1.5970293442820913</v>
      </c>
      <c r="Q8" s="1">
        <v>3</v>
      </c>
    </row>
    <row r="9" spans="1:17" x14ac:dyDescent="0.25">
      <c r="A9" s="4">
        <v>5.8461538461538458</v>
      </c>
      <c r="B9">
        <v>6</v>
      </c>
      <c r="C9">
        <f t="shared" si="0"/>
        <v>0.17437507547397682</v>
      </c>
      <c r="Q9" s="1">
        <v>5</v>
      </c>
    </row>
    <row r="10" spans="1:17" x14ac:dyDescent="0.25">
      <c r="A10" s="4">
        <v>5.8461538461538458</v>
      </c>
      <c r="B10">
        <v>7</v>
      </c>
      <c r="C10">
        <f t="shared" si="0"/>
        <v>0.17437507547397682</v>
      </c>
      <c r="Q10" s="1">
        <v>7</v>
      </c>
    </row>
    <row r="11" spans="1:17" x14ac:dyDescent="0.25">
      <c r="A11" s="5">
        <v>7</v>
      </c>
      <c r="B11">
        <v>8</v>
      </c>
      <c r="C11">
        <f t="shared" si="0"/>
        <v>0.54208428933703667</v>
      </c>
      <c r="D11" s="2">
        <f>MEDIAN(A4:A17)</f>
        <v>6.4230769230769234</v>
      </c>
      <c r="E11" t="s">
        <v>3</v>
      </c>
      <c r="G11" t="s">
        <v>0</v>
      </c>
      <c r="H11">
        <f>D15-D7</f>
        <v>6</v>
      </c>
      <c r="Q11" s="1">
        <v>7</v>
      </c>
    </row>
    <row r="12" spans="1:17" x14ac:dyDescent="0.25">
      <c r="A12" s="5">
        <v>8</v>
      </c>
      <c r="B12">
        <v>9</v>
      </c>
      <c r="C12">
        <f t="shared" si="0"/>
        <v>3.0146117618645092</v>
      </c>
      <c r="Q12" s="1">
        <v>8</v>
      </c>
    </row>
    <row r="13" spans="1:17" x14ac:dyDescent="0.25">
      <c r="A13" s="5">
        <v>8</v>
      </c>
      <c r="B13">
        <v>10</v>
      </c>
      <c r="C13">
        <f t="shared" si="0"/>
        <v>3.0146117618645092</v>
      </c>
      <c r="Q13" s="1">
        <v>8</v>
      </c>
    </row>
    <row r="14" spans="1:17" x14ac:dyDescent="0.25">
      <c r="A14" s="5">
        <v>9</v>
      </c>
      <c r="B14">
        <v>11</v>
      </c>
      <c r="C14">
        <f t="shared" si="0"/>
        <v>7.4871392343919823</v>
      </c>
      <c r="Q14" s="1">
        <v>10</v>
      </c>
    </row>
    <row r="15" spans="1:17" x14ac:dyDescent="0.25">
      <c r="A15" s="5">
        <v>10</v>
      </c>
      <c r="B15">
        <v>12</v>
      </c>
      <c r="C15">
        <f t="shared" si="0"/>
        <v>13.959666706919455</v>
      </c>
      <c r="D15">
        <f>MEDIAN(A11:A17)</f>
        <v>9</v>
      </c>
      <c r="E15" t="s">
        <v>1</v>
      </c>
      <c r="G15" t="s">
        <v>5</v>
      </c>
      <c r="H15">
        <f>$D$15+(1.5)*$H$11</f>
        <v>18</v>
      </c>
      <c r="Q15" s="1">
        <v>10</v>
      </c>
    </row>
    <row r="16" spans="1:17" x14ac:dyDescent="0.25">
      <c r="A16" s="5">
        <v>10</v>
      </c>
      <c r="B16">
        <v>13</v>
      </c>
      <c r="C16">
        <f t="shared" si="0"/>
        <v>13.959666706919455</v>
      </c>
      <c r="Q16" s="1">
        <v>25</v>
      </c>
    </row>
    <row r="17" spans="1:17" x14ac:dyDescent="0.25">
      <c r="A17" s="5">
        <v>11</v>
      </c>
      <c r="B17">
        <v>14</v>
      </c>
      <c r="C17">
        <f t="shared" si="0"/>
        <v>22.432194179446928</v>
      </c>
      <c r="Q17" s="1">
        <v>50</v>
      </c>
    </row>
    <row r="19" spans="1:17" x14ac:dyDescent="0.25">
      <c r="C19">
        <f>SUM(C4:C18)</f>
        <v>141.07354184277261</v>
      </c>
    </row>
    <row r="20" spans="1:17" x14ac:dyDescent="0.25">
      <c r="C20">
        <f>COUNT(C4:C17)</f>
        <v>14</v>
      </c>
    </row>
    <row r="21" spans="1:17" x14ac:dyDescent="0.25">
      <c r="E21" t="s">
        <v>6</v>
      </c>
      <c r="F21" s="3">
        <f>AVERAGE(A4:A17)</f>
        <v>6.2637362637362637</v>
      </c>
    </row>
    <row r="22" spans="1:17" x14ac:dyDescent="0.25">
      <c r="E22" t="s">
        <v>2</v>
      </c>
      <c r="F22" s="3">
        <f>MEDIAN(A4:A17)</f>
        <v>6.4230769230769234</v>
      </c>
    </row>
    <row r="23" spans="1:17" x14ac:dyDescent="0.25">
      <c r="E23" t="s">
        <v>7</v>
      </c>
      <c r="F23" s="3">
        <f>MODE(A4:A17)</f>
        <v>2</v>
      </c>
    </row>
    <row r="24" spans="1:17" x14ac:dyDescent="0.25">
      <c r="E24" t="s">
        <v>8</v>
      </c>
      <c r="F24" s="3">
        <f>C19/C20</f>
        <v>10.076681560198043</v>
      </c>
    </row>
    <row r="25" spans="1:17" x14ac:dyDescent="0.25">
      <c r="E25" t="s">
        <v>9</v>
      </c>
      <c r="F25" s="3">
        <f>SQRT(F24)</f>
        <v>3.1743789251124452</v>
      </c>
    </row>
  </sheetData>
  <sortState xmlns:xlrd2="http://schemas.microsoft.com/office/spreadsheetml/2017/richdata2" ref="A26:A39">
    <sortCondition ref="A26:A3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Balaji, Kodavati</dc:creator>
  <cp:lastModifiedBy>Balaji, Kodavati</cp:lastModifiedBy>
  <dcterms:created xsi:type="dcterms:W3CDTF">2020-07-16T12:01:58Z</dcterms:created>
  <dcterms:modified xsi:type="dcterms:W3CDTF">2020-07-17T18:32:13Z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0b0ea60f-0c55-4d12-9ee4-f2cb0be7803e</vt:lpwstr>
  </property>
</Properties>
</file>