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alaji\Desktop\LetsUpgrade AI-ML\Notes\"/>
    </mc:Choice>
  </mc:AlternateContent>
  <xr:revisionPtr revIDLastSave="0" documentId="13_ncr:1_{CE6A54E8-01B8-4CFA-8F13-843A156A2BB1}" xr6:coauthVersionLast="44" xr6:coauthVersionMax="44" xr10:uidLastSave="{00000000-0000-0000-0000-000000000000}"/>
  <bookViews>
    <workbookView xWindow="-120" yWindow="-120" windowWidth="29040" windowHeight="15840" xr2:uid="{921F91FD-BC1E-4B0C-8778-5B5043961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11" i="1"/>
  <c r="Q14" i="1"/>
  <c r="Q13" i="1"/>
  <c r="P23" i="1"/>
  <c r="N23" i="1"/>
  <c r="M24" i="1"/>
  <c r="P19" i="1"/>
  <c r="M23" i="1"/>
  <c r="N19" i="1"/>
  <c r="M20" i="1"/>
  <c r="M19" i="1"/>
  <c r="M16" i="1"/>
  <c r="M15" i="1"/>
  <c r="Q19" i="1" l="1"/>
  <c r="G13" i="1"/>
  <c r="H13" i="1"/>
  <c r="I13" i="1"/>
  <c r="J13" i="1"/>
  <c r="K13" i="1"/>
  <c r="F13" i="1"/>
  <c r="I12" i="1"/>
  <c r="I11" i="1"/>
  <c r="I10" i="1"/>
  <c r="I9" i="1"/>
  <c r="I8" i="1"/>
  <c r="H12" i="1"/>
  <c r="H11" i="1"/>
  <c r="H10" i="1"/>
  <c r="H9" i="1"/>
  <c r="H8" i="1"/>
  <c r="Q9" i="1"/>
  <c r="O15" i="1" l="1"/>
</calcChain>
</file>

<file path=xl/sharedStrings.xml><?xml version="1.0" encoding="utf-8"?>
<sst xmlns="http://schemas.openxmlformats.org/spreadsheetml/2006/main" count="41" uniqueCount="40">
  <si>
    <t>x</t>
  </si>
  <si>
    <t>y</t>
  </si>
  <si>
    <t>y = mx +c</t>
  </si>
  <si>
    <t>m</t>
  </si>
  <si>
    <t>n*sum(xy)-(sum(x)sum(y))</t>
  </si>
  <si>
    <t>n</t>
  </si>
  <si>
    <t>xy</t>
  </si>
  <si>
    <r>
      <t>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</si>
  <si>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sum(xy)</t>
  </si>
  <si>
    <t>sum(x)Sum(y)</t>
  </si>
  <si>
    <r>
      <t>sum(x</t>
    </r>
    <r>
      <rPr>
        <vertAlign val="superscript"/>
        <sz val="11"/>
        <color theme="1"/>
        <rFont val="Calibri"/>
        <family val="2"/>
        <scheme val="minor"/>
      </rPr>
      <t>2)</t>
    </r>
  </si>
  <si>
    <r>
      <t>sum(x)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</si>
  <si>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n*sum(x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)-(sum(x))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</si>
  <si>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c </t>
  </si>
  <si>
    <t>1/n(sum(y)-m(sum(x)))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</si>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</sst>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Sheet1!$G$8:$G$12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F-4A07-91BD-20134ED2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58192"/>
        <c:axId val="1302455344"/>
      </c:scatterChart>
      <c:valAx>
        <c:axId val="13139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55344"/>
        <c:crosses val="autoZero"/>
        <c:crossBetween val="midCat"/>
      </c:valAx>
      <c:valAx>
        <c:axId val="13024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138112</xdr:rowOff>
    </xdr:from>
    <xdr:to>
      <xdr:col>10</xdr:col>
      <xdr:colOff>276225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A87C9-8C6A-495F-B970-F4B0651A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A100-30B9-4ADA-B57B-5844D9AB9C17}">
  <dimension ref="F5:AB24"/>
  <sheetViews>
    <sheetView tabSelected="1" topLeftCell="E1" workbookViewId="0">
      <selection activeCell="U12" sqref="U12"/>
    </sheetView>
  </sheetViews>
  <sheetFormatPr defaultRowHeight="15" x14ac:dyDescent="0.25"/>
  <cols>
    <col min="12" max="12" width="13.5703125" bestFit="1" customWidth="1"/>
    <col min="17" max="17" width="25.140625" bestFit="1" customWidth="1"/>
    <col min="20" max="20" width="18" bestFit="1" customWidth="1"/>
  </cols>
  <sheetData>
    <row r="5" spans="6:25" x14ac:dyDescent="0.25">
      <c r="T5" t="s">
        <v>15</v>
      </c>
    </row>
    <row r="6" spans="6:25" ht="15.75" thickBot="1" x14ac:dyDescent="0.3">
      <c r="Q6" t="s">
        <v>2</v>
      </c>
    </row>
    <row r="7" spans="6:25" ht="17.25" x14ac:dyDescent="0.25">
      <c r="F7" t="s">
        <v>0</v>
      </c>
      <c r="G7" t="s">
        <v>1</v>
      </c>
      <c r="H7" t="s">
        <v>6</v>
      </c>
      <c r="I7" t="s">
        <v>7</v>
      </c>
      <c r="P7" s="5" t="s">
        <v>3</v>
      </c>
      <c r="Q7" s="1" t="s">
        <v>4</v>
      </c>
      <c r="R7" s="6">
        <f>P19/P23</f>
        <v>0.9</v>
      </c>
      <c r="T7" s="10" t="s">
        <v>16</v>
      </c>
      <c r="U7" s="10"/>
    </row>
    <row r="8" spans="6:25" ht="17.25" x14ac:dyDescent="0.25">
      <c r="F8">
        <v>0</v>
      </c>
      <c r="G8">
        <v>2</v>
      </c>
      <c r="H8">
        <f>F8*G8</f>
        <v>0</v>
      </c>
      <c r="I8">
        <f>F8*F8</f>
        <v>0</v>
      </c>
      <c r="P8" s="5"/>
      <c r="Q8" t="s">
        <v>12</v>
      </c>
      <c r="R8" s="6"/>
      <c r="T8" s="7" t="s">
        <v>17</v>
      </c>
      <c r="U8" s="7">
        <v>0.9</v>
      </c>
    </row>
    <row r="9" spans="6:25" x14ac:dyDescent="0.25">
      <c r="F9">
        <v>1</v>
      </c>
      <c r="G9">
        <v>3</v>
      </c>
      <c r="H9">
        <f t="shared" ref="H9:H12" si="0">F9*G9</f>
        <v>3</v>
      </c>
      <c r="I9">
        <f t="shared" ref="I9:I12" si="1">F9*F9</f>
        <v>1</v>
      </c>
      <c r="P9" s="2" t="s">
        <v>5</v>
      </c>
      <c r="Q9">
        <f>COUNT(F8:F12)</f>
        <v>5</v>
      </c>
      <c r="R9" s="4"/>
      <c r="T9" s="7" t="s">
        <v>18</v>
      </c>
      <c r="U9" s="7">
        <v>0.80999999999999994</v>
      </c>
    </row>
    <row r="10" spans="6:25" x14ac:dyDescent="0.25">
      <c r="F10">
        <v>2</v>
      </c>
      <c r="G10">
        <v>5</v>
      </c>
      <c r="H10">
        <f t="shared" si="0"/>
        <v>10</v>
      </c>
      <c r="I10">
        <f t="shared" si="1"/>
        <v>4</v>
      </c>
      <c r="R10" s="4"/>
      <c r="T10" s="7" t="s">
        <v>19</v>
      </c>
      <c r="U10" s="7">
        <v>0.74666666666666659</v>
      </c>
    </row>
    <row r="11" spans="6:25" x14ac:dyDescent="0.25">
      <c r="F11">
        <v>3</v>
      </c>
      <c r="G11">
        <v>4</v>
      </c>
      <c r="H11">
        <f t="shared" si="0"/>
        <v>12</v>
      </c>
      <c r="I11">
        <f t="shared" si="1"/>
        <v>9</v>
      </c>
      <c r="P11" t="s">
        <v>13</v>
      </c>
      <c r="Q11" t="s">
        <v>14</v>
      </c>
      <c r="R11" s="4">
        <f>Q14*Q13</f>
        <v>2.2000000000000002</v>
      </c>
      <c r="T11" s="7" t="s">
        <v>20</v>
      </c>
      <c r="U11" s="7">
        <v>0.79582242575422146</v>
      </c>
    </row>
    <row r="12" spans="6:25" ht="15.75" thickBot="1" x14ac:dyDescent="0.3">
      <c r="F12">
        <v>4</v>
      </c>
      <c r="G12">
        <v>6</v>
      </c>
      <c r="H12">
        <f t="shared" si="0"/>
        <v>24</v>
      </c>
      <c r="I12">
        <f t="shared" si="1"/>
        <v>16</v>
      </c>
      <c r="T12" s="8" t="s">
        <v>21</v>
      </c>
      <c r="U12" s="8">
        <v>5</v>
      </c>
    </row>
    <row r="13" spans="6:25" x14ac:dyDescent="0.25">
      <c r="F13">
        <f>SUM(F8:F12)</f>
        <v>10</v>
      </c>
      <c r="G13">
        <f t="shared" ref="G13:K13" si="2">SUM(G8:G12)</f>
        <v>20</v>
      </c>
      <c r="H13">
        <f t="shared" si="2"/>
        <v>49</v>
      </c>
      <c r="I13">
        <f t="shared" si="2"/>
        <v>30</v>
      </c>
      <c r="J13">
        <f t="shared" si="2"/>
        <v>0</v>
      </c>
      <c r="K13">
        <f t="shared" si="2"/>
        <v>0</v>
      </c>
      <c r="Q13">
        <f>1/Q9</f>
        <v>0.2</v>
      </c>
    </row>
    <row r="14" spans="6:25" ht="15.75" thickBot="1" x14ac:dyDescent="0.3">
      <c r="Q14">
        <f>G13-Q19*F13</f>
        <v>11</v>
      </c>
      <c r="T14" t="s">
        <v>22</v>
      </c>
    </row>
    <row r="15" spans="6:25" x14ac:dyDescent="0.25">
      <c r="M15">
        <f>Q9*H13-(F13*G13)</f>
        <v>45</v>
      </c>
      <c r="O15" s="3">
        <f>M15/M16</f>
        <v>0.18</v>
      </c>
      <c r="T15" s="9"/>
      <c r="U15" s="9" t="s">
        <v>27</v>
      </c>
      <c r="V15" s="9" t="s">
        <v>28</v>
      </c>
      <c r="W15" s="9" t="s">
        <v>29</v>
      </c>
      <c r="X15" s="9" t="s">
        <v>30</v>
      </c>
      <c r="Y15" s="9" t="s">
        <v>31</v>
      </c>
    </row>
    <row r="16" spans="6:25" x14ac:dyDescent="0.25">
      <c r="M16">
        <f>Q9*I13+(F13*F13)</f>
        <v>250</v>
      </c>
      <c r="T16" s="7" t="s">
        <v>23</v>
      </c>
      <c r="U16" s="7">
        <v>1</v>
      </c>
      <c r="V16" s="7">
        <v>8.1</v>
      </c>
      <c r="W16" s="7">
        <v>8.1</v>
      </c>
      <c r="X16" s="7">
        <v>12.789473684210524</v>
      </c>
      <c r="Y16" s="7">
        <v>3.7386073468498648E-2</v>
      </c>
    </row>
    <row r="17" spans="12:28" x14ac:dyDescent="0.25">
      <c r="T17" s="7" t="s">
        <v>24</v>
      </c>
      <c r="U17" s="7">
        <v>3</v>
      </c>
      <c r="V17" s="7">
        <v>1.9000000000000001</v>
      </c>
      <c r="W17" s="7">
        <v>0.63333333333333341</v>
      </c>
      <c r="X17" s="7"/>
      <c r="Y17" s="7"/>
    </row>
    <row r="18" spans="12:28" ht="15.75" thickBot="1" x14ac:dyDescent="0.3">
      <c r="T18" s="8" t="s">
        <v>25</v>
      </c>
      <c r="U18" s="8">
        <v>4</v>
      </c>
      <c r="V18" s="8">
        <v>10</v>
      </c>
      <c r="W18" s="8"/>
      <c r="X18" s="8"/>
      <c r="Y18" s="8"/>
    </row>
    <row r="19" spans="12:28" ht="15.75" thickBot="1" x14ac:dyDescent="0.3">
      <c r="L19" t="s">
        <v>8</v>
      </c>
      <c r="M19">
        <f>H13</f>
        <v>49</v>
      </c>
      <c r="N19">
        <f>M19*Q9</f>
        <v>245</v>
      </c>
      <c r="P19">
        <f>N19-M20</f>
        <v>45</v>
      </c>
      <c r="Q19">
        <f>P19/P23</f>
        <v>0.9</v>
      </c>
    </row>
    <row r="20" spans="12:28" x14ac:dyDescent="0.25">
      <c r="L20" t="s">
        <v>9</v>
      </c>
      <c r="M20">
        <f>F13*G13</f>
        <v>200</v>
      </c>
      <c r="T20" s="9"/>
      <c r="U20" s="9" t="s">
        <v>32</v>
      </c>
      <c r="V20" s="9" t="s">
        <v>20</v>
      </c>
      <c r="W20" s="9" t="s">
        <v>33</v>
      </c>
      <c r="X20" s="9" t="s">
        <v>34</v>
      </c>
      <c r="Y20" s="9" t="s">
        <v>35</v>
      </c>
      <c r="Z20" s="9" t="s">
        <v>36</v>
      </c>
      <c r="AA20" s="9" t="s">
        <v>37</v>
      </c>
      <c r="AB20" s="9" t="s">
        <v>38</v>
      </c>
    </row>
    <row r="21" spans="12:28" x14ac:dyDescent="0.25">
      <c r="T21" s="7" t="s">
        <v>26</v>
      </c>
      <c r="U21" s="7">
        <v>2.2000000000000002</v>
      </c>
      <c r="V21" s="7">
        <v>0.61644140029689765</v>
      </c>
      <c r="W21" s="7">
        <v>3.5688712648767762</v>
      </c>
      <c r="X21" s="7">
        <v>3.7582203826497899E-2</v>
      </c>
      <c r="Y21" s="7">
        <v>0.23820834320122231</v>
      </c>
      <c r="Z21" s="7">
        <v>4.161791656798778</v>
      </c>
      <c r="AA21" s="7">
        <v>0.23820834320122231</v>
      </c>
      <c r="AB21" s="7">
        <v>4.161791656798778</v>
      </c>
    </row>
    <row r="22" spans="12:28" ht="15.75" thickBot="1" x14ac:dyDescent="0.3">
      <c r="T22" s="8" t="s">
        <v>39</v>
      </c>
      <c r="U22" s="8">
        <v>0.8999999999999998</v>
      </c>
      <c r="V22" s="8">
        <v>0.25166114784235832</v>
      </c>
      <c r="W22" s="8">
        <v>3.5762373640756175</v>
      </c>
      <c r="X22" s="8">
        <v>3.7386073468498669E-2</v>
      </c>
      <c r="Y22" s="8">
        <v>9.9101909865629279E-2</v>
      </c>
      <c r="Z22" s="8">
        <v>1.7008980901343702</v>
      </c>
      <c r="AA22" s="8">
        <v>9.9101909865629279E-2</v>
      </c>
      <c r="AB22" s="8">
        <v>1.7008980901343702</v>
      </c>
    </row>
    <row r="23" spans="12:28" ht="17.25" x14ac:dyDescent="0.25">
      <c r="L23" t="s">
        <v>10</v>
      </c>
      <c r="M23">
        <f>I13</f>
        <v>30</v>
      </c>
      <c r="N23">
        <f>M23*Q9</f>
        <v>150</v>
      </c>
      <c r="P23">
        <f>N23-M24</f>
        <v>50</v>
      </c>
    </row>
    <row r="24" spans="12:28" ht="17.25" x14ac:dyDescent="0.25">
      <c r="L24" t="s">
        <v>11</v>
      </c>
      <c r="M24">
        <f>F13*F13</f>
        <v>100</v>
      </c>
    </row>
  </sheetData>
  <mergeCells count="2">
    <mergeCell ref="P7:P8"/>
    <mergeCell ref="R7:R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Kodavati</dc:creator>
  <cp:lastModifiedBy>Balaji, Kodavati</cp:lastModifiedBy>
  <dcterms:created xsi:type="dcterms:W3CDTF">2020-07-31T11:58:58Z</dcterms:created>
  <dcterms:modified xsi:type="dcterms:W3CDTF">2020-07-31T16:07:47Z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bd123f9b-ede9-4d4c-ad49-67938a99ea45</vt:lpwstr>
  </property>
</Properties>
</file>