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alaji\Desktop\LetsUpgrade AI-ML\Notes\"/>
    </mc:Choice>
  </mc:AlternateContent>
  <xr:revisionPtr revIDLastSave="0" documentId="10_ncr:0_{40971132-2948-4FC2-8DA0-7CA0442693F8}" xr6:coauthVersionLast="44" xr6:coauthVersionMax="44" xr10:uidLastSave="{00000000-0000-0000-0000-000000000000}"/>
  <bookViews>
    <workbookView xWindow="16185" yWindow="720" windowWidth="11475" windowHeight="15600" xr2:uid="{587D5FA1-904C-49D8-9AFC-9A27D3CAF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D33" i="1"/>
  <c r="D24" i="1"/>
  <c r="D25" i="1"/>
  <c r="F18" i="1"/>
  <c r="F17" i="1" s="1"/>
  <c r="F16" i="1"/>
  <c r="H8" i="1"/>
  <c r="F9" i="1"/>
  <c r="F10" i="1"/>
  <c r="F8" i="1"/>
</calcChain>
</file>

<file path=xl/sharedStrings.xml><?xml version="1.0" encoding="utf-8"?>
<sst xmlns="http://schemas.openxmlformats.org/spreadsheetml/2006/main" count="17" uniqueCount="11">
  <si>
    <t>Sample Mean X</t>
  </si>
  <si>
    <t>Sample standard Dev</t>
  </si>
  <si>
    <t>Sample</t>
  </si>
  <si>
    <t>Population Mean</t>
  </si>
  <si>
    <t>X</t>
  </si>
  <si>
    <t>u</t>
  </si>
  <si>
    <t>Lower</t>
  </si>
  <si>
    <t>Higher</t>
  </si>
  <si>
    <t xml:space="preserve"> 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</si>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</sst>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BAD5-3328-4E13-8A79-A60A06C2EE4C}">
  <dimension ref="C7:H34"/>
  <sheetViews>
    <sheetView tabSelected="1" workbookViewId="0">
      <selection activeCell="D11" sqref="D11"/>
    </sheetView>
  </sheetViews>
  <sheetFormatPr defaultRowHeight="15" x14ac:dyDescent="0.25"/>
  <cols>
    <col min="3" max="3" width="19.85546875" bestFit="1" customWidth="1"/>
    <col min="8" max="8" width="8.28515625" customWidth="1"/>
  </cols>
  <sheetData>
    <row r="7" spans="3:8" x14ac:dyDescent="0.25">
      <c r="C7" t="s">
        <v>3</v>
      </c>
      <c r="D7">
        <v>168</v>
      </c>
      <c r="E7" t="s">
        <v>5</v>
      </c>
    </row>
    <row r="8" spans="3:8" x14ac:dyDescent="0.25">
      <c r="C8" t="s">
        <v>0</v>
      </c>
      <c r="D8">
        <v>172.5</v>
      </c>
      <c r="E8" t="s">
        <v>4</v>
      </c>
      <c r="F8">
        <f>D8-D7</f>
        <v>4.5</v>
      </c>
      <c r="H8">
        <f>F8/F9</f>
        <v>1.4610389610389609</v>
      </c>
    </row>
    <row r="9" spans="3:8" x14ac:dyDescent="0.25">
      <c r="C9" t="s">
        <v>1</v>
      </c>
      <c r="D9">
        <v>15.4</v>
      </c>
      <c r="F9">
        <f>D9/F10</f>
        <v>3.08</v>
      </c>
    </row>
    <row r="10" spans="3:8" x14ac:dyDescent="0.25">
      <c r="C10" t="s">
        <v>2</v>
      </c>
      <c r="D10">
        <v>25</v>
      </c>
      <c r="F10">
        <f>SQRT(D10)</f>
        <v>5</v>
      </c>
    </row>
    <row r="15" spans="3:8" x14ac:dyDescent="0.25">
      <c r="C15" t="s">
        <v>3</v>
      </c>
      <c r="D15">
        <v>350</v>
      </c>
      <c r="E15" t="s">
        <v>5</v>
      </c>
    </row>
    <row r="16" spans="3:8" x14ac:dyDescent="0.25">
      <c r="C16" t="s">
        <v>0</v>
      </c>
      <c r="D16">
        <v>370.16</v>
      </c>
      <c r="E16" t="s">
        <v>4</v>
      </c>
      <c r="F16">
        <f>D16-D15</f>
        <v>20.160000000000025</v>
      </c>
      <c r="H16" t="s">
        <v>8</v>
      </c>
    </row>
    <row r="17" spans="3:6" x14ac:dyDescent="0.25">
      <c r="C17" t="s">
        <v>1</v>
      </c>
      <c r="D17">
        <v>75</v>
      </c>
      <c r="F17" s="1">
        <f>D17/F18</f>
        <v>15</v>
      </c>
    </row>
    <row r="18" spans="3:6" x14ac:dyDescent="0.25">
      <c r="C18" t="s">
        <v>2</v>
      </c>
      <c r="D18">
        <v>25</v>
      </c>
      <c r="F18">
        <f>SQRT(D18)</f>
        <v>5</v>
      </c>
    </row>
    <row r="21" spans="3:6" x14ac:dyDescent="0.25">
      <c r="E21">
        <v>0.05</v>
      </c>
    </row>
    <row r="22" spans="3:6" x14ac:dyDescent="0.25">
      <c r="E22">
        <v>24</v>
      </c>
      <c r="F22">
        <v>1.96</v>
      </c>
    </row>
    <row r="24" spans="3:6" x14ac:dyDescent="0.25">
      <c r="C24" t="s">
        <v>7</v>
      </c>
      <c r="D24">
        <f>$D$15+($F$22*15)</f>
        <v>379.4</v>
      </c>
    </row>
    <row r="25" spans="3:6" x14ac:dyDescent="0.25">
      <c r="C25" t="s">
        <v>6</v>
      </c>
      <c r="D25">
        <f>$D$15-($F$22*15)</f>
        <v>320.60000000000002</v>
      </c>
    </row>
    <row r="33" spans="4:6" x14ac:dyDescent="0.25">
      <c r="D33">
        <f>E$33-($F$17*$F$22)</f>
        <v>320.60000000000002</v>
      </c>
      <c r="E33">
        <v>350</v>
      </c>
      <c r="F33">
        <f>E$33+($F$17*$F$22)</f>
        <v>379.4</v>
      </c>
    </row>
    <row r="34" spans="4:6" x14ac:dyDescent="0.25">
      <c r="D34" t="s">
        <v>9</v>
      </c>
      <c r="F3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Kodavati</dc:creator>
  <cp:lastModifiedBy>Balaji, Kodavati</cp:lastModifiedBy>
  <dcterms:created xsi:type="dcterms:W3CDTF">2020-07-17T17:18:03Z</dcterms:created>
  <dcterms:modified xsi:type="dcterms:W3CDTF">2020-07-17T18:31:36Z</dcterms:modified>
</cp:coreProperties>
</file>