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 windowWidth="20100" windowHeight="9264" activeTab="1"/>
  </bookViews>
  <sheets>
    <sheet name="f1016274" sheetId="1" r:id="rId1"/>
    <sheet name="TestQuestionResults" sheetId="2" r:id="rId2"/>
  </sheets>
  <calcPr calcId="145621"/>
</workbook>
</file>

<file path=xl/calcChain.xml><?xml version="1.0" encoding="utf-8"?>
<calcChain xmlns="http://schemas.openxmlformats.org/spreadsheetml/2006/main">
  <c r="I51" i="2" l="1"/>
  <c r="I50" i="2"/>
</calcChain>
</file>

<file path=xl/sharedStrings.xml><?xml version="1.0" encoding="utf-8"?>
<sst xmlns="http://schemas.openxmlformats.org/spreadsheetml/2006/main" count="875" uniqueCount="241">
  <si>
    <t>_unit_id</t>
  </si>
  <si>
    <t>_created_at</t>
  </si>
  <si>
    <t>_golden</t>
  </si>
  <si>
    <t>_id</t>
  </si>
  <si>
    <t>_missed</t>
  </si>
  <si>
    <t>_started_at</t>
  </si>
  <si>
    <t>_tainted</t>
  </si>
  <si>
    <t>_channel</t>
  </si>
  <si>
    <t>_trust</t>
  </si>
  <si>
    <t>_worker_id</t>
  </si>
  <si>
    <t>_country</t>
  </si>
  <si>
    <t>_region</t>
  </si>
  <si>
    <t>_city</t>
  </si>
  <si>
    <t>_ip</t>
  </si>
  <si>
    <t>provide_list_of_diseases_or_conditions</t>
  </si>
  <si>
    <t>atc</t>
  </si>
  <si>
    <t>dailymed_url</t>
  </si>
  <si>
    <t>drug_name</t>
  </si>
  <si>
    <t>drugbank_id</t>
  </si>
  <si>
    <t>expected_indications</t>
  </si>
  <si>
    <t>number</t>
  </si>
  <si>
    <t>provide_list_of_diseases_or_conditions_gold</t>
  </si>
  <si>
    <t>text</t>
  </si>
  <si>
    <t>worker_indications</t>
  </si>
  <si>
    <t>elite</t>
  </si>
  <si>
    <t>VNM</t>
  </si>
  <si>
    <t>Hanoi</t>
  </si>
  <si>
    <t>113.23.26.96</t>
  </si>
  <si>
    <t>non-hyperkeratotic actinic keratoses</t>
  </si>
  <si>
    <t>L01XD03</t>
  </si>
  <si>
    <t>https://dailymed.nlm.nih.gov/dailymed/drugInfo.cfm?setid=d02af310-d097-4886-86e5-adcf6bca0533</t>
  </si>
  <si>
    <t>METHYL AMINOLEVULINATE</t>
  </si>
  <si>
    <t>DB00992</t>
  </si>
  <si>
    <t xml:space="preserve">Non-hyperkeratotic actinic keratoses of the face,
Non-hyperkeratotic actinic keratoses of the scalp
</t>
  </si>
  <si>
    <t>Metvixia Cream in combination with 570 to 670 nm wavelength red light illumination using the CureLight BroadBand Model CureLight 01 lamp is indicated for treatment of non-hyperkeratotic actinic keratoses of the face and scalp in immunocompetent patients when used in conjunction with lesion preparation (debridement using a sharp dermal curette) in the physicianâ€™s office when other therapies are unacceptable or considered medically less appropriate.</t>
  </si>
  <si>
    <t>clixsense</t>
  </si>
  <si>
    <t>CZE</t>
  </si>
  <si>
    <t>Nove Mesto Na Morave</t>
  </si>
  <si>
    <t>84.21.111.251</t>
  </si>
  <si>
    <t>neodev</t>
  </si>
  <si>
    <t>VEN</t>
  </si>
  <si>
    <t>Caracas</t>
  </si>
  <si>
    <t>201.208.194.85</t>
  </si>
  <si>
    <t>non-hyperkeratotic actinic keratoses of the face
non-hyperkeratotic actinic keratoses of scalp</t>
  </si>
  <si>
    <t>USA</t>
  </si>
  <si>
    <t>FL</t>
  </si>
  <si>
    <t>Miami</t>
  </si>
  <si>
    <t>23.27.45.116</t>
  </si>
  <si>
    <t>axillary lymph node involvement
breast cancer
acute lymphoblastic leukemia
acute myeloblastic leukemia
Hodgkin lymphoma
non-Hodgkin lymphoma
metastatic breast cancer
metastatic Wilmsâ€™ tumor
metastatic neuroblastoma
metastatic soft tissue  sarcoma
metastatic bone sarcoma
metastatic ovarian  carcinoma
metastatic transitional cell bladder carcinoma
metastatic thyroid carcinoma
metastatic gastric carcinoma</t>
  </si>
  <si>
    <t>L01DB01</t>
  </si>
  <si>
    <t>https://dailymed.nlm.nih.gov/dailymed/drugInfo.cfm?setid=d928625e-c1ef-4f25-8d25-764c8c6aab67</t>
  </si>
  <si>
    <t>DOXORUBICIN</t>
  </si>
  <si>
    <t>DB00997</t>
  </si>
  <si>
    <t>Axillary lymph node involvement, Axillary lymph node involvement following resection of primary breast cancer, Acute lymphoblastic leukemia, Acute myeloblastic leukemia, Hodgkinâ€™s lymphoma, Non-Hodgkinâ€™s lymphoma, Metastatic breast cancer, Metastatic Wilmsâ€™ tumor, Metastatic neuroblastoma, Metastatic soft tissue sarcoma, Metastatic bone sarcoma, Metastatic ovarian carcinoma, Metastatic transitional cell bladder carcinoma, Metastatic thyroid carcinoma, Metastatic gastric carcinoma, Metastatic bronchogenic carcinoma</t>
  </si>
  <si>
    <t xml:space="preserve">1.1 Adjuvant Breast Cancer
Doxorubicin HCl for injection is indicated as a component of multi-agent adjuvant chemotherapy for treatment of women with axillary lymph node involvement following resection of primary breast cancer.
1.2 Other Cancers
Doxorubicin HCl for injection is indicated for the treatment of:
acute lymphoblastic leukemia
acute myeloblastic leukemia
Hodgkin lymphoma
non-Hodgkin lymphoma (NHL)
metastatic breast cancer
metastatic Wilmsâ€™ tumor
metastatic neuroblastoma
metastatic soft tissue sarcoma
metastatic bone sarcoma
metastatic ovarian carcinoma
metastatic transitional cell bladder carcinoma
metastatic thyroid carcinoma
metastatic gastric carcinoma
metastatic bronchogenic carcinoma
</t>
  </si>
  <si>
    <t>Breast Cancer</t>
  </si>
  <si>
    <t>Adjuvant Breast Cancer
adjuvant chemotherapy
primary breast cancer
acute lymphoblastic leukemia
acute myeloblastic leukemia
Hodgkin lymphoma
non-Hodgkin lymphoma (NHL)
metastatic breast cancer
metastatic Wilmsâ€™ tumor
metastatic neuroblastoma
metastatic soft tissue sarcoma
metastatic bone sarcoma
metastatic ovarian carcinoma
metastatic transitional cell bladder carcinoma
metastatic thyroid carcinoma
metastatic gastric carcinoma
metastatic bronchogenic carcinoma</t>
  </si>
  <si>
    <t>chronic myelogenous leukemia</t>
  </si>
  <si>
    <t>L01AB01</t>
  </si>
  <si>
    <t>https://dailymed.nlm.nih.gov/dailymed/drugInfo.cfm?setid=03dc50f9-c7bd-4c0c-8bbb-c1216ec90c95</t>
  </si>
  <si>
    <t>BUSULFAN</t>
  </si>
  <si>
    <t>DB01008</t>
  </si>
  <si>
    <t>Chronic myelogenous leukemia</t>
  </si>
  <si>
    <t>BUSULFEXÂ® (busulfan) Injection is indicated for use in combination with cyclophosphamide as a conditioning regimen prior to allogeneic hematopoietic progenitor cell transplantation for chronic myelogenous leukemia.</t>
  </si>
  <si>
    <t>IV-B  carcinoma of the cervix
recurrent carcinoma of the cervix
persistent carcinoma of the cervix</t>
  </si>
  <si>
    <t>L01XX17</t>
  </si>
  <si>
    <t>https://dailymed.nlm.nih.gov/dailymed/drugInfo.cfm?setid=715620fb-614f-40b6-8d3d-8494843d8518</t>
  </si>
  <si>
    <t>TOPOTECAN</t>
  </si>
  <si>
    <t>DB01030</t>
  </si>
  <si>
    <t xml:space="preserve">Small cell lung cancer, Small cell lung cancer sensitive disease, Stage IV-B carcinoma of the cervix, Recurrent carcinoma of the cervix, Persistent carcinoma of the cervix
</t>
  </si>
  <si>
    <t xml:space="preserve">Topotecan Hydrochloride for Injection is indicated for the treatment of:
small cell lung cancer sensitive disease after failure of first-line chemotherapy. In clinical studies submitted to support approval, sensitive disease was defined as disease responding to chemotherapy but subsequently progressing at least 60 days (in the Phase 3 study) or at least 90 days (in the Phase 2 studies) after chemotherapy. [see Clinical Studies (14)].
Topotecan Hydrochloride for Injection in combination with cisplatin is indicated for the treatment of:
stage IV-B, recurrent, or persistent carcinoma of the cervix which is not amendable to curative treatment with surgery and/or radiation therapy.
</t>
  </si>
  <si>
    <t>lung cancer</t>
  </si>
  <si>
    <t>cell lung cancer
chemotherapy
stage IV-B recurrent carcinoma
stage IV-B persistent carcinoma</t>
  </si>
  <si>
    <t>multiple myeloma
epithelial carcinoma</t>
  </si>
  <si>
    <t>L01AA03</t>
  </si>
  <si>
    <t>https://dailymed.nlm.nih.gov/dailymed/drugInfo.cfm?setid=5bc0a79d-eb07-9685-8e98-4f1979b84a48</t>
  </si>
  <si>
    <t>MELPHALAN</t>
  </si>
  <si>
    <t>DB01042</t>
  </si>
  <si>
    <t xml:space="preserve">Multiple myeloma, Non-resectable epithelial carcinoma of the ovary
</t>
  </si>
  <si>
    <t>Melphalan Tablets USP are indicated for the palliative treatment of multiple myeloma and for the palliation of non-resectable epithelial carcinoma of the ovary.</t>
  </si>
  <si>
    <t>myeloma
epithelial carcinoma of the ovary</t>
  </si>
  <si>
    <t>multiple myeloma
non-resectable epithelial carcinoma of the ovary</t>
  </si>
  <si>
    <t>B-cell chronic lymphocytic leukemia</t>
  </si>
  <si>
    <t>L01BB05</t>
  </si>
  <si>
    <t>https://dailymed.nlm.nih.gov/dailymed/drugInfo.cfm?setid=f1ffd18c-9f6b-4479-94b9-6890bc730ecc</t>
  </si>
  <si>
    <t>FLUDARABINE</t>
  </si>
  <si>
    <t>DB01073</t>
  </si>
  <si>
    <t>Fludarabine Phosphate for Injection, USP is indicated for the treatment of patients with B-cell chronic lymphocytic leukemia (CLL) who have not responded to or whose disease has progressed during treatment with at least one standard alkylating-agent containing regimen.  The safety and effectiveness of Fludarabine Phosphate for Injection, USP in previously untreated or non-refractory patients with CLL have not been established.</t>
  </si>
  <si>
    <t>patients with B-cell chronic lymphocytic leukemia</t>
  </si>
  <si>
    <t>B-cell chronic lymphocytic leukemia (CLL)</t>
  </si>
  <si>
    <t>Colorectal Cancer
Breast Cancer</t>
  </si>
  <si>
    <t>L01BC06</t>
  </si>
  <si>
    <t>https://dailymed.nlm.nih.gov/dailymed/drugInfo.cfm?setid=30830d24-1421-4c25-9b6b-c15705aa4357</t>
  </si>
  <si>
    <t>CAPECITABINE</t>
  </si>
  <si>
    <t>DB01101</t>
  </si>
  <si>
    <t xml:space="preserve">Colorectal Cancer, Dukesâ€™ C colon cancer, Metastatic colorectal carcinoma, Breast Cancer, Metastatic breast cancer
</t>
  </si>
  <si>
    <t xml:space="preserve">1.1 Colorectal Cancer
Capecitabine tablets are indicated as a single agent for adjuvant treatment in patients with Dukesâ€™ C colon cancer who have undergone complete resection of the primary tumor when treatment with fluoropyrimidine therapy alone is preferred. Capecitabine tablets were non-inferior to 5-fluorouracil and leucovorin (5-FU/LV) for disease-free survival (DFS). Physicians should consider results of combination chemotherapy trials, which have shown improvement in DFS and OS, when prescribing single-agent capecitabine tablets in the adjuvant treatment of Dukesâ€™ C colon cancer.
Capecitabine tablets are indicated as first-line treatment of patients with metastatic colorectal carcinoma when treatment with fluoropyrimidine therapy alone is preferred. Combination chemotherapy has shown a survival benefit compared to 5-FU/LV alone. A survival benefit over 5-FU/LV has not been demonstrated with capecitabine tablets monotherapy. Use of capecitabine tablets instead of 5-FU/LV in combinations has not been adequately studied to assure safety or preservation of the survival advantage.
1.2 Breast Cancer
Capecitabine tablets in combination with docetaxel are indicated for the treatment of patients with metastatic breast cancer after failure of prior anthracycline-containing chemotherapy.
Capecitabine tablets monotherapy is also indicated for the treatment of patients with metastatic breast cancer resistant to both paclitaxel and an anthracycline-containing chemotherapy regimen or resistant to paclitaxel and for whom further anthracycline therapy is not indicated (e.g., patients who have received cumulative doses of 400 mg/m2 of doxorubicin or doxorubicin equivalents). Resistance is defined as progressive disease while on treatment, with or without an initial response, or relapse within 6 months of completing treatment with an anthracycline-containing adjuvant regimen.
</t>
  </si>
  <si>
    <t>Colorectal Cancer
Dukesâ€™ C colon cancer
metastatic breast cancer</t>
  </si>
  <si>
    <t>Colorectal Cancer
Dukesâ€™ C colon cancer
metastatic colorectal carcinoma
Breast Cancer</t>
  </si>
  <si>
    <t>Hodgkin's disease</t>
  </si>
  <si>
    <t>L01XB01</t>
  </si>
  <si>
    <t>https://dailymed.nlm.nih.gov/dailymed/drugInfo.cfm?setid=de1c8271-64d8-4ea5-85e8-871faa4d7632</t>
  </si>
  <si>
    <t>procarbazine</t>
  </si>
  <si>
    <t>DB01168</t>
  </si>
  <si>
    <t xml:space="preserve">Stage III Hodgkinâ€™s disease, Stage IV Hodgkinâ€™s disease
</t>
  </si>
  <si>
    <t>Matulane is indicated for use in combination with other anticancer drugs for the treatment of Stage III and IV Hodgkin's disease. Matulane is used as part of the MOPP (nitrogen mustard, vincristine, procarbazine, prednisone) regimen.</t>
  </si>
  <si>
    <t>Stage III Hodgkin's disease
Stage IV Hodgkin's disease</t>
  </si>
  <si>
    <t>Hodgkin's disease III
Hodgkin's disease IV</t>
  </si>
  <si>
    <t>acute myeloid leukemia</t>
  </si>
  <si>
    <t>L01DB06</t>
  </si>
  <si>
    <t>https://dailymed.nlm.nih.gov/dailymed/drugInfo.cfm?setid=31c9691c-aa14-426d-b67f-f8d25e7200ce</t>
  </si>
  <si>
    <t>IDARUBICIN</t>
  </si>
  <si>
    <t>DB01177</t>
  </si>
  <si>
    <t xml:space="preserve">Acute myeloid leukemia, Acute myeloblastic leukemia with minimal maturation (M1),
Acute myeloblastic leukemia with maturation (M2), Acute promyelocytic leukemia (M3), Acute myelomonocytic leukemia (M4), Acute myelomonocytic leukemia with eosinophilia (M4 eos), Acute monocytic leukemia (M5), Acute erythroid leukemia (M6), Acute megakaryoblastic leukemia (M7)
</t>
  </si>
  <si>
    <t>Idarubicin hydrochloride injection in combination with other approved antileukemic drugs is indicated for the treatment of acute myeloid leukemia (AML) in adults. This includes French-American-British (FAB) classifications M1 through M7.</t>
  </si>
  <si>
    <t>acute myeloid leukemia (AML)</t>
  </si>
  <si>
    <t>germ cell testicular cancer</t>
  </si>
  <si>
    <t>L01AA06</t>
  </si>
  <si>
    <t>https://dailymed.nlm.nih.gov/dailymed/drugInfo.cfm?setid=91e433a9-6800-43a6-ac13-a49a04a5aecd</t>
  </si>
  <si>
    <t>IFOSFAMIDE</t>
  </si>
  <si>
    <t>DB01181</t>
  </si>
  <si>
    <t xml:space="preserve">Germ cell testicular cancer, Hemorrhagic cystitis
</t>
  </si>
  <si>
    <t>Ifosfamide for Injection is indicated for use in combination with certain other approved antineoplastic agents for third-line chemotherapy of germ cell testicular cancer. It should be used in combination with mesna for prophylaxis of hemorrhagic cystitis.</t>
  </si>
  <si>
    <t>germ cell testicular cancer
hemorrhagic cystitis</t>
  </si>
  <si>
    <t>moderately severe essential hypertension
severe essential hypertension
malignant hypertension</t>
  </si>
  <si>
    <t>C02BB01</t>
  </si>
  <si>
    <t>https://dailymed.nlm.nih.gov/dailymed/drugInfo.cfm?setid=b87994ee-26a5-4d00-99e7-796bc17961f1</t>
  </si>
  <si>
    <t>MECAMYLAMINE</t>
  </si>
  <si>
    <t>DB00657</t>
  </si>
  <si>
    <t>Moderately severe essential hypertension, Severe essential hypertension, Malignant hypertension, Uncomplicated cases of malignant hypertension</t>
  </si>
  <si>
    <t>For the management of moderately severe to severe essential hypertension and in uncomplicated cases of malignant hypertension</t>
  </si>
  <si>
    <t>essential hypertension
malignant hypertension</t>
  </si>
  <si>
    <t>high-grade malignant glioma
recurrent glioblastoma multiforme</t>
  </si>
  <si>
    <t>L01AD01</t>
  </si>
  <si>
    <t>https://dailymed.nlm.nih.gov/dailymed/drugInfo.cfm?setid=783ec80b-95d7-44c7-8b90-fa7394f50f67</t>
  </si>
  <si>
    <t>CARMUSTINE</t>
  </si>
  <si>
    <t>DB00262</t>
  </si>
  <si>
    <t xml:space="preserve">High-grade malignant glioma, Glioblastoma multiforme, Recurrent glioblastoma multiforme
</t>
  </si>
  <si>
    <t>GLIADELÂ®Â Wafer is indicated in newly-diagnosed high-grade malignant glioma patients as an adjunct to surgery and radiation. GLIADELÂ®Â Wafer is indicated in recurrent glioblastoma multiforme patients as an adjunct to surgery.</t>
  </si>
  <si>
    <t>malignant glioma
recurrent glioblastoma multiforme</t>
  </si>
  <si>
    <t>high-grade malignant glioma</t>
  </si>
  <si>
    <t>Left Ventricular Dysfunction
Myocardial Infarction
essential hypertension</t>
  </si>
  <si>
    <t>C07AG02</t>
  </si>
  <si>
    <t>https://dailymed.nlm.nih.gov/dailymed/drugInfo.cfm?setid=7d485d38-5d43-4a54-bc63-82734035c66a</t>
  </si>
  <si>
    <t>CARVEDILOL</t>
  </si>
  <si>
    <t>DB01136</t>
  </si>
  <si>
    <t>Left Ventricular Dysfunction following Myocardial Infarction, Left Ventricular Dysfunction, Hypertension, Essential hypertension</t>
  </si>
  <si>
    <t xml:space="preserve">1.1 Left Ventricular Dysfunction following Myocardial Infarction
Carvedilol is indicated to reduce cardiovascular mortality in clinically stable patients who have survived the acute phase of a myocardial infarction and have a left ventricular ejection fraction of â‰¤40% (with or without symptomatic heart failure) [see Clinical Studies (14.1)].
1.2 Hypertension
Carvedilol is indicated for the management of essential hypertension. It can be used alone or in combination with other antihypertensive agents, especially thiazide-type diuretics [see Drug Interactions (7.2)].
</t>
  </si>
  <si>
    <t>Left Ventricular Dysfunction following Myocardial Infarction Carvedilol
Hypertension Carvedilol</t>
  </si>
  <si>
    <t>Left Ventricular Dysfunction
Myocardial Infarction Carvedilol
cardiovascular mortality
myocardial infarction
Hypertension Carvedilol
essential hypertension</t>
  </si>
  <si>
    <t>hypertension
congestive heart failure
hypokalemia
cardiac arrhythmias
essential hypertension
hypertension
hypokalemia</t>
  </si>
  <si>
    <t>C03DB01</t>
  </si>
  <si>
    <t>https://dailymed.nlm.nih.gov/dailymed/drugInfo.cfm?setid=dc7aef5e-9585-45b9-b317-4af570202ef5</t>
  </si>
  <si>
    <t>AMILORIDE</t>
  </si>
  <si>
    <t>DB00594</t>
  </si>
  <si>
    <t xml:space="preserve">Hypertension, Congestive heart failure, Cardiac arrhythmia
</t>
  </si>
  <si>
    <t xml:space="preserve">Amiloride hydrochloride and hydrochlorothiazide tablets are indicated in those patients with hypertension or with congestive heart failure who develop hypokalemia when thiazides or other kaliuretic diuretics are used alone, or in whom maintenance of normal serum potassium levels is considered to be clinically important, e.g., digitalized patients, or patients with significant cardiac arrhythmias.
The use of potassium-conserving agents is often unnecessary in patients receiving diuretics for uncomplicated essential hypertension when such patients have a normal diet.
Amiloride hydrochloride and hydrochlorothiazide tablets may be used alone or as an adjunct to other antihypertensive drugs, such as methyldopa or beta blockers. Since amiloride hydrochloride and hydrochlorothiazide enhances the action of these agents, dosage adjustments may be necessary to avoid an excessive fall in blood pressure and other unwanted side effects.
This fixed combination drug is not indicated for the initial therapy of edema or hypertension except in individuals in whom the development of hypokalemia cannot be risked.
</t>
  </si>
  <si>
    <t>hypertension
congestive heart failure</t>
  </si>
  <si>
    <t>hypertension
congestive heart failure
hypokalemia
hypertension
hypokalemia</t>
  </si>
  <si>
    <t>myelodysplastic syndrome
refractory anemia
refractory anemia with ringed sideroblasts
refractory anemia with excess blasts
refractory anemia with excess blasts in transformation
chronic myelomonocytic leukemia</t>
  </si>
  <si>
    <t>L01BC07</t>
  </si>
  <si>
    <t>https://dailymed.nlm.nih.gov/dailymed/drugInfo.cfm?setid=722d67e6-df13-4ad1-9261-ca1daf722e9d</t>
  </si>
  <si>
    <t>AZACITIDINE</t>
  </si>
  <si>
    <t>DB00928</t>
  </si>
  <si>
    <t xml:space="preserve">Myelodysplastic Syndromes, Refractory anemia, Refractory anemia with ringed sideroblasts, Refractory anemia with excess blasts, Refractory anemia with excess blasts in transformation, Chronic myelomonocytic leukemia
</t>
  </si>
  <si>
    <t>1.1 Myelodysplastic Syndromes (MDS)
Azacitidine for injection is indicated for treatment of patients with the following French-American-British (FAB) myelodysplastic syndrome subtypes: refractory anemia (RA) or refractory anemia with ringed sideroblasts (if accompanied by neutropenia or thrombocytopenia or requiring transfusions), refractory anemia with excess blasts (RAEB), refractory anemia with excess blasts in transformation (RAEB-T), and chronic myelomonocytic leukemia (CMMoL).</t>
  </si>
  <si>
    <t>Myelodysplastic Syndromes</t>
  </si>
  <si>
    <t>Myelodysplastic Syndromes (MDS)
French-American-British (FAB) myelodysplastic syndrome
refractory anemia (RA)
refractory anemia with ringed sideroblasts
neutropenia
thrombocytopenia
refractory anemia with excess blasts (RAEB)
refractory anemia with excess blasts in transformation (RAEB-T)
chronic myelomonocytic leukemia (CMMoL)</t>
  </si>
  <si>
    <t>neck cancer
Lymphomas
Hodgkinâ€™s disease
non-Hodgkinâ€™s lymphoma
Testicular Carcinoma
Embryonal cell
choriocarcinoma
teratocarcinoma</t>
  </si>
  <si>
    <t>L01DC01</t>
  </si>
  <si>
    <t>https://dailymed.nlm.nih.gov/dailymed/drugInfo.cfm?setid=b5806c40-12ce-48e3-8abd-9f8997ef4428</t>
  </si>
  <si>
    <t>BLEOMYCIN</t>
  </si>
  <si>
    <t>DB00290</t>
  </si>
  <si>
    <t>Squamous Cell Carcinoma, Squamous Cell Carcinoma of the head, Squamous Cell Carcinoma of the neck, Squamous Cell Carcinoma of the mouth, Squamous Cell Carcinoma of the tongue, Squamous Cell Carcinoma of the tonsil, Squamous Cell Carcinoma of the nasopharynx, Squamous Cell Carcinoma of the oropharanyx, Squamous Cell Carcinoma of the sinus, Squamous Cell Carcinoma of the palate, Squamous Cell Carcinoma of the lip, Squamous Cell Carcinoma of the buccal mucosa, Squamous Cell Carcinoma of the gingivae, Squamous Cell Carcinoma of the epiglottis, Squamous Cell Carcinoma of the skin, Squamous Cell Carcinoma of the larynx, Squamous Cell Carcinoma of the penis, Squamous Cell Carcinoma of the cervix, Squamous Cell Carcinoma of the vulva, Lymphoma, Hodgkinâ€™s disease, Non-hodgkinâ€™s lymphoma, Testicular Carcinoma, Embryonal cell carcinoma, Choriocarcinoma, Teratocarcinoma of the testis, Malignant Pleural Effusion</t>
  </si>
  <si>
    <t>Bleomycin for Injection, USP should be considered a palliative treatment.  It has been shown to be useful in the management of the following neoplasms either as a single agent or in proven combinations with other approved chemotherapeutic agents:
Squamous Cell Carcinoma: Head and neck (including mouth, tongue, tonsil, nasopharynx, oropharynx, sinus, palate, lip, buccal mucosa, gingivae, epiglottis, skin, larynx), penis, cervix, and vulva.  The response to Bleomycin for Injection is poorer in patients with previously irradiated head and neck cancer.
Lymphomas: Hodgkinâ€™s disease, non-Hodgkinâ€™s lymphoma.
Testicular Carcinoma: Embryonal cell, choriocarcinoma, and teratocarcinoma.
Bleomycin for Injection, USP has also been shown to be useful in the management of:
Malignant Pleural Effusion: Bleomycin for Injection is effective as a sclerosing agent for the treatment of malignant pleural effusion and prevention of recurrent pleural effusions.</t>
  </si>
  <si>
    <t>Squamous Cell Carcinoma
Hodgkinâ€™s disease
non-Hodgkinâ€™s lymphoma
Testicular Carcinoma
Embryonal cell
choriocarcinoma
teratocarcinoma</t>
  </si>
  <si>
    <t>Squamous Cell Carcinoma
non-Hodgkinâ€™s lymphoma
Testicular Carcinoma
Testicular Carcinoma
Squamous Cell Carcinoma of  Head
Squamous Cell Carcinoma of neck
Squamous Cell Carcinoma of penis
Squamous Cell Carcinoma of cervix
Squamous Cell Carcinoma of vulva
pleural effusions</t>
  </si>
  <si>
    <t>Metvixia Cream in combination with 570 to 670 nm wavelength red light illumination using the CureLight BroadBand Model CureLight 01 lamp is indicated for treatment of non-hyperkeratotic actinic keratoses of the face and scalp in immunocompetent patients when used in conjunction with lesion preparation (debridement using a sharp dermal curette) in the physician's office when other therapies are unacceptable or considered medically less appropriate.</t>
  </si>
  <si>
    <t xml:space="preserve">1.1 Adjuvant Breast Cancer
Doxorubicin HCl for injection is indicated as a component of multi-agent adjuvant chemotherapy for treatment of women with axillary lymph node involvement following resection of primary breast cancer.
1.2 Other Cancers
Doxorubicin HCl for injection is indicated for the treatment of:
acute lymphoblastic leukemia
acute myeloblastic leukemia
Hodgkin lymphoma
non-Hodgkin lymphoma (NHL)
metastatic breast cancer
metastatic Wilms' tumor
metastatic neuroblastoma
metastatic soft tissue sarcoma
metastatic bone sarcoma
metastatic ovarian carcinoma
metastatic transitional cell bladder carcinoma
metastatic thyroid carcinoma
metastatic gastric carcinoma
metastatic bronchogenic carcinoma
</t>
  </si>
  <si>
    <t xml:space="preserve">1.1 Colorectal Cancer
Capecitabine tablets are indicated as a single agent for adjuvant treatment in patients with Duke's C colon cancer who have undergone complete resection of the primary tumor when treatment with fluoropyrimidine therapy alone is preferred. Capecitabine tablets were non-inferior to 5-fluorouracil and leucovorin (5-FU/LV) for disease-free survival (DFS). Physicians should consider results of combination chemotherapy trials, which have shown improvement in DFS and OS, when prescribing single-agent capecitabine tablets in the adjuvant treatment of Duke's C colon cancer.
Capecitabine tablets are indicated as first-line treatment of patients with metastatic colorectal carcinoma when treatment with fluoropyrimidine therapy alone is preferred. Combination chemotherapy has shown a survival benefit compared to 5-FU/LV alone. A survival benefit over 5-FU/LV has not been demonstrated with capecitabine tablets monotherapy. Use of capecitabine tablets instead of 5-FU/LV in combinations has not been adequately studied to assure safety or preservation of the survival advantage.
1.2 Breast Cancer
Capecitabine tablets in combination with docetaxel are indicated for the treatment of patients with metastatic breast cancer after failure of prior anthracycline-containing chemotherapy.
Capecitabine tablets monotherapy is also indicated for the treatment of patients with metastatic breast cancer resistant to both paclitaxel and an anthracycline-containing chemotherapy regimen or resistant to paclitaxel and for whom further anthracycline therapy is not indicated (e.g., patients who have received cumulative doses of 400 mg/m2 of doxorubicin or doxorubicin equivalents). Resistance is defined as progressive disease while on treatment, with or without an initial response, or relapse within 6 months of completing treatment with an anthracycline-containing adjuvant regimen.
</t>
  </si>
  <si>
    <t>Colorectal Cancer
Duke's colon cancer
metastatic colorectal carcinoma
Breast Cancer</t>
  </si>
  <si>
    <t>hypertension
congestive heart failure
hypokalemia
cardiac arrhythmias
essential hypertension
hypertension
edema</t>
  </si>
  <si>
    <t>Bleomycin for Injection, USP should be considered a palliative treatment.  It has been shown to be useful in the management of the following neoplasms either as a single agent or in proven combinations with other approved chemotherapeutic agents:
Squamous Cell Carcinoma: Head and neck (including mouth, tongue, tonsil, nasopharynx, oropharynx, sinus, palate, lip, buccal mucosa, gingivae, epiglottis, skin, larynx), penis, cervix, and vulva.  The response to Bleomycin for Injection is poorer in patients with previously irradiated head and neck cancer.
Lymphomas: Hodgkin's disease, non-Hodgkin's lymphoma.
Testicular Carcinoma: Embryonal cell, choriocarcinoma, and teratocarcinoma.
Bleomycin for Injection, USP has also been shown to be useful in the management of:
Malignant Pleural Effusion: Bleomycin for Injection is effective as a sclerosing agent for the treatment of malignant pleural effusion and prevention of recurrent pleural effusions.</t>
  </si>
  <si>
    <t>notes</t>
  </si>
  <si>
    <t>correct</t>
  </si>
  <si>
    <t>indications correct - no elaboration for specific cases</t>
  </si>
  <si>
    <t xml:space="preserve">Axillary lymph node involvement
Acute lymphoblastic leukemia
Acute myeloblastic leukemia
Hodgkin's lymphoma
Non-Hodgkin's lymphoma
Metastatic breast cancer
Metastatic Wilms' tumor
Metastatic neuroblastoma
Metastatic soft tissue sarcoma
Metastatic bone sarcoma
Metastatic ovarian carcinoma
Metastatic transitional cell bladder carcinoma
Metastatic thyroid carcinoma
Metastatic gastric carcinoma
Metastatic bronchogenic carcinoma
</t>
  </si>
  <si>
    <t>axillary lymph node involvement
breast cancer
acute lymphoblastic leukemia
acute myeloblastic leukemia
Hodgkin lymphoma
non-Hodgkin lymphoma
metastatic breast cancer
metastatic Wilms' tumor
metastatic neuroblastoma
metastatic soft tissue  sarcoma
metastatic bone sarcoma
metastatic ovarian  carcinoma
metastatic transitional cell bladder carcinoma
metastatic thyroid carcinoma
metastatic gastric carcinoma</t>
  </si>
  <si>
    <t>missed one condition: Metastatic bronchogenic carcinoma</t>
  </si>
  <si>
    <t>missed all except one indication: breast cancer</t>
  </si>
  <si>
    <t>Adjuvant Breast Cancer
adjuvant chemotherapy
primary breast cancer
acute lymphoblastic leukemia
acute myeloblastic leukemia
Hodgkin lymphoma
non-Hodgkin lymphoma (NHL)
metastatic breast cancer
metastatic Wilms' tumor
metastatic neuroblastoma
metastatic soft tissue sarcoma
metastatic bone sarcoma
metastatic ovarian carcinoma
metastatic transitional cell bladder carcinoma
metastatic thyroid carcinoma
metastatic gastric carcinoma
metastatic bronchogenic carcinoma</t>
  </si>
  <si>
    <t>missed one condition: Axillary lymph node involvement</t>
  </si>
  <si>
    <t xml:space="preserve">Small cell lung cancer
Small cell lung cancer sensitive disease
Stage IV-B carcinoma of the cervix
Recurrent carcinoma of the cervix
Persistent carcinoma of the cervix
</t>
  </si>
  <si>
    <t>missed one indication: small cell lung cancer</t>
  </si>
  <si>
    <t>missed all except one indication: lung cancer</t>
  </si>
  <si>
    <t>incorrect identification of indications</t>
  </si>
  <si>
    <t xml:space="preserve">Multiple myeloma
Non-resectable epithelial carcinoma of the ovary
</t>
  </si>
  <si>
    <t>semi-correct: did not follow instructions</t>
  </si>
  <si>
    <t xml:space="preserve">Colorectal Cancer
Duke's C colon cancer
Metastatic colorectal carcinoma
Metastatic breast cancer
</t>
  </si>
  <si>
    <t xml:space="preserve">Colorectal Cancer
Duke's C colon cancer
Metastatic colorectal carcinoma
Metastatic breast cancer
</t>
  </si>
  <si>
    <t>Colorectal Cancer
Duke's C colon cancer
metastatic breast cancer</t>
  </si>
  <si>
    <t>missed one indication: metastatic colorectal carcinoma</t>
  </si>
  <si>
    <t>semi-correct: no elaboration for one</t>
  </si>
  <si>
    <t xml:space="preserve">Stage III Hodgkin's disease
Stage IV Hodgkin's disease
</t>
  </si>
  <si>
    <t>semi-correct: incorrect wording</t>
  </si>
  <si>
    <t>no elaboration</t>
  </si>
  <si>
    <t>difficult one. Had to google to enumerate them</t>
  </si>
  <si>
    <t xml:space="preserve">Germ cell testicular cancer
Hemorrhagic cystitis
</t>
  </si>
  <si>
    <t>missed one indication: hemorrhagic cystitis</t>
  </si>
  <si>
    <t xml:space="preserve">Moderately severe essential hypertension
Severe essential hypertension
Malignant hypertension
</t>
  </si>
  <si>
    <t xml:space="preserve">High-grade malignant glioma
Glioblastoma multiforme
Recurrent glioblastoma multiforme
</t>
  </si>
  <si>
    <t>High-grade malignant glioma
Glioblastoma multiforme
Recurrent glioblastoma multiforme</t>
  </si>
  <si>
    <t>missed one indication: glioblastoma multiforme</t>
  </si>
  <si>
    <t>missed one indication: heart failure</t>
  </si>
  <si>
    <t xml:space="preserve">Left Ventricular Dysfunction
Myocardial Infarction
Essential hypertension
Heart Failure
</t>
  </si>
  <si>
    <t>confused about cardevilol</t>
  </si>
  <si>
    <t>missed one indication: edema</t>
  </si>
  <si>
    <t>missed 3 indications: hypokalemia, cardiac arrythmias and edema</t>
  </si>
  <si>
    <t>missed one indication: cardiac arrrhythmias</t>
  </si>
  <si>
    <t xml:space="preserve">Myelodysplastic Syndromes
Refractory anemia
Refractory anemia with ringed sideroblasts
Refractory anemia with excess blasts
Refractory anemia with excess blasts in transformation
Chronic myelomonocytic leukemia
Neutropenia
Thrombocytopenia
</t>
  </si>
  <si>
    <t>Myelodysplastic Syndromes
Refractory anemia
Refractory anemia with ringed sideroblasts
Refractory anemia with excess blasts
Refractory anemia with excess blasts in transformation
Chronic myelomonocytic leukemia
Neutropenia
Thrombocytopenia</t>
  </si>
  <si>
    <t>missed 2 indications: neutropenia, thrombocytopenia</t>
  </si>
  <si>
    <t>missed all indications except one</t>
  </si>
  <si>
    <t xml:space="preserve">Squamous Cell Carcinoma of the head
Squamous Cell Carcinoma of the neck
Squamous Cell Carcinoma of the mouth
Squamous Cell Carcinoma of the tongue
Squamous Cell Carcinoma of the tonsil
Squamous Cell Carcinoma of the nasopharynx
Squamous Cell Carcinoma of the oropharanyx
Squamous Cell Carcinoma of the sinus
Squamous Cell Carcinoma of the palate
Squamous Cell Carcinoma of the lip
Squamous Cell Carcinoma of the buccal mucosa
Squamous Cell Carcinoma of the gingivae 
Squamous Cell Carcinoma of the epiglottis
Squamous Cell Carcinoma of the skin
Squamous Cell Carcinoma of the larynx
Squamous Cell Carcinoma of the penis
Squamous Cell Carcinoma of the cervix
Squamous Cell Carcinoma of the vulva
Lymphoma
Hodgkin's disease
Non-hodgkin's lymphoma
Testicular Carcinoma
Embryonal cell carcinoma
Choriocarcinoma
Teratocarcinoma of the testis
Malignant Pleural Effusion
</t>
  </si>
  <si>
    <t xml:space="preserve">Squamous Cell Carcinoma of the head
Squamous Cell Carcinoma of the neck
Squamous Cell Carcinoma of the mouth
Squamous Cell Carcinoma of the tongue
Squamous Cell Carcinoma of the tonsil
Squamous Cell Carcinoma of the nasopharynx
Squamous Cell Carcinoma of the oropharanyx
Squamous Cell Carcinoma of the sinus
Squamous Cell Carcinoma of the palate
Squamous Cell Carcinoma of the lip
Squamous Cell Carcinoma of the buccal mucosa
Squamous Cell Carcinoma of the gingivae 
Squamous Cell Carcinoma of the epiglottis
Squamous Cell Carcinoma of the skin
Squamous Cell Carcinoma of the larynx
Squamous Cell Carcinoma of the penis
Squamous Cell Carcinoma of the cervix
Squamous Cell Carcinoma of the vulva
Hodgkin's disease
Non-hodgkin's lymphoma
Embryonal cell Testicular Carcinoma
Choriocarcinoma 
Teratocarcinoma of the testis
Malignant Pleural Effusion
</t>
  </si>
  <si>
    <t>they didn't elaborate the parts of the body that the disease affects</t>
  </si>
  <si>
    <t>This seems to be a poor quality worker</t>
  </si>
  <si>
    <t>chemotherapy??</t>
  </si>
  <si>
    <t>more specific info required</t>
  </si>
  <si>
    <t>minor error including the word patients (maybe even a copy-paste error)</t>
  </si>
  <si>
    <t>missed 2 indications: metastatic breast cancer and colorectal cancer</t>
  </si>
  <si>
    <t>Did not list two types</t>
  </si>
  <si>
    <t>pasteShould tell them to copy paste</t>
  </si>
  <si>
    <t>This is a difficult one because they had to google and then enumerate each one</t>
  </si>
  <si>
    <t>These workers were usure whether they can use the severity of the condition in its name</t>
  </si>
  <si>
    <t>high-grade</t>
  </si>
  <si>
    <t>heart failure is maybe missed because it seems informal term?</t>
  </si>
  <si>
    <t>confused about cardevilol or copy paste error</t>
  </si>
  <si>
    <t>edema is a small word and doesn't seem to jargony if read quickly</t>
  </si>
  <si>
    <t>very poor effort</t>
  </si>
  <si>
    <t>too lazy to enumerate 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</si>
</sst>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22" fontId="0" fillId="0" borderId="0" xfId="0" applyNumberFormat="1" applyAlignment="1">
      <alignment vertical="center"/>
    </xf>
    <xf numFmtId="0" fontId="16" fillId="0" borderId="0" xfId="0" applyFont="1" applyAlignment="1">
      <alignment vertical="center"/>
    </xf>
    <xf numFmtId="0" fontId="16" fillId="0" borderId="0" xfId="0" applyFont="1" applyAlignment="1">
      <alignment wrapText="1"/>
    </xf>
    <xf numFmtId="0" fontId="16" fillId="0" borderId="0" xfId="0" applyFont="1" applyAlignment="1">
      <alignment vertical="center" wrapText="1"/>
    </xf>
    <xf numFmtId="0" fontId="0" fillId="0" borderId="0" xfId="0" applyAlignment="1">
      <alignment vertical="center"/>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topLeftCell="L44" zoomScale="55" zoomScaleNormal="55" workbookViewId="0">
      <selection activeCell="T1" sqref="T1:T49"/>
    </sheetView>
  </sheetViews>
  <sheetFormatPr defaultRowHeight="14.4" x14ac:dyDescent="0.3"/>
  <cols>
    <col min="1" max="1" width="13.44140625" bestFit="1" customWidth="1"/>
    <col min="2" max="2" width="14.88671875" bestFit="1" customWidth="1"/>
    <col min="3" max="3" width="9" bestFit="1" customWidth="1"/>
    <col min="4" max="4" width="13.44140625" bestFit="1" customWidth="1"/>
    <col min="5" max="5" width="9" bestFit="1" customWidth="1"/>
    <col min="6" max="6" width="14.88671875" bestFit="1" customWidth="1"/>
    <col min="7" max="7" width="9" bestFit="1" customWidth="1"/>
    <col min="8" max="8" width="10.21875" bestFit="1" customWidth="1"/>
    <col min="9" max="9" width="6.5546875" bestFit="1" customWidth="1"/>
    <col min="10" max="10" width="11.44140625" bestFit="1" customWidth="1"/>
    <col min="11" max="11" width="9.5546875" bestFit="1" customWidth="1"/>
    <col min="12" max="12" width="8.44140625" bestFit="1" customWidth="1"/>
    <col min="13" max="13" width="22.88671875" bestFit="1" customWidth="1"/>
    <col min="14" max="14" width="15.6640625" bestFit="1" customWidth="1"/>
    <col min="15" max="15" width="41.88671875" bestFit="1" customWidth="1"/>
    <col min="18" max="18" width="29" bestFit="1" customWidth="1"/>
    <col min="20" max="20" width="255.77734375" bestFit="1" customWidth="1"/>
    <col min="21" max="21" width="8.44140625" bestFit="1" customWidth="1"/>
    <col min="22" max="22" width="44.77734375" bestFit="1" customWidth="1"/>
    <col min="23" max="23" width="119.5546875" style="1" customWidth="1"/>
    <col min="24" max="24" width="16.6640625" bestFit="1" customWidth="1"/>
  </cols>
  <sheetData>
    <row r="1" spans="1:24"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2" t="s">
        <v>23</v>
      </c>
    </row>
    <row r="2" spans="1:24" ht="57.6" x14ac:dyDescent="0.3">
      <c r="A2" s="2">
        <v>1243634412</v>
      </c>
      <c r="B2" s="4">
        <v>42874.357037037036</v>
      </c>
      <c r="C2" s="2" t="b">
        <v>0</v>
      </c>
      <c r="D2" s="2">
        <v>2566756274</v>
      </c>
      <c r="E2" s="2"/>
      <c r="F2" s="4">
        <v>42874.350972222222</v>
      </c>
      <c r="G2" s="2" t="b">
        <v>0</v>
      </c>
      <c r="H2" s="2" t="s">
        <v>24</v>
      </c>
      <c r="I2" s="2">
        <v>1</v>
      </c>
      <c r="J2" s="2">
        <v>35271549</v>
      </c>
      <c r="K2" s="2" t="s">
        <v>25</v>
      </c>
      <c r="L2" s="2">
        <v>44</v>
      </c>
      <c r="M2" s="2" t="s">
        <v>26</v>
      </c>
      <c r="N2" s="2" t="s">
        <v>27</v>
      </c>
      <c r="O2" s="2" t="s">
        <v>28</v>
      </c>
      <c r="P2" s="2" t="s">
        <v>29</v>
      </c>
      <c r="Q2" s="2" t="s">
        <v>30</v>
      </c>
      <c r="R2" s="2" t="s">
        <v>31</v>
      </c>
      <c r="S2" s="2" t="s">
        <v>32</v>
      </c>
      <c r="T2" s="3" t="s">
        <v>33</v>
      </c>
      <c r="U2" s="2">
        <v>1</v>
      </c>
      <c r="V2" s="2"/>
      <c r="W2" s="3" t="s">
        <v>34</v>
      </c>
      <c r="X2" s="2"/>
    </row>
    <row r="3" spans="1:24" ht="57.6" x14ac:dyDescent="0.3">
      <c r="A3" s="2">
        <v>1243634412</v>
      </c>
      <c r="B3" s="4">
        <v>42874.362280092595</v>
      </c>
      <c r="C3" s="2" t="b">
        <v>0</v>
      </c>
      <c r="D3" s="2">
        <v>2566766664</v>
      </c>
      <c r="E3" s="2"/>
      <c r="F3" s="4">
        <v>42874.350868055553</v>
      </c>
      <c r="G3" s="2" t="b">
        <v>0</v>
      </c>
      <c r="H3" s="2" t="s">
        <v>35</v>
      </c>
      <c r="I3" s="2">
        <v>1</v>
      </c>
      <c r="J3" s="2">
        <v>35328452</v>
      </c>
      <c r="K3" s="2" t="s">
        <v>36</v>
      </c>
      <c r="L3" s="2">
        <v>80</v>
      </c>
      <c r="M3" s="2" t="s">
        <v>37</v>
      </c>
      <c r="N3" s="2" t="s">
        <v>38</v>
      </c>
      <c r="O3" s="2" t="s">
        <v>28</v>
      </c>
      <c r="P3" s="2" t="s">
        <v>29</v>
      </c>
      <c r="Q3" s="2" t="s">
        <v>30</v>
      </c>
      <c r="R3" s="2" t="s">
        <v>31</v>
      </c>
      <c r="S3" s="2" t="s">
        <v>32</v>
      </c>
      <c r="T3" s="3" t="s">
        <v>33</v>
      </c>
      <c r="U3" s="2">
        <v>1</v>
      </c>
      <c r="V3" s="2"/>
      <c r="W3" s="3" t="s">
        <v>34</v>
      </c>
      <c r="X3" s="2"/>
    </row>
    <row r="4" spans="1:24" ht="57.6" x14ac:dyDescent="0.3">
      <c r="A4" s="2">
        <v>1243634412</v>
      </c>
      <c r="B4" s="4">
        <v>42874.371307870373</v>
      </c>
      <c r="C4" s="2" t="b">
        <v>0</v>
      </c>
      <c r="D4" s="2">
        <v>2566783750</v>
      </c>
      <c r="E4" s="2"/>
      <c r="F4" s="4">
        <v>42874.351099537038</v>
      </c>
      <c r="G4" s="2" t="b">
        <v>0</v>
      </c>
      <c r="H4" s="2" t="s">
        <v>39</v>
      </c>
      <c r="I4" s="2">
        <v>1</v>
      </c>
      <c r="J4" s="2">
        <v>35106785</v>
      </c>
      <c r="K4" s="2" t="s">
        <v>40</v>
      </c>
      <c r="L4" s="2">
        <v>25</v>
      </c>
      <c r="M4" s="2" t="s">
        <v>41</v>
      </c>
      <c r="N4" s="2" t="s">
        <v>42</v>
      </c>
      <c r="O4" s="3" t="s">
        <v>43</v>
      </c>
      <c r="P4" s="2" t="s">
        <v>29</v>
      </c>
      <c r="Q4" s="2" t="s">
        <v>30</v>
      </c>
      <c r="R4" s="2" t="s">
        <v>31</v>
      </c>
      <c r="S4" s="2" t="s">
        <v>32</v>
      </c>
      <c r="T4" s="3" t="s">
        <v>33</v>
      </c>
      <c r="U4" s="2">
        <v>1</v>
      </c>
      <c r="V4" s="2"/>
      <c r="W4" s="3" t="s">
        <v>34</v>
      </c>
      <c r="X4" s="2"/>
    </row>
    <row r="5" spans="1:24" ht="288" x14ac:dyDescent="0.3">
      <c r="A5" s="2">
        <v>1243634413</v>
      </c>
      <c r="B5" s="4">
        <v>42874.360358796293</v>
      </c>
      <c r="C5" s="2" t="b">
        <v>0</v>
      </c>
      <c r="D5" s="2">
        <v>2566763333</v>
      </c>
      <c r="E5" s="2"/>
      <c r="F5" s="4">
        <v>42874.350740740738</v>
      </c>
      <c r="G5" s="2" t="b">
        <v>0</v>
      </c>
      <c r="H5" s="2" t="s">
        <v>39</v>
      </c>
      <c r="I5" s="2">
        <v>1</v>
      </c>
      <c r="J5" s="2">
        <v>42387103</v>
      </c>
      <c r="K5" s="2" t="s">
        <v>44</v>
      </c>
      <c r="L5" s="2" t="s">
        <v>45</v>
      </c>
      <c r="M5" s="2" t="s">
        <v>46</v>
      </c>
      <c r="N5" s="2" t="s">
        <v>47</v>
      </c>
      <c r="O5" s="3" t="s">
        <v>48</v>
      </c>
      <c r="P5" s="2" t="s">
        <v>49</v>
      </c>
      <c r="Q5" s="2" t="s">
        <v>50</v>
      </c>
      <c r="R5" s="2" t="s">
        <v>51</v>
      </c>
      <c r="S5" s="2" t="s">
        <v>52</v>
      </c>
      <c r="T5" s="2" t="s">
        <v>53</v>
      </c>
      <c r="U5" s="2">
        <v>2</v>
      </c>
      <c r="V5" s="2"/>
      <c r="W5" s="3" t="s">
        <v>54</v>
      </c>
      <c r="X5" s="2"/>
    </row>
    <row r="6" spans="1:24" ht="288" x14ac:dyDescent="0.3">
      <c r="A6" s="2">
        <v>1243634413</v>
      </c>
      <c r="B6" s="4">
        <v>42874.367708333331</v>
      </c>
      <c r="C6" s="2" t="b">
        <v>0</v>
      </c>
      <c r="D6" s="2">
        <v>2566777002</v>
      </c>
      <c r="E6" s="2"/>
      <c r="F6" s="4">
        <v>42874.36178240741</v>
      </c>
      <c r="G6" s="2" t="b">
        <v>0</v>
      </c>
      <c r="H6" s="2" t="s">
        <v>24</v>
      </c>
      <c r="I6" s="2">
        <v>1</v>
      </c>
      <c r="J6" s="2">
        <v>35271549</v>
      </c>
      <c r="K6" s="2" t="s">
        <v>25</v>
      </c>
      <c r="L6" s="2">
        <v>44</v>
      </c>
      <c r="M6" s="2" t="s">
        <v>26</v>
      </c>
      <c r="N6" s="2" t="s">
        <v>27</v>
      </c>
      <c r="O6" s="2" t="s">
        <v>55</v>
      </c>
      <c r="P6" s="2" t="s">
        <v>49</v>
      </c>
      <c r="Q6" s="2" t="s">
        <v>50</v>
      </c>
      <c r="R6" s="2" t="s">
        <v>51</v>
      </c>
      <c r="S6" s="2" t="s">
        <v>52</v>
      </c>
      <c r="T6" s="2" t="s">
        <v>53</v>
      </c>
      <c r="U6" s="2">
        <v>2</v>
      </c>
      <c r="V6" s="2"/>
      <c r="W6" s="3" t="s">
        <v>54</v>
      </c>
      <c r="X6" s="2"/>
    </row>
    <row r="7" spans="1:24" ht="288" x14ac:dyDescent="0.3">
      <c r="A7" s="2">
        <v>1243634413</v>
      </c>
      <c r="B7" s="4">
        <v>42874.383460648147</v>
      </c>
      <c r="C7" s="2" t="b">
        <v>0</v>
      </c>
      <c r="D7" s="2">
        <v>2566806734</v>
      </c>
      <c r="E7" s="2"/>
      <c r="F7" s="4">
        <v>42874.371504629627</v>
      </c>
      <c r="G7" s="2" t="b">
        <v>0</v>
      </c>
      <c r="H7" s="2" t="s">
        <v>35</v>
      </c>
      <c r="I7" s="2">
        <v>1</v>
      </c>
      <c r="J7" s="2">
        <v>35328452</v>
      </c>
      <c r="K7" s="2" t="s">
        <v>36</v>
      </c>
      <c r="L7" s="2">
        <v>80</v>
      </c>
      <c r="M7" s="2" t="s">
        <v>37</v>
      </c>
      <c r="N7" s="2" t="s">
        <v>38</v>
      </c>
      <c r="O7" s="3" t="s">
        <v>56</v>
      </c>
      <c r="P7" s="2" t="s">
        <v>49</v>
      </c>
      <c r="Q7" s="2" t="s">
        <v>50</v>
      </c>
      <c r="R7" s="2" t="s">
        <v>51</v>
      </c>
      <c r="S7" s="2" t="s">
        <v>52</v>
      </c>
      <c r="T7" s="2" t="s">
        <v>53</v>
      </c>
      <c r="U7" s="2">
        <v>2</v>
      </c>
      <c r="V7" s="2"/>
      <c r="W7" s="3" t="s">
        <v>54</v>
      </c>
      <c r="X7" s="2"/>
    </row>
    <row r="8" spans="1:24" ht="28.8" x14ac:dyDescent="0.3">
      <c r="A8" s="2">
        <v>1243634414</v>
      </c>
      <c r="B8" s="4">
        <v>42874.357037037036</v>
      </c>
      <c r="C8" s="2" t="b">
        <v>0</v>
      </c>
      <c r="D8" s="2">
        <v>2566756278</v>
      </c>
      <c r="E8" s="2"/>
      <c r="F8" s="4">
        <v>42874.350972222222</v>
      </c>
      <c r="G8" s="2" t="b">
        <v>0</v>
      </c>
      <c r="H8" s="2" t="s">
        <v>24</v>
      </c>
      <c r="I8" s="2">
        <v>1</v>
      </c>
      <c r="J8" s="2">
        <v>35271549</v>
      </c>
      <c r="K8" s="2" t="s">
        <v>25</v>
      </c>
      <c r="L8" s="2">
        <v>44</v>
      </c>
      <c r="M8" s="2" t="s">
        <v>26</v>
      </c>
      <c r="N8" s="2" t="s">
        <v>27</v>
      </c>
      <c r="O8" s="2" t="s">
        <v>57</v>
      </c>
      <c r="P8" s="2" t="s">
        <v>58</v>
      </c>
      <c r="Q8" s="2" t="s">
        <v>59</v>
      </c>
      <c r="R8" s="2" t="s">
        <v>60</v>
      </c>
      <c r="S8" s="2" t="s">
        <v>61</v>
      </c>
      <c r="T8" s="2" t="s">
        <v>62</v>
      </c>
      <c r="U8" s="2">
        <v>3</v>
      </c>
      <c r="V8" s="2"/>
      <c r="W8" s="3" t="s">
        <v>63</v>
      </c>
      <c r="X8" s="2"/>
    </row>
    <row r="9" spans="1:24" ht="28.8" x14ac:dyDescent="0.3">
      <c r="A9" s="2">
        <v>1243634414</v>
      </c>
      <c r="B9" s="4">
        <v>42874.362280092595</v>
      </c>
      <c r="C9" s="2" t="b">
        <v>0</v>
      </c>
      <c r="D9" s="2">
        <v>2566766639</v>
      </c>
      <c r="E9" s="2"/>
      <c r="F9" s="4">
        <v>42874.350868055553</v>
      </c>
      <c r="G9" s="2" t="b">
        <v>0</v>
      </c>
      <c r="H9" s="2" t="s">
        <v>35</v>
      </c>
      <c r="I9" s="2">
        <v>1</v>
      </c>
      <c r="J9" s="2">
        <v>35328452</v>
      </c>
      <c r="K9" s="2" t="s">
        <v>36</v>
      </c>
      <c r="L9" s="2">
        <v>80</v>
      </c>
      <c r="M9" s="2" t="s">
        <v>37</v>
      </c>
      <c r="N9" s="2" t="s">
        <v>38</v>
      </c>
      <c r="O9" s="2" t="s">
        <v>57</v>
      </c>
      <c r="P9" s="2" t="s">
        <v>58</v>
      </c>
      <c r="Q9" s="2" t="s">
        <v>59</v>
      </c>
      <c r="R9" s="2" t="s">
        <v>60</v>
      </c>
      <c r="S9" s="2" t="s">
        <v>61</v>
      </c>
      <c r="T9" s="2" t="s">
        <v>62</v>
      </c>
      <c r="U9" s="2">
        <v>3</v>
      </c>
      <c r="V9" s="2"/>
      <c r="W9" s="3" t="s">
        <v>63</v>
      </c>
      <c r="X9" s="2"/>
    </row>
    <row r="10" spans="1:24" ht="28.8" x14ac:dyDescent="0.3">
      <c r="A10" s="2">
        <v>1243634414</v>
      </c>
      <c r="B10" s="4">
        <v>42874.371307870373</v>
      </c>
      <c r="C10" s="2" t="b">
        <v>0</v>
      </c>
      <c r="D10" s="2">
        <v>2566783759</v>
      </c>
      <c r="E10" s="2"/>
      <c r="F10" s="4">
        <v>42874.351099537038</v>
      </c>
      <c r="G10" s="2" t="b">
        <v>0</v>
      </c>
      <c r="H10" s="2" t="s">
        <v>39</v>
      </c>
      <c r="I10" s="2">
        <v>1</v>
      </c>
      <c r="J10" s="2">
        <v>35106785</v>
      </c>
      <c r="K10" s="2" t="s">
        <v>40</v>
      </c>
      <c r="L10" s="2">
        <v>25</v>
      </c>
      <c r="M10" s="2" t="s">
        <v>41</v>
      </c>
      <c r="N10" s="2" t="s">
        <v>42</v>
      </c>
      <c r="O10" s="2" t="s">
        <v>57</v>
      </c>
      <c r="P10" s="2" t="s">
        <v>58</v>
      </c>
      <c r="Q10" s="2" t="s">
        <v>59</v>
      </c>
      <c r="R10" s="2" t="s">
        <v>60</v>
      </c>
      <c r="S10" s="2" t="s">
        <v>61</v>
      </c>
      <c r="T10" s="2" t="s">
        <v>62</v>
      </c>
      <c r="U10" s="2">
        <v>3</v>
      </c>
      <c r="V10" s="2"/>
      <c r="W10" s="3" t="s">
        <v>63</v>
      </c>
      <c r="X10" s="2"/>
    </row>
    <row r="11" spans="1:24" ht="115.2" x14ac:dyDescent="0.3">
      <c r="A11" s="2">
        <v>1243634415</v>
      </c>
      <c r="B11" s="4">
        <v>42874.360358796293</v>
      </c>
      <c r="C11" s="2" t="b">
        <v>0</v>
      </c>
      <c r="D11" s="2">
        <v>2566763329</v>
      </c>
      <c r="E11" s="2"/>
      <c r="F11" s="4">
        <v>42874.350740740738</v>
      </c>
      <c r="G11" s="2" t="b">
        <v>0</v>
      </c>
      <c r="H11" s="2" t="s">
        <v>39</v>
      </c>
      <c r="I11" s="2">
        <v>1</v>
      </c>
      <c r="J11" s="2">
        <v>42387103</v>
      </c>
      <c r="K11" s="2" t="s">
        <v>44</v>
      </c>
      <c r="L11" s="2" t="s">
        <v>45</v>
      </c>
      <c r="M11" s="2" t="s">
        <v>46</v>
      </c>
      <c r="N11" s="2" t="s">
        <v>47</v>
      </c>
      <c r="O11" s="3" t="s">
        <v>64</v>
      </c>
      <c r="P11" s="2" t="s">
        <v>65</v>
      </c>
      <c r="Q11" s="2" t="s">
        <v>66</v>
      </c>
      <c r="R11" s="2" t="s">
        <v>67</v>
      </c>
      <c r="S11" s="2" t="s">
        <v>68</v>
      </c>
      <c r="T11" s="3" t="s">
        <v>69</v>
      </c>
      <c r="U11" s="2">
        <v>4</v>
      </c>
      <c r="V11" s="2"/>
      <c r="W11" s="3" t="s">
        <v>70</v>
      </c>
      <c r="X11" s="2"/>
    </row>
    <row r="12" spans="1:24" ht="115.2" x14ac:dyDescent="0.3">
      <c r="A12" s="2">
        <v>1243634415</v>
      </c>
      <c r="B12" s="4">
        <v>42874.367708333331</v>
      </c>
      <c r="C12" s="2" t="b">
        <v>0</v>
      </c>
      <c r="D12" s="2">
        <v>2566777001</v>
      </c>
      <c r="E12" s="2"/>
      <c r="F12" s="4">
        <v>42874.36178240741</v>
      </c>
      <c r="G12" s="2" t="b">
        <v>0</v>
      </c>
      <c r="H12" s="2" t="s">
        <v>24</v>
      </c>
      <c r="I12" s="2">
        <v>1</v>
      </c>
      <c r="J12" s="2">
        <v>35271549</v>
      </c>
      <c r="K12" s="2" t="s">
        <v>25</v>
      </c>
      <c r="L12" s="2">
        <v>44</v>
      </c>
      <c r="M12" s="2" t="s">
        <v>26</v>
      </c>
      <c r="N12" s="2" t="s">
        <v>27</v>
      </c>
      <c r="O12" s="2" t="s">
        <v>71</v>
      </c>
      <c r="P12" s="2" t="s">
        <v>65</v>
      </c>
      <c r="Q12" s="2" t="s">
        <v>66</v>
      </c>
      <c r="R12" s="2" t="s">
        <v>67</v>
      </c>
      <c r="S12" s="2" t="s">
        <v>68</v>
      </c>
      <c r="T12" s="3" t="s">
        <v>69</v>
      </c>
      <c r="U12" s="2">
        <v>4</v>
      </c>
      <c r="V12" s="2"/>
      <c r="W12" s="3" t="s">
        <v>70</v>
      </c>
      <c r="X12" s="2"/>
    </row>
    <row r="13" spans="1:24" ht="115.2" x14ac:dyDescent="0.3">
      <c r="A13" s="2">
        <v>1243634415</v>
      </c>
      <c r="B13" s="4">
        <v>42874.383460648147</v>
      </c>
      <c r="C13" s="2" t="b">
        <v>0</v>
      </c>
      <c r="D13" s="2">
        <v>2566806737</v>
      </c>
      <c r="E13" s="2"/>
      <c r="F13" s="4">
        <v>42874.371504629627</v>
      </c>
      <c r="G13" s="2" t="b">
        <v>0</v>
      </c>
      <c r="H13" s="2" t="s">
        <v>35</v>
      </c>
      <c r="I13" s="2">
        <v>1</v>
      </c>
      <c r="J13" s="2">
        <v>35328452</v>
      </c>
      <c r="K13" s="2" t="s">
        <v>36</v>
      </c>
      <c r="L13" s="2">
        <v>80</v>
      </c>
      <c r="M13" s="2" t="s">
        <v>37</v>
      </c>
      <c r="N13" s="2" t="s">
        <v>38</v>
      </c>
      <c r="O13" s="3" t="s">
        <v>72</v>
      </c>
      <c r="P13" s="2" t="s">
        <v>65</v>
      </c>
      <c r="Q13" s="2" t="s">
        <v>66</v>
      </c>
      <c r="R13" s="2" t="s">
        <v>67</v>
      </c>
      <c r="S13" s="2" t="s">
        <v>68</v>
      </c>
      <c r="T13" s="3" t="s">
        <v>69</v>
      </c>
      <c r="U13" s="2">
        <v>4</v>
      </c>
      <c r="V13" s="2"/>
      <c r="W13" s="3" t="s">
        <v>70</v>
      </c>
      <c r="X13" s="2"/>
    </row>
    <row r="14" spans="1:24" ht="28.8" x14ac:dyDescent="0.3">
      <c r="A14" s="2">
        <v>1243634416</v>
      </c>
      <c r="B14" s="4">
        <v>42874.357037037036</v>
      </c>
      <c r="C14" s="2" t="b">
        <v>0</v>
      </c>
      <c r="D14" s="2">
        <v>2566756266</v>
      </c>
      <c r="E14" s="2"/>
      <c r="F14" s="4">
        <v>42874.350972222222</v>
      </c>
      <c r="G14" s="2" t="b">
        <v>0</v>
      </c>
      <c r="H14" s="2" t="s">
        <v>24</v>
      </c>
      <c r="I14" s="2">
        <v>1</v>
      </c>
      <c r="J14" s="2">
        <v>35271549</v>
      </c>
      <c r="K14" s="2" t="s">
        <v>25</v>
      </c>
      <c r="L14" s="2">
        <v>44</v>
      </c>
      <c r="M14" s="2" t="s">
        <v>26</v>
      </c>
      <c r="N14" s="2" t="s">
        <v>27</v>
      </c>
      <c r="O14" s="3" t="s">
        <v>73</v>
      </c>
      <c r="P14" s="2" t="s">
        <v>74</v>
      </c>
      <c r="Q14" s="2" t="s">
        <v>75</v>
      </c>
      <c r="R14" s="2" t="s">
        <v>76</v>
      </c>
      <c r="S14" s="2" t="s">
        <v>77</v>
      </c>
      <c r="T14" s="3" t="s">
        <v>78</v>
      </c>
      <c r="U14" s="2">
        <v>5</v>
      </c>
      <c r="V14" s="2"/>
      <c r="W14" s="3" t="s">
        <v>79</v>
      </c>
      <c r="X14" s="2"/>
    </row>
    <row r="15" spans="1:24" ht="28.8" x14ac:dyDescent="0.3">
      <c r="A15" s="2">
        <v>1243634416</v>
      </c>
      <c r="B15" s="4">
        <v>42874.362280092595</v>
      </c>
      <c r="C15" s="2" t="b">
        <v>0</v>
      </c>
      <c r="D15" s="2">
        <v>2566766646</v>
      </c>
      <c r="E15" s="2"/>
      <c r="F15" s="4">
        <v>42874.350868055553</v>
      </c>
      <c r="G15" s="2" t="b">
        <v>0</v>
      </c>
      <c r="H15" s="2" t="s">
        <v>35</v>
      </c>
      <c r="I15" s="2">
        <v>1</v>
      </c>
      <c r="J15" s="2">
        <v>35328452</v>
      </c>
      <c r="K15" s="2" t="s">
        <v>36</v>
      </c>
      <c r="L15" s="2">
        <v>80</v>
      </c>
      <c r="M15" s="2" t="s">
        <v>37</v>
      </c>
      <c r="N15" s="2" t="s">
        <v>38</v>
      </c>
      <c r="O15" s="3" t="s">
        <v>80</v>
      </c>
      <c r="P15" s="2" t="s">
        <v>74</v>
      </c>
      <c r="Q15" s="2" t="s">
        <v>75</v>
      </c>
      <c r="R15" s="2" t="s">
        <v>76</v>
      </c>
      <c r="S15" s="2" t="s">
        <v>77</v>
      </c>
      <c r="T15" s="3" t="s">
        <v>78</v>
      </c>
      <c r="U15" s="2">
        <v>5</v>
      </c>
      <c r="V15" s="2"/>
      <c r="W15" s="3" t="s">
        <v>79</v>
      </c>
      <c r="X15" s="2"/>
    </row>
    <row r="16" spans="1:24" ht="28.8" x14ac:dyDescent="0.3">
      <c r="A16" s="2">
        <v>1243634416</v>
      </c>
      <c r="B16" s="4">
        <v>42874.371307870373</v>
      </c>
      <c r="C16" s="2" t="b">
        <v>0</v>
      </c>
      <c r="D16" s="2">
        <v>2566783748</v>
      </c>
      <c r="E16" s="2"/>
      <c r="F16" s="4">
        <v>42874.351099537038</v>
      </c>
      <c r="G16" s="2" t="b">
        <v>0</v>
      </c>
      <c r="H16" s="2" t="s">
        <v>39</v>
      </c>
      <c r="I16" s="2">
        <v>1</v>
      </c>
      <c r="J16" s="2">
        <v>35106785</v>
      </c>
      <c r="K16" s="2" t="s">
        <v>40</v>
      </c>
      <c r="L16" s="2">
        <v>25</v>
      </c>
      <c r="M16" s="2" t="s">
        <v>41</v>
      </c>
      <c r="N16" s="2" t="s">
        <v>42</v>
      </c>
      <c r="O16" s="3" t="s">
        <v>81</v>
      </c>
      <c r="P16" s="2" t="s">
        <v>74</v>
      </c>
      <c r="Q16" s="2" t="s">
        <v>75</v>
      </c>
      <c r="R16" s="2" t="s">
        <v>76</v>
      </c>
      <c r="S16" s="2" t="s">
        <v>77</v>
      </c>
      <c r="T16" s="3" t="s">
        <v>78</v>
      </c>
      <c r="U16" s="2">
        <v>5</v>
      </c>
      <c r="V16" s="2"/>
      <c r="W16" s="3" t="s">
        <v>79</v>
      </c>
      <c r="X16" s="2"/>
    </row>
    <row r="17" spans="1:24" ht="57.6" x14ac:dyDescent="0.3">
      <c r="A17" s="2">
        <v>1243634417</v>
      </c>
      <c r="B17" s="4">
        <v>42874.360358796293</v>
      </c>
      <c r="C17" s="2" t="b">
        <v>0</v>
      </c>
      <c r="D17" s="2">
        <v>2566763327</v>
      </c>
      <c r="E17" s="2"/>
      <c r="F17" s="4">
        <v>42874.350740740738</v>
      </c>
      <c r="G17" s="2" t="b">
        <v>0</v>
      </c>
      <c r="H17" s="2" t="s">
        <v>39</v>
      </c>
      <c r="I17" s="2">
        <v>1</v>
      </c>
      <c r="J17" s="2">
        <v>42387103</v>
      </c>
      <c r="K17" s="2" t="s">
        <v>44</v>
      </c>
      <c r="L17" s="2" t="s">
        <v>45</v>
      </c>
      <c r="M17" s="2" t="s">
        <v>46</v>
      </c>
      <c r="N17" s="2" t="s">
        <v>47</v>
      </c>
      <c r="O17" s="2" t="s">
        <v>82</v>
      </c>
      <c r="P17" s="2" t="s">
        <v>83</v>
      </c>
      <c r="Q17" s="2" t="s">
        <v>84</v>
      </c>
      <c r="R17" s="2" t="s">
        <v>85</v>
      </c>
      <c r="S17" s="2" t="s">
        <v>86</v>
      </c>
      <c r="T17" s="2" t="s">
        <v>82</v>
      </c>
      <c r="U17" s="2">
        <v>6</v>
      </c>
      <c r="V17" s="2"/>
      <c r="W17" s="3" t="s">
        <v>87</v>
      </c>
      <c r="X17" s="2"/>
    </row>
    <row r="18" spans="1:24" ht="57.6" x14ac:dyDescent="0.3">
      <c r="A18" s="2">
        <v>1243634417</v>
      </c>
      <c r="B18" s="4">
        <v>42874.367708333331</v>
      </c>
      <c r="C18" s="2" t="b">
        <v>0</v>
      </c>
      <c r="D18" s="2">
        <v>2566777000</v>
      </c>
      <c r="E18" s="2"/>
      <c r="F18" s="4">
        <v>42874.36178240741</v>
      </c>
      <c r="G18" s="2" t="b">
        <v>0</v>
      </c>
      <c r="H18" s="2" t="s">
        <v>24</v>
      </c>
      <c r="I18" s="2">
        <v>1</v>
      </c>
      <c r="J18" s="2">
        <v>35271549</v>
      </c>
      <c r="K18" s="2" t="s">
        <v>25</v>
      </c>
      <c r="L18" s="2">
        <v>44</v>
      </c>
      <c r="M18" s="2" t="s">
        <v>26</v>
      </c>
      <c r="N18" s="2" t="s">
        <v>27</v>
      </c>
      <c r="O18" s="2" t="s">
        <v>88</v>
      </c>
      <c r="P18" s="2" t="s">
        <v>83</v>
      </c>
      <c r="Q18" s="2" t="s">
        <v>84</v>
      </c>
      <c r="R18" s="2" t="s">
        <v>85</v>
      </c>
      <c r="S18" s="2" t="s">
        <v>86</v>
      </c>
      <c r="T18" s="2" t="s">
        <v>82</v>
      </c>
      <c r="U18" s="2">
        <v>6</v>
      </c>
      <c r="V18" s="2"/>
      <c r="W18" s="3" t="s">
        <v>87</v>
      </c>
      <c r="X18" s="2"/>
    </row>
    <row r="19" spans="1:24" ht="57.6" x14ac:dyDescent="0.3">
      <c r="A19" s="2">
        <v>1243634417</v>
      </c>
      <c r="B19" s="4">
        <v>42874.383460648147</v>
      </c>
      <c r="C19" s="2" t="b">
        <v>0</v>
      </c>
      <c r="D19" s="2">
        <v>2566806715</v>
      </c>
      <c r="E19" s="2"/>
      <c r="F19" s="4">
        <v>42874.371504629627</v>
      </c>
      <c r="G19" s="2" t="b">
        <v>0</v>
      </c>
      <c r="H19" s="2" t="s">
        <v>35</v>
      </c>
      <c r="I19" s="2">
        <v>1</v>
      </c>
      <c r="J19" s="2">
        <v>35328452</v>
      </c>
      <c r="K19" s="2" t="s">
        <v>36</v>
      </c>
      <c r="L19" s="2">
        <v>80</v>
      </c>
      <c r="M19" s="2" t="s">
        <v>37</v>
      </c>
      <c r="N19" s="2" t="s">
        <v>38</v>
      </c>
      <c r="O19" s="2" t="s">
        <v>89</v>
      </c>
      <c r="P19" s="2" t="s">
        <v>83</v>
      </c>
      <c r="Q19" s="2" t="s">
        <v>84</v>
      </c>
      <c r="R19" s="2" t="s">
        <v>85</v>
      </c>
      <c r="S19" s="2" t="s">
        <v>86</v>
      </c>
      <c r="T19" s="2" t="s">
        <v>82</v>
      </c>
      <c r="U19" s="2">
        <v>6</v>
      </c>
      <c r="V19" s="2"/>
      <c r="W19" s="3" t="s">
        <v>87</v>
      </c>
      <c r="X19" s="2"/>
    </row>
    <row r="20" spans="1:24" ht="273.60000000000002" x14ac:dyDescent="0.3">
      <c r="A20" s="2">
        <v>1243634418</v>
      </c>
      <c r="B20" s="4">
        <v>42874.357037037036</v>
      </c>
      <c r="C20" s="2" t="b">
        <v>0</v>
      </c>
      <c r="D20" s="2">
        <v>2566756271</v>
      </c>
      <c r="E20" s="2"/>
      <c r="F20" s="4">
        <v>42874.350972222222</v>
      </c>
      <c r="G20" s="2" t="b">
        <v>0</v>
      </c>
      <c r="H20" s="2" t="s">
        <v>24</v>
      </c>
      <c r="I20" s="2">
        <v>1</v>
      </c>
      <c r="J20" s="2">
        <v>35271549</v>
      </c>
      <c r="K20" s="2" t="s">
        <v>25</v>
      </c>
      <c r="L20" s="2">
        <v>44</v>
      </c>
      <c r="M20" s="2" t="s">
        <v>26</v>
      </c>
      <c r="N20" s="2" t="s">
        <v>27</v>
      </c>
      <c r="O20" s="3" t="s">
        <v>90</v>
      </c>
      <c r="P20" s="2" t="s">
        <v>91</v>
      </c>
      <c r="Q20" s="2" t="s">
        <v>92</v>
      </c>
      <c r="R20" s="2" t="s">
        <v>93</v>
      </c>
      <c r="S20" s="2" t="s">
        <v>94</v>
      </c>
      <c r="T20" s="3" t="s">
        <v>95</v>
      </c>
      <c r="U20" s="2">
        <v>7</v>
      </c>
      <c r="V20" s="2"/>
      <c r="W20" s="3" t="s">
        <v>96</v>
      </c>
      <c r="X20" s="2"/>
    </row>
    <row r="21" spans="1:24" ht="273.60000000000002" x14ac:dyDescent="0.3">
      <c r="A21" s="2">
        <v>1243634418</v>
      </c>
      <c r="B21" s="4">
        <v>42874.362280092595</v>
      </c>
      <c r="C21" s="2" t="b">
        <v>0</v>
      </c>
      <c r="D21" s="2">
        <v>2566766636</v>
      </c>
      <c r="E21" s="2"/>
      <c r="F21" s="4">
        <v>42874.350868055553</v>
      </c>
      <c r="G21" s="2" t="b">
        <v>0</v>
      </c>
      <c r="H21" s="2" t="s">
        <v>35</v>
      </c>
      <c r="I21" s="2">
        <v>1</v>
      </c>
      <c r="J21" s="2">
        <v>35328452</v>
      </c>
      <c r="K21" s="2" t="s">
        <v>36</v>
      </c>
      <c r="L21" s="2">
        <v>80</v>
      </c>
      <c r="M21" s="2" t="s">
        <v>37</v>
      </c>
      <c r="N21" s="2" t="s">
        <v>38</v>
      </c>
      <c r="O21" s="3" t="s">
        <v>97</v>
      </c>
      <c r="P21" s="2" t="s">
        <v>91</v>
      </c>
      <c r="Q21" s="2" t="s">
        <v>92</v>
      </c>
      <c r="R21" s="2" t="s">
        <v>93</v>
      </c>
      <c r="S21" s="2" t="s">
        <v>94</v>
      </c>
      <c r="T21" s="3" t="s">
        <v>95</v>
      </c>
      <c r="U21" s="2">
        <v>7</v>
      </c>
      <c r="V21" s="2"/>
      <c r="W21" s="3" t="s">
        <v>96</v>
      </c>
      <c r="X21" s="2"/>
    </row>
    <row r="22" spans="1:24" ht="273.60000000000002" x14ac:dyDescent="0.3">
      <c r="A22" s="2">
        <v>1243634418</v>
      </c>
      <c r="B22" s="4">
        <v>42874.371307870373</v>
      </c>
      <c r="C22" s="2" t="b">
        <v>0</v>
      </c>
      <c r="D22" s="2">
        <v>2566783754</v>
      </c>
      <c r="E22" s="2"/>
      <c r="F22" s="4">
        <v>42874.351099537038</v>
      </c>
      <c r="G22" s="2" t="b">
        <v>0</v>
      </c>
      <c r="H22" s="2" t="s">
        <v>39</v>
      </c>
      <c r="I22" s="2">
        <v>1</v>
      </c>
      <c r="J22" s="2">
        <v>35106785</v>
      </c>
      <c r="K22" s="2" t="s">
        <v>40</v>
      </c>
      <c r="L22" s="2">
        <v>25</v>
      </c>
      <c r="M22" s="2" t="s">
        <v>41</v>
      </c>
      <c r="N22" s="2" t="s">
        <v>42</v>
      </c>
      <c r="O22" s="3" t="s">
        <v>98</v>
      </c>
      <c r="P22" s="2" t="s">
        <v>91</v>
      </c>
      <c r="Q22" s="2" t="s">
        <v>92</v>
      </c>
      <c r="R22" s="2" t="s">
        <v>93</v>
      </c>
      <c r="S22" s="2" t="s">
        <v>94</v>
      </c>
      <c r="T22" s="3" t="s">
        <v>95</v>
      </c>
      <c r="U22" s="2">
        <v>7</v>
      </c>
      <c r="V22" s="2"/>
      <c r="W22" s="3" t="s">
        <v>96</v>
      </c>
      <c r="X22" s="2"/>
    </row>
    <row r="23" spans="1:24" ht="28.8" x14ac:dyDescent="0.3">
      <c r="A23" s="2">
        <v>1243634419</v>
      </c>
      <c r="B23" s="4">
        <v>42874.357037037036</v>
      </c>
      <c r="C23" s="2" t="b">
        <v>0</v>
      </c>
      <c r="D23" s="2">
        <v>2566756270</v>
      </c>
      <c r="E23" s="2"/>
      <c r="F23" s="4">
        <v>42874.350972222222</v>
      </c>
      <c r="G23" s="2" t="b">
        <v>0</v>
      </c>
      <c r="H23" s="2" t="s">
        <v>24</v>
      </c>
      <c r="I23" s="2">
        <v>1</v>
      </c>
      <c r="J23" s="2">
        <v>35271549</v>
      </c>
      <c r="K23" s="2" t="s">
        <v>25</v>
      </c>
      <c r="L23" s="2">
        <v>44</v>
      </c>
      <c r="M23" s="2" t="s">
        <v>26</v>
      </c>
      <c r="N23" s="2" t="s">
        <v>27</v>
      </c>
      <c r="O23" s="2" t="s">
        <v>99</v>
      </c>
      <c r="P23" s="2" t="s">
        <v>100</v>
      </c>
      <c r="Q23" s="2" t="s">
        <v>101</v>
      </c>
      <c r="R23" s="2" t="s">
        <v>102</v>
      </c>
      <c r="S23" s="2" t="s">
        <v>103</v>
      </c>
      <c r="T23" s="3" t="s">
        <v>104</v>
      </c>
      <c r="U23" s="2">
        <v>8</v>
      </c>
      <c r="V23" s="2"/>
      <c r="W23" s="3" t="s">
        <v>105</v>
      </c>
      <c r="X23" s="2"/>
    </row>
    <row r="24" spans="1:24" ht="28.8" x14ac:dyDescent="0.3">
      <c r="A24" s="2">
        <v>1243634419</v>
      </c>
      <c r="B24" s="4">
        <v>42874.362280092595</v>
      </c>
      <c r="C24" s="2" t="b">
        <v>0</v>
      </c>
      <c r="D24" s="2">
        <v>2566766650</v>
      </c>
      <c r="E24" s="2"/>
      <c r="F24" s="4">
        <v>42874.350868055553</v>
      </c>
      <c r="G24" s="2" t="b">
        <v>0</v>
      </c>
      <c r="H24" s="2" t="s">
        <v>35</v>
      </c>
      <c r="I24" s="2">
        <v>1</v>
      </c>
      <c r="J24" s="2">
        <v>35328452</v>
      </c>
      <c r="K24" s="2" t="s">
        <v>36</v>
      </c>
      <c r="L24" s="2">
        <v>80</v>
      </c>
      <c r="M24" s="2" t="s">
        <v>37</v>
      </c>
      <c r="N24" s="2" t="s">
        <v>38</v>
      </c>
      <c r="O24" s="3" t="s">
        <v>106</v>
      </c>
      <c r="P24" s="2" t="s">
        <v>100</v>
      </c>
      <c r="Q24" s="2" t="s">
        <v>101</v>
      </c>
      <c r="R24" s="2" t="s">
        <v>102</v>
      </c>
      <c r="S24" s="2" t="s">
        <v>103</v>
      </c>
      <c r="T24" s="3" t="s">
        <v>104</v>
      </c>
      <c r="U24" s="2">
        <v>8</v>
      </c>
      <c r="V24" s="2"/>
      <c r="W24" s="3" t="s">
        <v>105</v>
      </c>
      <c r="X24" s="2"/>
    </row>
    <row r="25" spans="1:24" ht="28.8" x14ac:dyDescent="0.3">
      <c r="A25" s="2">
        <v>1243634419</v>
      </c>
      <c r="B25" s="4">
        <v>42874.371307870373</v>
      </c>
      <c r="C25" s="2" t="b">
        <v>0</v>
      </c>
      <c r="D25" s="2">
        <v>2566783745</v>
      </c>
      <c r="E25" s="2"/>
      <c r="F25" s="4">
        <v>42874.351099537038</v>
      </c>
      <c r="G25" s="2" t="b">
        <v>0</v>
      </c>
      <c r="H25" s="2" t="s">
        <v>39</v>
      </c>
      <c r="I25" s="2">
        <v>1</v>
      </c>
      <c r="J25" s="2">
        <v>35106785</v>
      </c>
      <c r="K25" s="2" t="s">
        <v>40</v>
      </c>
      <c r="L25" s="2">
        <v>25</v>
      </c>
      <c r="M25" s="2" t="s">
        <v>41</v>
      </c>
      <c r="N25" s="2" t="s">
        <v>42</v>
      </c>
      <c r="O25" s="3" t="s">
        <v>107</v>
      </c>
      <c r="P25" s="2" t="s">
        <v>100</v>
      </c>
      <c r="Q25" s="2" t="s">
        <v>101</v>
      </c>
      <c r="R25" s="2" t="s">
        <v>102</v>
      </c>
      <c r="S25" s="2" t="s">
        <v>103</v>
      </c>
      <c r="T25" s="3" t="s">
        <v>104</v>
      </c>
      <c r="U25" s="2">
        <v>8</v>
      </c>
      <c r="V25" s="2"/>
      <c r="W25" s="3" t="s">
        <v>105</v>
      </c>
      <c r="X25" s="2"/>
    </row>
    <row r="26" spans="1:24" ht="43.2" x14ac:dyDescent="0.3">
      <c r="A26" s="2">
        <v>1243634420</v>
      </c>
      <c r="B26" s="4">
        <v>42874.357037037036</v>
      </c>
      <c r="C26" s="2" t="b">
        <v>0</v>
      </c>
      <c r="D26" s="2">
        <v>2566756268</v>
      </c>
      <c r="E26" s="2"/>
      <c r="F26" s="4">
        <v>42874.350972222222</v>
      </c>
      <c r="G26" s="2" t="b">
        <v>0</v>
      </c>
      <c r="H26" s="2" t="s">
        <v>24</v>
      </c>
      <c r="I26" s="2">
        <v>1</v>
      </c>
      <c r="J26" s="2">
        <v>35271549</v>
      </c>
      <c r="K26" s="2" t="s">
        <v>25</v>
      </c>
      <c r="L26" s="2">
        <v>44</v>
      </c>
      <c r="M26" s="2" t="s">
        <v>26</v>
      </c>
      <c r="N26" s="2" t="s">
        <v>27</v>
      </c>
      <c r="O26" s="2" t="s">
        <v>108</v>
      </c>
      <c r="P26" s="2" t="s">
        <v>109</v>
      </c>
      <c r="Q26" s="2" t="s">
        <v>110</v>
      </c>
      <c r="R26" s="2" t="s">
        <v>111</v>
      </c>
      <c r="S26" s="2" t="s">
        <v>112</v>
      </c>
      <c r="T26" s="3" t="s">
        <v>113</v>
      </c>
      <c r="U26" s="2">
        <v>9</v>
      </c>
      <c r="V26" s="2"/>
      <c r="W26" s="3" t="s">
        <v>114</v>
      </c>
      <c r="X26" s="2"/>
    </row>
    <row r="27" spans="1:24" ht="43.2" x14ac:dyDescent="0.3">
      <c r="A27" s="2">
        <v>1243634420</v>
      </c>
      <c r="B27" s="4">
        <v>42874.362280092595</v>
      </c>
      <c r="C27" s="2" t="b">
        <v>0</v>
      </c>
      <c r="D27" s="2">
        <v>2566766643</v>
      </c>
      <c r="E27" s="2"/>
      <c r="F27" s="4">
        <v>42874.350868055553</v>
      </c>
      <c r="G27" s="2" t="b">
        <v>0</v>
      </c>
      <c r="H27" s="2" t="s">
        <v>35</v>
      </c>
      <c r="I27" s="2">
        <v>1</v>
      </c>
      <c r="J27" s="2">
        <v>35328452</v>
      </c>
      <c r="K27" s="2" t="s">
        <v>36</v>
      </c>
      <c r="L27" s="2">
        <v>80</v>
      </c>
      <c r="M27" s="2" t="s">
        <v>37</v>
      </c>
      <c r="N27" s="2" t="s">
        <v>38</v>
      </c>
      <c r="O27" s="2" t="s">
        <v>115</v>
      </c>
      <c r="P27" s="2" t="s">
        <v>109</v>
      </c>
      <c r="Q27" s="2" t="s">
        <v>110</v>
      </c>
      <c r="R27" s="2" t="s">
        <v>111</v>
      </c>
      <c r="S27" s="2" t="s">
        <v>112</v>
      </c>
      <c r="T27" s="3" t="s">
        <v>113</v>
      </c>
      <c r="U27" s="2">
        <v>9</v>
      </c>
      <c r="V27" s="2"/>
      <c r="W27" s="3" t="s">
        <v>114</v>
      </c>
      <c r="X27" s="2"/>
    </row>
    <row r="28" spans="1:24" ht="43.2" x14ac:dyDescent="0.3">
      <c r="A28" s="2">
        <v>1243634420</v>
      </c>
      <c r="B28" s="4">
        <v>42874.371307870373</v>
      </c>
      <c r="C28" s="2" t="b">
        <v>0</v>
      </c>
      <c r="D28" s="2">
        <v>2566783765</v>
      </c>
      <c r="E28" s="2"/>
      <c r="F28" s="4">
        <v>42874.351099537038</v>
      </c>
      <c r="G28" s="2" t="b">
        <v>0</v>
      </c>
      <c r="H28" s="2" t="s">
        <v>39</v>
      </c>
      <c r="I28" s="2">
        <v>1</v>
      </c>
      <c r="J28" s="2">
        <v>35106785</v>
      </c>
      <c r="K28" s="2" t="s">
        <v>40</v>
      </c>
      <c r="L28" s="2">
        <v>25</v>
      </c>
      <c r="M28" s="2" t="s">
        <v>41</v>
      </c>
      <c r="N28" s="2" t="s">
        <v>42</v>
      </c>
      <c r="O28" s="2" t="s">
        <v>108</v>
      </c>
      <c r="P28" s="2" t="s">
        <v>109</v>
      </c>
      <c r="Q28" s="2" t="s">
        <v>110</v>
      </c>
      <c r="R28" s="2" t="s">
        <v>111</v>
      </c>
      <c r="S28" s="2" t="s">
        <v>112</v>
      </c>
      <c r="T28" s="3" t="s">
        <v>113</v>
      </c>
      <c r="U28" s="2">
        <v>9</v>
      </c>
      <c r="V28" s="2"/>
      <c r="W28" s="3" t="s">
        <v>114</v>
      </c>
      <c r="X28" s="2"/>
    </row>
    <row r="29" spans="1:24" ht="28.8" x14ac:dyDescent="0.3">
      <c r="A29" s="2">
        <v>1243634421</v>
      </c>
      <c r="B29" s="4">
        <v>42874.357037037036</v>
      </c>
      <c r="C29" s="2" t="b">
        <v>0</v>
      </c>
      <c r="D29" s="2">
        <v>2566756276</v>
      </c>
      <c r="E29" s="2"/>
      <c r="F29" s="4">
        <v>42874.350972222222</v>
      </c>
      <c r="G29" s="2" t="b">
        <v>0</v>
      </c>
      <c r="H29" s="2" t="s">
        <v>24</v>
      </c>
      <c r="I29" s="2">
        <v>1</v>
      </c>
      <c r="J29" s="2">
        <v>35271549</v>
      </c>
      <c r="K29" s="2" t="s">
        <v>25</v>
      </c>
      <c r="L29" s="2">
        <v>44</v>
      </c>
      <c r="M29" s="2" t="s">
        <v>26</v>
      </c>
      <c r="N29" s="2" t="s">
        <v>27</v>
      </c>
      <c r="O29" s="2" t="s">
        <v>116</v>
      </c>
      <c r="P29" s="2" t="s">
        <v>117</v>
      </c>
      <c r="Q29" s="2" t="s">
        <v>118</v>
      </c>
      <c r="R29" s="2" t="s">
        <v>119</v>
      </c>
      <c r="S29" s="2" t="s">
        <v>120</v>
      </c>
      <c r="T29" s="3" t="s">
        <v>121</v>
      </c>
      <c r="U29" s="2">
        <v>10</v>
      </c>
      <c r="V29" s="2"/>
      <c r="W29" s="3" t="s">
        <v>122</v>
      </c>
      <c r="X29" s="2"/>
    </row>
    <row r="30" spans="1:24" ht="28.8" x14ac:dyDescent="0.3">
      <c r="A30" s="2">
        <v>1243634421</v>
      </c>
      <c r="B30" s="4">
        <v>42874.362280092595</v>
      </c>
      <c r="C30" s="2" t="b">
        <v>0</v>
      </c>
      <c r="D30" s="2">
        <v>2566766654</v>
      </c>
      <c r="E30" s="2"/>
      <c r="F30" s="4">
        <v>42874.350868055553</v>
      </c>
      <c r="G30" s="2" t="b">
        <v>0</v>
      </c>
      <c r="H30" s="2" t="s">
        <v>35</v>
      </c>
      <c r="I30" s="2">
        <v>1</v>
      </c>
      <c r="J30" s="2">
        <v>35328452</v>
      </c>
      <c r="K30" s="2" t="s">
        <v>36</v>
      </c>
      <c r="L30" s="2">
        <v>80</v>
      </c>
      <c r="M30" s="2" t="s">
        <v>37</v>
      </c>
      <c r="N30" s="2" t="s">
        <v>38</v>
      </c>
      <c r="O30" s="3" t="s">
        <v>123</v>
      </c>
      <c r="P30" s="2" t="s">
        <v>117</v>
      </c>
      <c r="Q30" s="2" t="s">
        <v>118</v>
      </c>
      <c r="R30" s="2" t="s">
        <v>119</v>
      </c>
      <c r="S30" s="2" t="s">
        <v>120</v>
      </c>
      <c r="T30" s="3" t="s">
        <v>121</v>
      </c>
      <c r="U30" s="2">
        <v>10</v>
      </c>
      <c r="V30" s="2"/>
      <c r="W30" s="3" t="s">
        <v>122</v>
      </c>
      <c r="X30" s="2"/>
    </row>
    <row r="31" spans="1:24" ht="28.8" x14ac:dyDescent="0.3">
      <c r="A31" s="2">
        <v>1243634421</v>
      </c>
      <c r="B31" s="4">
        <v>42874.371307870373</v>
      </c>
      <c r="C31" s="2" t="b">
        <v>0</v>
      </c>
      <c r="D31" s="2">
        <v>2566783762</v>
      </c>
      <c r="E31" s="2"/>
      <c r="F31" s="4">
        <v>42874.351099537038</v>
      </c>
      <c r="G31" s="2" t="b">
        <v>0</v>
      </c>
      <c r="H31" s="2" t="s">
        <v>39</v>
      </c>
      <c r="I31" s="2">
        <v>1</v>
      </c>
      <c r="J31" s="2">
        <v>35106785</v>
      </c>
      <c r="K31" s="2" t="s">
        <v>40</v>
      </c>
      <c r="L31" s="2">
        <v>25</v>
      </c>
      <c r="M31" s="2" t="s">
        <v>41</v>
      </c>
      <c r="N31" s="2" t="s">
        <v>42</v>
      </c>
      <c r="O31" s="3" t="s">
        <v>123</v>
      </c>
      <c r="P31" s="2" t="s">
        <v>117</v>
      </c>
      <c r="Q31" s="2" t="s">
        <v>118</v>
      </c>
      <c r="R31" s="2" t="s">
        <v>119</v>
      </c>
      <c r="S31" s="2" t="s">
        <v>120</v>
      </c>
      <c r="T31" s="3" t="s">
        <v>121</v>
      </c>
      <c r="U31" s="2">
        <v>10</v>
      </c>
      <c r="V31" s="2"/>
      <c r="W31" s="3" t="s">
        <v>122</v>
      </c>
      <c r="X31" s="2"/>
    </row>
    <row r="32" spans="1:24" ht="43.2" x14ac:dyDescent="0.3">
      <c r="A32" s="2">
        <v>1243634422</v>
      </c>
      <c r="B32" s="4">
        <v>42874.360358796293</v>
      </c>
      <c r="C32" s="2" t="b">
        <v>0</v>
      </c>
      <c r="D32" s="2">
        <v>2566763326</v>
      </c>
      <c r="E32" s="2"/>
      <c r="F32" s="4">
        <v>42874.350740740738</v>
      </c>
      <c r="G32" s="2" t="b">
        <v>0</v>
      </c>
      <c r="H32" s="2" t="s">
        <v>39</v>
      </c>
      <c r="I32" s="2">
        <v>1</v>
      </c>
      <c r="J32" s="2">
        <v>42387103</v>
      </c>
      <c r="K32" s="2" t="s">
        <v>44</v>
      </c>
      <c r="L32" s="2" t="s">
        <v>45</v>
      </c>
      <c r="M32" s="2" t="s">
        <v>46</v>
      </c>
      <c r="N32" s="2" t="s">
        <v>47</v>
      </c>
      <c r="O32" s="3" t="s">
        <v>124</v>
      </c>
      <c r="P32" s="2" t="s">
        <v>125</v>
      </c>
      <c r="Q32" s="2" t="s">
        <v>126</v>
      </c>
      <c r="R32" s="2" t="s">
        <v>127</v>
      </c>
      <c r="S32" s="2" t="s">
        <v>128</v>
      </c>
      <c r="T32" s="2" t="s">
        <v>129</v>
      </c>
      <c r="U32" s="2">
        <v>11</v>
      </c>
      <c r="V32" s="2"/>
      <c r="W32" s="3" t="s">
        <v>130</v>
      </c>
      <c r="X32" s="2"/>
    </row>
    <row r="33" spans="1:24" ht="28.8" x14ac:dyDescent="0.3">
      <c r="A33" s="2">
        <v>1243634422</v>
      </c>
      <c r="B33" s="4">
        <v>42874.367708333331</v>
      </c>
      <c r="C33" s="2" t="b">
        <v>0</v>
      </c>
      <c r="D33" s="2">
        <v>2566776998</v>
      </c>
      <c r="E33" s="2"/>
      <c r="F33" s="4">
        <v>42874.36178240741</v>
      </c>
      <c r="G33" s="2" t="b">
        <v>0</v>
      </c>
      <c r="H33" s="2" t="s">
        <v>24</v>
      </c>
      <c r="I33" s="2">
        <v>1</v>
      </c>
      <c r="J33" s="2">
        <v>35271549</v>
      </c>
      <c r="K33" s="2" t="s">
        <v>25</v>
      </c>
      <c r="L33" s="2">
        <v>44</v>
      </c>
      <c r="M33" s="2" t="s">
        <v>26</v>
      </c>
      <c r="N33" s="2" t="s">
        <v>27</v>
      </c>
      <c r="O33" s="3" t="s">
        <v>131</v>
      </c>
      <c r="P33" s="2" t="s">
        <v>125</v>
      </c>
      <c r="Q33" s="2" t="s">
        <v>126</v>
      </c>
      <c r="R33" s="2" t="s">
        <v>127</v>
      </c>
      <c r="S33" s="2" t="s">
        <v>128</v>
      </c>
      <c r="T33" s="2" t="s">
        <v>129</v>
      </c>
      <c r="U33" s="2">
        <v>11</v>
      </c>
      <c r="V33" s="2"/>
      <c r="W33" s="3" t="s">
        <v>130</v>
      </c>
      <c r="X33" s="2"/>
    </row>
    <row r="34" spans="1:24" ht="28.8" x14ac:dyDescent="0.3">
      <c r="A34" s="2">
        <v>1243634422</v>
      </c>
      <c r="B34" s="4">
        <v>42874.383460648147</v>
      </c>
      <c r="C34" s="2" t="b">
        <v>0</v>
      </c>
      <c r="D34" s="2">
        <v>2566806731</v>
      </c>
      <c r="E34" s="2"/>
      <c r="F34" s="4">
        <v>42874.371504629627</v>
      </c>
      <c r="G34" s="2" t="b">
        <v>0</v>
      </c>
      <c r="H34" s="2" t="s">
        <v>35</v>
      </c>
      <c r="I34" s="2">
        <v>1</v>
      </c>
      <c r="J34" s="2">
        <v>35328452</v>
      </c>
      <c r="K34" s="2" t="s">
        <v>36</v>
      </c>
      <c r="L34" s="2">
        <v>80</v>
      </c>
      <c r="M34" s="2" t="s">
        <v>37</v>
      </c>
      <c r="N34" s="2" t="s">
        <v>38</v>
      </c>
      <c r="O34" s="3" t="s">
        <v>131</v>
      </c>
      <c r="P34" s="2" t="s">
        <v>125</v>
      </c>
      <c r="Q34" s="2" t="s">
        <v>126</v>
      </c>
      <c r="R34" s="2" t="s">
        <v>127</v>
      </c>
      <c r="S34" s="2" t="s">
        <v>128</v>
      </c>
      <c r="T34" s="2" t="s">
        <v>129</v>
      </c>
      <c r="U34" s="2">
        <v>11</v>
      </c>
      <c r="V34" s="2"/>
      <c r="W34" s="3" t="s">
        <v>130</v>
      </c>
      <c r="X34" s="2"/>
    </row>
    <row r="35" spans="1:24" ht="28.8" x14ac:dyDescent="0.3">
      <c r="A35" s="2">
        <v>1243634423</v>
      </c>
      <c r="B35" s="4">
        <v>42874.360358796293</v>
      </c>
      <c r="C35" s="2" t="b">
        <v>0</v>
      </c>
      <c r="D35" s="2">
        <v>2566763332</v>
      </c>
      <c r="E35" s="2"/>
      <c r="F35" s="4">
        <v>42874.350740740738</v>
      </c>
      <c r="G35" s="2" t="b">
        <v>0</v>
      </c>
      <c r="H35" s="2" t="s">
        <v>39</v>
      </c>
      <c r="I35" s="2">
        <v>1</v>
      </c>
      <c r="J35" s="2">
        <v>42387103</v>
      </c>
      <c r="K35" s="2" t="s">
        <v>44</v>
      </c>
      <c r="L35" s="2" t="s">
        <v>45</v>
      </c>
      <c r="M35" s="2" t="s">
        <v>46</v>
      </c>
      <c r="N35" s="2" t="s">
        <v>47</v>
      </c>
      <c r="O35" s="3" t="s">
        <v>132</v>
      </c>
      <c r="P35" s="2" t="s">
        <v>133</v>
      </c>
      <c r="Q35" s="2" t="s">
        <v>134</v>
      </c>
      <c r="R35" s="2" t="s">
        <v>135</v>
      </c>
      <c r="S35" s="2" t="s">
        <v>136</v>
      </c>
      <c r="T35" s="3" t="s">
        <v>137</v>
      </c>
      <c r="U35" s="2">
        <v>12</v>
      </c>
      <c r="V35" s="2"/>
      <c r="W35" s="3" t="s">
        <v>138</v>
      </c>
      <c r="X35" s="2"/>
    </row>
    <row r="36" spans="1:24" ht="28.8" x14ac:dyDescent="0.3">
      <c r="A36" s="2">
        <v>1243634423</v>
      </c>
      <c r="B36" s="4">
        <v>42874.367708333331</v>
      </c>
      <c r="C36" s="2" t="b">
        <v>0</v>
      </c>
      <c r="D36" s="2">
        <v>2566777003</v>
      </c>
      <c r="E36" s="2"/>
      <c r="F36" s="4">
        <v>42874.36178240741</v>
      </c>
      <c r="G36" s="2" t="b">
        <v>0</v>
      </c>
      <c r="H36" s="2" t="s">
        <v>24</v>
      </c>
      <c r="I36" s="2">
        <v>1</v>
      </c>
      <c r="J36" s="2">
        <v>35271549</v>
      </c>
      <c r="K36" s="2" t="s">
        <v>25</v>
      </c>
      <c r="L36" s="2">
        <v>44</v>
      </c>
      <c r="M36" s="2" t="s">
        <v>26</v>
      </c>
      <c r="N36" s="2" t="s">
        <v>27</v>
      </c>
      <c r="O36" s="3" t="s">
        <v>139</v>
      </c>
      <c r="P36" s="2" t="s">
        <v>133</v>
      </c>
      <c r="Q36" s="2" t="s">
        <v>134</v>
      </c>
      <c r="R36" s="2" t="s">
        <v>135</v>
      </c>
      <c r="S36" s="2" t="s">
        <v>136</v>
      </c>
      <c r="T36" s="3" t="s">
        <v>137</v>
      </c>
      <c r="U36" s="2">
        <v>12</v>
      </c>
      <c r="V36" s="2"/>
      <c r="W36" s="3" t="s">
        <v>138</v>
      </c>
      <c r="X36" s="2"/>
    </row>
    <row r="37" spans="1:24" ht="28.8" x14ac:dyDescent="0.3">
      <c r="A37" s="2">
        <v>1243634423</v>
      </c>
      <c r="B37" s="4">
        <v>42874.383460648147</v>
      </c>
      <c r="C37" s="2" t="b">
        <v>0</v>
      </c>
      <c r="D37" s="2">
        <v>2566806722</v>
      </c>
      <c r="E37" s="2"/>
      <c r="F37" s="4">
        <v>42874.371504629627</v>
      </c>
      <c r="G37" s="2" t="b">
        <v>0</v>
      </c>
      <c r="H37" s="2" t="s">
        <v>35</v>
      </c>
      <c r="I37" s="2">
        <v>1</v>
      </c>
      <c r="J37" s="2">
        <v>35328452</v>
      </c>
      <c r="K37" s="2" t="s">
        <v>36</v>
      </c>
      <c r="L37" s="2">
        <v>80</v>
      </c>
      <c r="M37" s="2" t="s">
        <v>37</v>
      </c>
      <c r="N37" s="2" t="s">
        <v>38</v>
      </c>
      <c r="O37" s="2" t="s">
        <v>140</v>
      </c>
      <c r="P37" s="2" t="s">
        <v>133</v>
      </c>
      <c r="Q37" s="2" t="s">
        <v>134</v>
      </c>
      <c r="R37" s="2" t="s">
        <v>135</v>
      </c>
      <c r="S37" s="2" t="s">
        <v>136</v>
      </c>
      <c r="T37" s="3" t="s">
        <v>137</v>
      </c>
      <c r="U37" s="2">
        <v>12</v>
      </c>
      <c r="V37" s="2"/>
      <c r="W37" s="3" t="s">
        <v>138</v>
      </c>
      <c r="X37" s="2"/>
    </row>
    <row r="38" spans="1:24" ht="100.8" x14ac:dyDescent="0.3">
      <c r="A38" s="2">
        <v>1243634424</v>
      </c>
      <c r="B38" s="4">
        <v>42874.360358796293</v>
      </c>
      <c r="C38" s="2" t="b">
        <v>0</v>
      </c>
      <c r="D38" s="2">
        <v>2566763331</v>
      </c>
      <c r="E38" s="2"/>
      <c r="F38" s="4">
        <v>42874.350740740738</v>
      </c>
      <c r="G38" s="2" t="b">
        <v>0</v>
      </c>
      <c r="H38" s="2" t="s">
        <v>39</v>
      </c>
      <c r="I38" s="2">
        <v>1</v>
      </c>
      <c r="J38" s="2">
        <v>42387103</v>
      </c>
      <c r="K38" s="2" t="s">
        <v>44</v>
      </c>
      <c r="L38" s="2" t="s">
        <v>45</v>
      </c>
      <c r="M38" s="2" t="s">
        <v>46</v>
      </c>
      <c r="N38" s="2" t="s">
        <v>47</v>
      </c>
      <c r="O38" s="3" t="s">
        <v>141</v>
      </c>
      <c r="P38" s="2" t="s">
        <v>142</v>
      </c>
      <c r="Q38" s="2" t="s">
        <v>143</v>
      </c>
      <c r="R38" s="2" t="s">
        <v>144</v>
      </c>
      <c r="S38" s="2" t="s">
        <v>145</v>
      </c>
      <c r="T38" s="2" t="s">
        <v>146</v>
      </c>
      <c r="U38" s="2">
        <v>13</v>
      </c>
      <c r="V38" s="2"/>
      <c r="W38" s="3" t="s">
        <v>147</v>
      </c>
      <c r="X38" s="2"/>
    </row>
    <row r="39" spans="1:24" ht="100.8" x14ac:dyDescent="0.3">
      <c r="A39" s="2">
        <v>1243634424</v>
      </c>
      <c r="B39" s="4">
        <v>42874.367708333331</v>
      </c>
      <c r="C39" s="2" t="b">
        <v>0</v>
      </c>
      <c r="D39" s="2">
        <v>2566776999</v>
      </c>
      <c r="E39" s="2"/>
      <c r="F39" s="4">
        <v>42874.36178240741</v>
      </c>
      <c r="G39" s="2" t="b">
        <v>0</v>
      </c>
      <c r="H39" s="2" t="s">
        <v>24</v>
      </c>
      <c r="I39" s="2">
        <v>1</v>
      </c>
      <c r="J39" s="2">
        <v>35271549</v>
      </c>
      <c r="K39" s="2" t="s">
        <v>25</v>
      </c>
      <c r="L39" s="2">
        <v>44</v>
      </c>
      <c r="M39" s="2" t="s">
        <v>26</v>
      </c>
      <c r="N39" s="2" t="s">
        <v>27</v>
      </c>
      <c r="O39" s="3" t="s">
        <v>148</v>
      </c>
      <c r="P39" s="2" t="s">
        <v>142</v>
      </c>
      <c r="Q39" s="2" t="s">
        <v>143</v>
      </c>
      <c r="R39" s="2" t="s">
        <v>144</v>
      </c>
      <c r="S39" s="2" t="s">
        <v>145</v>
      </c>
      <c r="T39" s="2" t="s">
        <v>146</v>
      </c>
      <c r="U39" s="2">
        <v>13</v>
      </c>
      <c r="V39" s="2"/>
      <c r="W39" s="3" t="s">
        <v>147</v>
      </c>
      <c r="X39" s="2"/>
    </row>
    <row r="40" spans="1:24" ht="100.8" x14ac:dyDescent="0.3">
      <c r="A40" s="2">
        <v>1243634424</v>
      </c>
      <c r="B40" s="4">
        <v>42874.383460648147</v>
      </c>
      <c r="C40" s="2" t="b">
        <v>0</v>
      </c>
      <c r="D40" s="2">
        <v>2566806729</v>
      </c>
      <c r="E40" s="2"/>
      <c r="F40" s="4">
        <v>42874.371504629627</v>
      </c>
      <c r="G40" s="2" t="b">
        <v>0</v>
      </c>
      <c r="H40" s="2" t="s">
        <v>35</v>
      </c>
      <c r="I40" s="2">
        <v>1</v>
      </c>
      <c r="J40" s="2">
        <v>35328452</v>
      </c>
      <c r="K40" s="2" t="s">
        <v>36</v>
      </c>
      <c r="L40" s="2">
        <v>80</v>
      </c>
      <c r="M40" s="2" t="s">
        <v>37</v>
      </c>
      <c r="N40" s="2" t="s">
        <v>38</v>
      </c>
      <c r="O40" s="3" t="s">
        <v>149</v>
      </c>
      <c r="P40" s="2" t="s">
        <v>142</v>
      </c>
      <c r="Q40" s="2" t="s">
        <v>143</v>
      </c>
      <c r="R40" s="2" t="s">
        <v>144</v>
      </c>
      <c r="S40" s="2" t="s">
        <v>145</v>
      </c>
      <c r="T40" s="2" t="s">
        <v>146</v>
      </c>
      <c r="U40" s="2">
        <v>13</v>
      </c>
      <c r="V40" s="2"/>
      <c r="W40" s="3" t="s">
        <v>147</v>
      </c>
      <c r="X40" s="2"/>
    </row>
    <row r="41" spans="1:24" ht="158.4" x14ac:dyDescent="0.3">
      <c r="A41" s="2">
        <v>1243634425</v>
      </c>
      <c r="B41" s="4">
        <v>42874.360358796293</v>
      </c>
      <c r="C41" s="2" t="b">
        <v>0</v>
      </c>
      <c r="D41" s="2">
        <v>2566763328</v>
      </c>
      <c r="E41" s="2"/>
      <c r="F41" s="4">
        <v>42874.350740740738</v>
      </c>
      <c r="G41" s="2" t="b">
        <v>0</v>
      </c>
      <c r="H41" s="2" t="s">
        <v>39</v>
      </c>
      <c r="I41" s="2">
        <v>1</v>
      </c>
      <c r="J41" s="2">
        <v>42387103</v>
      </c>
      <c r="K41" s="2" t="s">
        <v>44</v>
      </c>
      <c r="L41" s="2" t="s">
        <v>45</v>
      </c>
      <c r="M41" s="2" t="s">
        <v>46</v>
      </c>
      <c r="N41" s="2" t="s">
        <v>47</v>
      </c>
      <c r="O41" s="3" t="s">
        <v>150</v>
      </c>
      <c r="P41" s="2" t="s">
        <v>151</v>
      </c>
      <c r="Q41" s="2" t="s">
        <v>152</v>
      </c>
      <c r="R41" s="2" t="s">
        <v>153</v>
      </c>
      <c r="S41" s="2" t="s">
        <v>154</v>
      </c>
      <c r="T41" s="3" t="s">
        <v>155</v>
      </c>
      <c r="U41" s="2">
        <v>14</v>
      </c>
      <c r="V41" s="2"/>
      <c r="W41" s="3" t="s">
        <v>156</v>
      </c>
      <c r="X41" s="2"/>
    </row>
    <row r="42" spans="1:24" ht="158.4" x14ac:dyDescent="0.3">
      <c r="A42" s="2">
        <v>1243634425</v>
      </c>
      <c r="B42" s="4">
        <v>42874.367708333331</v>
      </c>
      <c r="C42" s="2" t="b">
        <v>0</v>
      </c>
      <c r="D42" s="2">
        <v>2566777004</v>
      </c>
      <c r="E42" s="2"/>
      <c r="F42" s="4">
        <v>42874.36178240741</v>
      </c>
      <c r="G42" s="2" t="b">
        <v>0</v>
      </c>
      <c r="H42" s="2" t="s">
        <v>24</v>
      </c>
      <c r="I42" s="2">
        <v>1</v>
      </c>
      <c r="J42" s="2">
        <v>35271549</v>
      </c>
      <c r="K42" s="2" t="s">
        <v>25</v>
      </c>
      <c r="L42" s="2">
        <v>44</v>
      </c>
      <c r="M42" s="2" t="s">
        <v>26</v>
      </c>
      <c r="N42" s="2" t="s">
        <v>27</v>
      </c>
      <c r="O42" s="3" t="s">
        <v>157</v>
      </c>
      <c r="P42" s="2" t="s">
        <v>151</v>
      </c>
      <c r="Q42" s="2" t="s">
        <v>152</v>
      </c>
      <c r="R42" s="2" t="s">
        <v>153</v>
      </c>
      <c r="S42" s="2" t="s">
        <v>154</v>
      </c>
      <c r="T42" s="3" t="s">
        <v>155</v>
      </c>
      <c r="U42" s="2">
        <v>14</v>
      </c>
      <c r="V42" s="2"/>
      <c r="W42" s="3" t="s">
        <v>156</v>
      </c>
      <c r="X42" s="2"/>
    </row>
    <row r="43" spans="1:24" ht="158.4" x14ac:dyDescent="0.3">
      <c r="A43" s="2">
        <v>1243634425</v>
      </c>
      <c r="B43" s="4">
        <v>42874.383460648147</v>
      </c>
      <c r="C43" s="2" t="b">
        <v>0</v>
      </c>
      <c r="D43" s="2">
        <v>2566806727</v>
      </c>
      <c r="E43" s="2"/>
      <c r="F43" s="4">
        <v>42874.371504629627</v>
      </c>
      <c r="G43" s="2" t="b">
        <v>0</v>
      </c>
      <c r="H43" s="2" t="s">
        <v>35</v>
      </c>
      <c r="I43" s="2">
        <v>1</v>
      </c>
      <c r="J43" s="2">
        <v>35328452</v>
      </c>
      <c r="K43" s="2" t="s">
        <v>36</v>
      </c>
      <c r="L43" s="2">
        <v>80</v>
      </c>
      <c r="M43" s="2" t="s">
        <v>37</v>
      </c>
      <c r="N43" s="2" t="s">
        <v>38</v>
      </c>
      <c r="O43" s="3" t="s">
        <v>158</v>
      </c>
      <c r="P43" s="2" t="s">
        <v>151</v>
      </c>
      <c r="Q43" s="2" t="s">
        <v>152</v>
      </c>
      <c r="R43" s="2" t="s">
        <v>153</v>
      </c>
      <c r="S43" s="2" t="s">
        <v>154</v>
      </c>
      <c r="T43" s="3" t="s">
        <v>155</v>
      </c>
      <c r="U43" s="2">
        <v>14</v>
      </c>
      <c r="V43" s="2"/>
      <c r="W43" s="3" t="s">
        <v>156</v>
      </c>
      <c r="X43" s="2"/>
    </row>
    <row r="44" spans="1:24" ht="100.8" x14ac:dyDescent="0.3">
      <c r="A44" s="2">
        <v>1243634426</v>
      </c>
      <c r="B44" s="4">
        <v>42874.360358796293</v>
      </c>
      <c r="C44" s="2" t="b">
        <v>0</v>
      </c>
      <c r="D44" s="2">
        <v>2566763330</v>
      </c>
      <c r="E44" s="2"/>
      <c r="F44" s="4">
        <v>42874.350740740738</v>
      </c>
      <c r="G44" s="2" t="b">
        <v>0</v>
      </c>
      <c r="H44" s="2" t="s">
        <v>39</v>
      </c>
      <c r="I44" s="2">
        <v>1</v>
      </c>
      <c r="J44" s="2">
        <v>42387103</v>
      </c>
      <c r="K44" s="2" t="s">
        <v>44</v>
      </c>
      <c r="L44" s="2" t="s">
        <v>45</v>
      </c>
      <c r="M44" s="2" t="s">
        <v>46</v>
      </c>
      <c r="N44" s="2" t="s">
        <v>47</v>
      </c>
      <c r="O44" s="3" t="s">
        <v>159</v>
      </c>
      <c r="P44" s="2" t="s">
        <v>160</v>
      </c>
      <c r="Q44" s="2" t="s">
        <v>161</v>
      </c>
      <c r="R44" s="2" t="s">
        <v>162</v>
      </c>
      <c r="S44" s="2" t="s">
        <v>163</v>
      </c>
      <c r="T44" s="3" t="s">
        <v>164</v>
      </c>
      <c r="U44" s="2">
        <v>15</v>
      </c>
      <c r="V44" s="2"/>
      <c r="W44" s="3" t="s">
        <v>165</v>
      </c>
      <c r="X44" s="2"/>
    </row>
    <row r="45" spans="1:24" ht="72" x14ac:dyDescent="0.3">
      <c r="A45" s="2">
        <v>1243634426</v>
      </c>
      <c r="B45" s="4">
        <v>42874.367708333331</v>
      </c>
      <c r="C45" s="2" t="b">
        <v>0</v>
      </c>
      <c r="D45" s="2">
        <v>2566776997</v>
      </c>
      <c r="E45" s="2"/>
      <c r="F45" s="4">
        <v>42874.36178240741</v>
      </c>
      <c r="G45" s="2" t="b">
        <v>0</v>
      </c>
      <c r="H45" s="2" t="s">
        <v>24</v>
      </c>
      <c r="I45" s="2">
        <v>1</v>
      </c>
      <c r="J45" s="2">
        <v>35271549</v>
      </c>
      <c r="K45" s="2" t="s">
        <v>25</v>
      </c>
      <c r="L45" s="2">
        <v>44</v>
      </c>
      <c r="M45" s="2" t="s">
        <v>26</v>
      </c>
      <c r="N45" s="2" t="s">
        <v>27</v>
      </c>
      <c r="O45" s="2" t="s">
        <v>166</v>
      </c>
      <c r="P45" s="2" t="s">
        <v>160</v>
      </c>
      <c r="Q45" s="2" t="s">
        <v>161</v>
      </c>
      <c r="R45" s="2" t="s">
        <v>162</v>
      </c>
      <c r="S45" s="2" t="s">
        <v>163</v>
      </c>
      <c r="T45" s="3" t="s">
        <v>164</v>
      </c>
      <c r="U45" s="2">
        <v>15</v>
      </c>
      <c r="V45" s="2"/>
      <c r="W45" s="3" t="s">
        <v>165</v>
      </c>
      <c r="X45" s="2"/>
    </row>
    <row r="46" spans="1:24" ht="158.4" x14ac:dyDescent="0.3">
      <c r="A46" s="2">
        <v>1243634426</v>
      </c>
      <c r="B46" s="4">
        <v>42874.383460648147</v>
      </c>
      <c r="C46" s="2" t="b">
        <v>0</v>
      </c>
      <c r="D46" s="2">
        <v>2566806725</v>
      </c>
      <c r="E46" s="2"/>
      <c r="F46" s="4">
        <v>42874.371504629627</v>
      </c>
      <c r="G46" s="2" t="b">
        <v>0</v>
      </c>
      <c r="H46" s="2" t="s">
        <v>35</v>
      </c>
      <c r="I46" s="2">
        <v>1</v>
      </c>
      <c r="J46" s="2">
        <v>35328452</v>
      </c>
      <c r="K46" s="2" t="s">
        <v>36</v>
      </c>
      <c r="L46" s="2">
        <v>80</v>
      </c>
      <c r="M46" s="2" t="s">
        <v>37</v>
      </c>
      <c r="N46" s="2" t="s">
        <v>38</v>
      </c>
      <c r="O46" s="3" t="s">
        <v>167</v>
      </c>
      <c r="P46" s="2" t="s">
        <v>160</v>
      </c>
      <c r="Q46" s="2" t="s">
        <v>161</v>
      </c>
      <c r="R46" s="2" t="s">
        <v>162</v>
      </c>
      <c r="S46" s="2" t="s">
        <v>163</v>
      </c>
      <c r="T46" s="3" t="s">
        <v>164</v>
      </c>
      <c r="U46" s="2">
        <v>15</v>
      </c>
      <c r="V46" s="2"/>
      <c r="W46" s="3" t="s">
        <v>165</v>
      </c>
      <c r="X46" s="2"/>
    </row>
    <row r="47" spans="1:24" ht="144" x14ac:dyDescent="0.3">
      <c r="A47" s="2">
        <v>1243634427</v>
      </c>
      <c r="B47" s="4">
        <v>42874.357037037036</v>
      </c>
      <c r="C47" s="2" t="b">
        <v>0</v>
      </c>
      <c r="D47" s="2">
        <v>2566756267</v>
      </c>
      <c r="E47" s="2"/>
      <c r="F47" s="4">
        <v>42874.350972222222</v>
      </c>
      <c r="G47" s="2" t="b">
        <v>0</v>
      </c>
      <c r="H47" s="2" t="s">
        <v>24</v>
      </c>
      <c r="I47" s="2">
        <v>1</v>
      </c>
      <c r="J47" s="2">
        <v>35271549</v>
      </c>
      <c r="K47" s="2" t="s">
        <v>25</v>
      </c>
      <c r="L47" s="2">
        <v>44</v>
      </c>
      <c r="M47" s="2" t="s">
        <v>26</v>
      </c>
      <c r="N47" s="2" t="s">
        <v>27</v>
      </c>
      <c r="O47" s="3" t="s">
        <v>168</v>
      </c>
      <c r="P47" s="2" t="s">
        <v>169</v>
      </c>
      <c r="Q47" s="2" t="s">
        <v>170</v>
      </c>
      <c r="R47" s="2" t="s">
        <v>171</v>
      </c>
      <c r="S47" s="2" t="s">
        <v>172</v>
      </c>
      <c r="T47" s="2" t="s">
        <v>173</v>
      </c>
      <c r="U47" s="2">
        <v>16</v>
      </c>
      <c r="V47" s="2"/>
      <c r="W47" s="3" t="s">
        <v>174</v>
      </c>
      <c r="X47" s="2"/>
    </row>
    <row r="48" spans="1:24" ht="144" x14ac:dyDescent="0.3">
      <c r="A48" s="2">
        <v>1243634427</v>
      </c>
      <c r="B48" s="4">
        <v>42874.362280092595</v>
      </c>
      <c r="C48" s="2" t="b">
        <v>0</v>
      </c>
      <c r="D48" s="2">
        <v>2566766658</v>
      </c>
      <c r="E48" s="2"/>
      <c r="F48" s="4">
        <v>42874.350868055553</v>
      </c>
      <c r="G48" s="2" t="b">
        <v>0</v>
      </c>
      <c r="H48" s="2" t="s">
        <v>35</v>
      </c>
      <c r="I48" s="2">
        <v>1</v>
      </c>
      <c r="J48" s="2">
        <v>35328452</v>
      </c>
      <c r="K48" s="2" t="s">
        <v>36</v>
      </c>
      <c r="L48" s="2">
        <v>80</v>
      </c>
      <c r="M48" s="2" t="s">
        <v>37</v>
      </c>
      <c r="N48" s="2" t="s">
        <v>38</v>
      </c>
      <c r="O48" s="3" t="s">
        <v>175</v>
      </c>
      <c r="P48" s="2" t="s">
        <v>169</v>
      </c>
      <c r="Q48" s="2" t="s">
        <v>170</v>
      </c>
      <c r="R48" s="2" t="s">
        <v>171</v>
      </c>
      <c r="S48" s="2" t="s">
        <v>172</v>
      </c>
      <c r="T48" s="2" t="s">
        <v>173</v>
      </c>
      <c r="U48" s="2">
        <v>16</v>
      </c>
      <c r="V48" s="2"/>
      <c r="W48" s="3" t="s">
        <v>174</v>
      </c>
      <c r="X48" s="2"/>
    </row>
    <row r="49" spans="1:24" ht="144" x14ac:dyDescent="0.3">
      <c r="A49" s="2">
        <v>1243634427</v>
      </c>
      <c r="B49" s="4">
        <v>42874.371307870373</v>
      </c>
      <c r="C49" s="2" t="b">
        <v>0</v>
      </c>
      <c r="D49" s="2">
        <v>2566783757</v>
      </c>
      <c r="E49" s="2"/>
      <c r="F49" s="4">
        <v>42874.351099537038</v>
      </c>
      <c r="G49" s="2" t="b">
        <v>0</v>
      </c>
      <c r="H49" s="2" t="s">
        <v>39</v>
      </c>
      <c r="I49" s="2">
        <v>1</v>
      </c>
      <c r="J49" s="2">
        <v>35106785</v>
      </c>
      <c r="K49" s="2" t="s">
        <v>40</v>
      </c>
      <c r="L49" s="2">
        <v>25</v>
      </c>
      <c r="M49" s="2" t="s">
        <v>41</v>
      </c>
      <c r="N49" s="2" t="s">
        <v>42</v>
      </c>
      <c r="O49" s="3" t="s">
        <v>176</v>
      </c>
      <c r="P49" s="2" t="s">
        <v>169</v>
      </c>
      <c r="Q49" s="2" t="s">
        <v>170</v>
      </c>
      <c r="R49" s="2" t="s">
        <v>171</v>
      </c>
      <c r="S49" s="2" t="s">
        <v>172</v>
      </c>
      <c r="T49" s="2" t="s">
        <v>173</v>
      </c>
      <c r="U49" s="2">
        <v>16</v>
      </c>
      <c r="V49" s="2"/>
      <c r="W49" s="3" t="s">
        <v>174</v>
      </c>
      <c r="X4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25" zoomScale="55" zoomScaleNormal="55" workbookViewId="0">
      <selection activeCell="G32" sqref="G32"/>
    </sheetView>
  </sheetViews>
  <sheetFormatPr defaultRowHeight="14.4" x14ac:dyDescent="0.3"/>
  <cols>
    <col min="1" max="1" width="13.44140625" bestFit="1" customWidth="1"/>
    <col min="2" max="2" width="14.88671875" bestFit="1" customWidth="1"/>
    <col min="3" max="3" width="11.44140625" bestFit="1" customWidth="1"/>
    <col min="4" max="4" width="72.88671875" style="1" bestFit="1" customWidth="1"/>
    <col min="5" max="5" width="48" style="1" customWidth="1"/>
    <col min="6" max="6" width="46.6640625" customWidth="1"/>
    <col min="7" max="7" width="48.44140625" style="1" bestFit="1" customWidth="1"/>
    <col min="8" max="8" width="29" bestFit="1" customWidth="1"/>
    <col min="9" max="9" width="63.5546875" style="3" bestFit="1" customWidth="1"/>
    <col min="10" max="10" width="84" style="2" bestFit="1" customWidth="1"/>
  </cols>
  <sheetData>
    <row r="1" spans="1:10" x14ac:dyDescent="0.3">
      <c r="A1" s="5" t="s">
        <v>0</v>
      </c>
      <c r="B1" s="5" t="s">
        <v>1</v>
      </c>
      <c r="C1" s="5" t="s">
        <v>9</v>
      </c>
      <c r="D1" s="6" t="s">
        <v>22</v>
      </c>
      <c r="E1" s="7" t="s">
        <v>14</v>
      </c>
      <c r="F1" s="7" t="s">
        <v>19</v>
      </c>
      <c r="G1" s="7" t="s">
        <v>16</v>
      </c>
      <c r="H1" s="5" t="s">
        <v>17</v>
      </c>
      <c r="I1" s="7" t="s">
        <v>183</v>
      </c>
    </row>
    <row r="2" spans="1:10" ht="86.4" x14ac:dyDescent="0.3">
      <c r="A2" s="2">
        <v>1243634412</v>
      </c>
      <c r="B2" s="4">
        <v>42874.357037037036</v>
      </c>
      <c r="C2" s="2">
        <v>35271549</v>
      </c>
      <c r="D2" s="1" t="s">
        <v>177</v>
      </c>
      <c r="E2" s="3" t="s">
        <v>28</v>
      </c>
      <c r="F2" s="3" t="s">
        <v>33</v>
      </c>
      <c r="G2" s="3" t="s">
        <v>30</v>
      </c>
      <c r="H2" s="2" t="s">
        <v>31</v>
      </c>
      <c r="I2" s="3" t="s">
        <v>185</v>
      </c>
      <c r="J2" s="8" t="s">
        <v>225</v>
      </c>
    </row>
    <row r="3" spans="1:10" ht="86.4" x14ac:dyDescent="0.3">
      <c r="A3" s="2">
        <v>1243634412</v>
      </c>
      <c r="B3" s="4">
        <v>42874.362280092595</v>
      </c>
      <c r="C3" s="2">
        <v>35328452</v>
      </c>
      <c r="D3" s="1" t="s">
        <v>177</v>
      </c>
      <c r="E3" s="3" t="s">
        <v>28</v>
      </c>
      <c r="F3" s="3" t="s">
        <v>33</v>
      </c>
      <c r="G3" s="3" t="s">
        <v>30</v>
      </c>
      <c r="H3" s="2" t="s">
        <v>31</v>
      </c>
      <c r="I3" s="3" t="s">
        <v>185</v>
      </c>
      <c r="J3" s="8"/>
    </row>
    <row r="4" spans="1:10" ht="86.4" x14ac:dyDescent="0.3">
      <c r="A4" s="2">
        <v>1243634412</v>
      </c>
      <c r="B4" s="4">
        <v>42874.371307870373</v>
      </c>
      <c r="C4" s="2">
        <v>35106785</v>
      </c>
      <c r="D4" s="1" t="s">
        <v>177</v>
      </c>
      <c r="E4" s="3" t="s">
        <v>43</v>
      </c>
      <c r="F4" s="3" t="s">
        <v>33</v>
      </c>
      <c r="G4" s="3" t="s">
        <v>30</v>
      </c>
      <c r="H4" s="2" t="s">
        <v>31</v>
      </c>
      <c r="I4" s="3" t="s">
        <v>184</v>
      </c>
    </row>
    <row r="5" spans="1:10" ht="302.39999999999998" x14ac:dyDescent="0.3">
      <c r="A5" s="2">
        <v>1243634413</v>
      </c>
      <c r="B5" s="4">
        <v>42874.360358796293</v>
      </c>
      <c r="C5" s="2">
        <v>42387103</v>
      </c>
      <c r="D5" s="1" t="s">
        <v>178</v>
      </c>
      <c r="E5" s="3" t="s">
        <v>187</v>
      </c>
      <c r="F5" s="3" t="s">
        <v>186</v>
      </c>
      <c r="G5" s="3" t="s">
        <v>50</v>
      </c>
      <c r="H5" s="2" t="s">
        <v>51</v>
      </c>
      <c r="I5" s="3" t="s">
        <v>188</v>
      </c>
    </row>
    <row r="6" spans="1:10" ht="302.39999999999998" x14ac:dyDescent="0.3">
      <c r="A6" s="2">
        <v>1243634413</v>
      </c>
      <c r="B6" s="4">
        <v>42874.367708333331</v>
      </c>
      <c r="C6" s="2">
        <v>35271549</v>
      </c>
      <c r="D6" s="1" t="s">
        <v>178</v>
      </c>
      <c r="E6" s="3" t="s">
        <v>55</v>
      </c>
      <c r="F6" s="3" t="s">
        <v>186</v>
      </c>
      <c r="G6" s="3" t="s">
        <v>50</v>
      </c>
      <c r="H6" s="2" t="s">
        <v>51</v>
      </c>
      <c r="I6" s="3" t="s">
        <v>189</v>
      </c>
      <c r="J6" s="3" t="s">
        <v>226</v>
      </c>
    </row>
    <row r="7" spans="1:10" ht="302.39999999999998" x14ac:dyDescent="0.3">
      <c r="A7" s="2">
        <v>1243634413</v>
      </c>
      <c r="B7" s="4">
        <v>42874.383460648147</v>
      </c>
      <c r="C7" s="2">
        <v>35328452</v>
      </c>
      <c r="D7" s="1" t="s">
        <v>178</v>
      </c>
      <c r="E7" s="3" t="s">
        <v>190</v>
      </c>
      <c r="F7" s="3" t="s">
        <v>186</v>
      </c>
      <c r="G7" s="3" t="s">
        <v>50</v>
      </c>
      <c r="H7" s="2" t="s">
        <v>51</v>
      </c>
      <c r="I7" s="3" t="s">
        <v>191</v>
      </c>
    </row>
    <row r="8" spans="1:10" ht="43.2" x14ac:dyDescent="0.3">
      <c r="A8" s="2">
        <v>1243634414</v>
      </c>
      <c r="B8" s="4">
        <v>42874.357037037036</v>
      </c>
      <c r="C8" s="2">
        <v>35271549</v>
      </c>
      <c r="D8" s="1" t="s">
        <v>63</v>
      </c>
      <c r="E8" s="3" t="s">
        <v>57</v>
      </c>
      <c r="F8" s="3" t="s">
        <v>62</v>
      </c>
      <c r="G8" s="3" t="s">
        <v>59</v>
      </c>
      <c r="H8" s="2" t="s">
        <v>60</v>
      </c>
      <c r="I8" s="3" t="s">
        <v>184</v>
      </c>
    </row>
    <row r="9" spans="1:10" ht="43.2" x14ac:dyDescent="0.3">
      <c r="A9" s="2">
        <v>1243634414</v>
      </c>
      <c r="B9" s="4">
        <v>42874.362280092595</v>
      </c>
      <c r="C9" s="2">
        <v>35328452</v>
      </c>
      <c r="D9" s="1" t="s">
        <v>63</v>
      </c>
      <c r="E9" s="3" t="s">
        <v>57</v>
      </c>
      <c r="F9" s="3" t="s">
        <v>62</v>
      </c>
      <c r="G9" s="3" t="s">
        <v>59</v>
      </c>
      <c r="H9" s="2" t="s">
        <v>60</v>
      </c>
      <c r="I9" s="3" t="s">
        <v>184</v>
      </c>
    </row>
    <row r="10" spans="1:10" ht="43.2" x14ac:dyDescent="0.3">
      <c r="A10" s="2">
        <v>1243634414</v>
      </c>
      <c r="B10" s="4">
        <v>42874.371307870373</v>
      </c>
      <c r="C10" s="2">
        <v>35106785</v>
      </c>
      <c r="D10" s="1" t="s">
        <v>63</v>
      </c>
      <c r="E10" s="3" t="s">
        <v>57</v>
      </c>
      <c r="F10" s="3" t="s">
        <v>62</v>
      </c>
      <c r="G10" s="3" t="s">
        <v>59</v>
      </c>
      <c r="H10" s="2" t="s">
        <v>60</v>
      </c>
      <c r="I10" s="3" t="s">
        <v>184</v>
      </c>
    </row>
    <row r="11" spans="1:10" ht="158.4" x14ac:dyDescent="0.3">
      <c r="A11" s="2">
        <v>1243634415</v>
      </c>
      <c r="B11" s="4">
        <v>42874.360358796293</v>
      </c>
      <c r="C11" s="2">
        <v>42387103</v>
      </c>
      <c r="D11" s="1" t="s">
        <v>70</v>
      </c>
      <c r="E11" s="3" t="s">
        <v>64</v>
      </c>
      <c r="F11" s="3" t="s">
        <v>192</v>
      </c>
      <c r="G11" s="3" t="s">
        <v>66</v>
      </c>
      <c r="H11" s="2" t="s">
        <v>67</v>
      </c>
      <c r="I11" s="3" t="s">
        <v>193</v>
      </c>
    </row>
    <row r="12" spans="1:10" ht="158.4" x14ac:dyDescent="0.3">
      <c r="A12" s="2">
        <v>1243634415</v>
      </c>
      <c r="B12" s="4">
        <v>42874.367708333331</v>
      </c>
      <c r="C12" s="2">
        <v>35271549</v>
      </c>
      <c r="D12" s="1" t="s">
        <v>70</v>
      </c>
      <c r="E12" s="3" t="s">
        <v>71</v>
      </c>
      <c r="F12" s="3" t="s">
        <v>192</v>
      </c>
      <c r="G12" s="3" t="s">
        <v>66</v>
      </c>
      <c r="H12" s="2" t="s">
        <v>67</v>
      </c>
      <c r="I12" s="3" t="s">
        <v>194</v>
      </c>
      <c r="J12" s="3" t="s">
        <v>226</v>
      </c>
    </row>
    <row r="13" spans="1:10" ht="158.4" x14ac:dyDescent="0.3">
      <c r="A13" s="2">
        <v>1243634415</v>
      </c>
      <c r="B13" s="4">
        <v>42874.383460648147</v>
      </c>
      <c r="C13" s="2">
        <v>35328452</v>
      </c>
      <c r="D13" s="1" t="s">
        <v>70</v>
      </c>
      <c r="E13" s="3" t="s">
        <v>72</v>
      </c>
      <c r="F13" s="3" t="s">
        <v>192</v>
      </c>
      <c r="G13" s="3" t="s">
        <v>66</v>
      </c>
      <c r="H13" s="2" t="s">
        <v>67</v>
      </c>
      <c r="I13" s="3" t="s">
        <v>195</v>
      </c>
      <c r="J13" s="3" t="s">
        <v>227</v>
      </c>
    </row>
    <row r="14" spans="1:10" ht="43.2" x14ac:dyDescent="0.3">
      <c r="A14" s="2">
        <v>1243634416</v>
      </c>
      <c r="B14" s="4">
        <v>42874.357037037036</v>
      </c>
      <c r="C14" s="2">
        <v>35271549</v>
      </c>
      <c r="D14" s="1" t="s">
        <v>79</v>
      </c>
      <c r="E14" s="3" t="s">
        <v>73</v>
      </c>
      <c r="F14" s="3" t="s">
        <v>196</v>
      </c>
      <c r="G14" s="3" t="s">
        <v>75</v>
      </c>
      <c r="H14" s="2" t="s">
        <v>76</v>
      </c>
      <c r="I14" s="3" t="s">
        <v>185</v>
      </c>
      <c r="J14" s="3" t="s">
        <v>228</v>
      </c>
    </row>
    <row r="15" spans="1:10" ht="43.2" x14ac:dyDescent="0.3">
      <c r="A15" s="2">
        <v>1243634416</v>
      </c>
      <c r="B15" s="4">
        <v>42874.362280092595</v>
      </c>
      <c r="C15" s="2">
        <v>35328452</v>
      </c>
      <c r="D15" s="1" t="s">
        <v>79</v>
      </c>
      <c r="E15" s="3" t="s">
        <v>80</v>
      </c>
      <c r="F15" s="3" t="s">
        <v>196</v>
      </c>
      <c r="G15" s="3" t="s">
        <v>75</v>
      </c>
      <c r="H15" s="2" t="s">
        <v>76</v>
      </c>
      <c r="I15" s="3" t="s">
        <v>185</v>
      </c>
      <c r="J15" s="3" t="s">
        <v>228</v>
      </c>
    </row>
    <row r="16" spans="1:10" ht="43.2" x14ac:dyDescent="0.3">
      <c r="A16" s="2">
        <v>1243634416</v>
      </c>
      <c r="B16" s="4">
        <v>42874.371307870373</v>
      </c>
      <c r="C16" s="2">
        <v>35106785</v>
      </c>
      <c r="D16" s="1" t="s">
        <v>79</v>
      </c>
      <c r="E16" s="3" t="s">
        <v>81</v>
      </c>
      <c r="F16" s="3" t="s">
        <v>196</v>
      </c>
      <c r="G16" s="3" t="s">
        <v>75</v>
      </c>
      <c r="H16" s="2" t="s">
        <v>76</v>
      </c>
      <c r="I16" s="3" t="s">
        <v>184</v>
      </c>
    </row>
    <row r="17" spans="1:10" ht="86.4" x14ac:dyDescent="0.3">
      <c r="A17" s="2">
        <v>1243634417</v>
      </c>
      <c r="B17" s="4">
        <v>42874.360358796293</v>
      </c>
      <c r="C17" s="2">
        <v>42387103</v>
      </c>
      <c r="D17" s="1" t="s">
        <v>87</v>
      </c>
      <c r="E17" s="3" t="s">
        <v>82</v>
      </c>
      <c r="F17" s="3" t="s">
        <v>89</v>
      </c>
      <c r="G17" s="3" t="s">
        <v>84</v>
      </c>
      <c r="H17" s="2" t="s">
        <v>85</v>
      </c>
      <c r="I17" s="3" t="s">
        <v>184</v>
      </c>
    </row>
    <row r="18" spans="1:10" ht="86.4" x14ac:dyDescent="0.3">
      <c r="A18" s="2">
        <v>1243634417</v>
      </c>
      <c r="B18" s="4">
        <v>42874.367708333331</v>
      </c>
      <c r="C18" s="2">
        <v>35271549</v>
      </c>
      <c r="D18" s="1" t="s">
        <v>87</v>
      </c>
      <c r="E18" s="3" t="s">
        <v>88</v>
      </c>
      <c r="F18" s="3" t="s">
        <v>89</v>
      </c>
      <c r="G18" s="3" t="s">
        <v>84</v>
      </c>
      <c r="H18" s="2" t="s">
        <v>85</v>
      </c>
      <c r="I18" s="3" t="s">
        <v>197</v>
      </c>
      <c r="J18" s="3" t="s">
        <v>229</v>
      </c>
    </row>
    <row r="19" spans="1:10" ht="86.4" x14ac:dyDescent="0.3">
      <c r="A19" s="2">
        <v>1243634417</v>
      </c>
      <c r="B19" s="4">
        <v>42874.383460648147</v>
      </c>
      <c r="C19" s="2">
        <v>35328452</v>
      </c>
      <c r="D19" s="1" t="s">
        <v>87</v>
      </c>
      <c r="E19" s="3" t="s">
        <v>89</v>
      </c>
      <c r="F19" s="3" t="s">
        <v>89</v>
      </c>
      <c r="G19" s="3" t="s">
        <v>84</v>
      </c>
      <c r="H19" s="2" t="s">
        <v>85</v>
      </c>
      <c r="I19" s="3" t="s">
        <v>184</v>
      </c>
    </row>
    <row r="20" spans="1:10" ht="388.8" x14ac:dyDescent="0.3">
      <c r="A20" s="2">
        <v>1243634418</v>
      </c>
      <c r="B20" s="4">
        <v>42874.357037037036</v>
      </c>
      <c r="C20" s="2">
        <v>35271549</v>
      </c>
      <c r="D20" s="1" t="s">
        <v>179</v>
      </c>
      <c r="E20" s="3" t="s">
        <v>90</v>
      </c>
      <c r="F20" s="3" t="s">
        <v>198</v>
      </c>
      <c r="G20" s="3" t="s">
        <v>92</v>
      </c>
      <c r="H20" s="2" t="s">
        <v>93</v>
      </c>
      <c r="I20" s="3" t="s">
        <v>230</v>
      </c>
    </row>
    <row r="21" spans="1:10" ht="388.8" x14ac:dyDescent="0.3">
      <c r="A21" s="2">
        <v>1243634418</v>
      </c>
      <c r="B21" s="4">
        <v>42874.362280092595</v>
      </c>
      <c r="C21" s="2">
        <v>35328452</v>
      </c>
      <c r="D21" s="1" t="s">
        <v>179</v>
      </c>
      <c r="E21" s="3" t="s">
        <v>200</v>
      </c>
      <c r="F21" s="3" t="s">
        <v>199</v>
      </c>
      <c r="G21" s="3" t="s">
        <v>92</v>
      </c>
      <c r="H21" s="2" t="s">
        <v>93</v>
      </c>
      <c r="I21" s="3" t="s">
        <v>201</v>
      </c>
    </row>
    <row r="22" spans="1:10" ht="388.8" x14ac:dyDescent="0.3">
      <c r="A22" s="2">
        <v>1243634418</v>
      </c>
      <c r="B22" s="4">
        <v>42874.371307870373</v>
      </c>
      <c r="C22" s="2">
        <v>35106785</v>
      </c>
      <c r="D22" s="1" t="s">
        <v>179</v>
      </c>
      <c r="E22" s="3" t="s">
        <v>180</v>
      </c>
      <c r="F22" s="3" t="s">
        <v>199</v>
      </c>
      <c r="G22" s="3" t="s">
        <v>92</v>
      </c>
      <c r="H22" s="2" t="s">
        <v>93</v>
      </c>
      <c r="I22" s="3" t="s">
        <v>202</v>
      </c>
    </row>
    <row r="23" spans="1:10" ht="72" x14ac:dyDescent="0.3">
      <c r="A23" s="2">
        <v>1243634419</v>
      </c>
      <c r="B23" s="4">
        <v>42874.357037037036</v>
      </c>
      <c r="C23" s="2">
        <v>35271549</v>
      </c>
      <c r="D23" s="1" t="s">
        <v>105</v>
      </c>
      <c r="E23" s="3" t="s">
        <v>99</v>
      </c>
      <c r="F23" s="3" t="s">
        <v>203</v>
      </c>
      <c r="G23" s="3" t="s">
        <v>101</v>
      </c>
      <c r="H23" s="2" t="s">
        <v>102</v>
      </c>
      <c r="I23" s="3" t="s">
        <v>185</v>
      </c>
      <c r="J23" s="3" t="s">
        <v>231</v>
      </c>
    </row>
    <row r="24" spans="1:10" ht="72" x14ac:dyDescent="0.3">
      <c r="A24" s="2">
        <v>1243634419</v>
      </c>
      <c r="B24" s="4">
        <v>42874.362280092595</v>
      </c>
      <c r="C24" s="2">
        <v>35328452</v>
      </c>
      <c r="D24" s="1" t="s">
        <v>105</v>
      </c>
      <c r="E24" s="3" t="s">
        <v>106</v>
      </c>
      <c r="F24" s="3" t="s">
        <v>203</v>
      </c>
      <c r="G24" s="3" t="s">
        <v>101</v>
      </c>
      <c r="H24" s="2" t="s">
        <v>102</v>
      </c>
      <c r="I24" s="3" t="s">
        <v>184</v>
      </c>
    </row>
    <row r="25" spans="1:10" ht="72" x14ac:dyDescent="0.3">
      <c r="A25" s="2">
        <v>1243634419</v>
      </c>
      <c r="B25" s="4">
        <v>42874.371307870373</v>
      </c>
      <c r="C25" s="2">
        <v>35106785</v>
      </c>
      <c r="D25" s="1" t="s">
        <v>105</v>
      </c>
      <c r="E25" s="3" t="s">
        <v>107</v>
      </c>
      <c r="F25" s="3" t="s">
        <v>203</v>
      </c>
      <c r="G25" s="3" t="s">
        <v>101</v>
      </c>
      <c r="H25" s="2" t="s">
        <v>102</v>
      </c>
      <c r="I25" s="3" t="s">
        <v>204</v>
      </c>
      <c r="J25" s="3" t="s">
        <v>232</v>
      </c>
    </row>
    <row r="26" spans="1:10" ht="129.6" x14ac:dyDescent="0.3">
      <c r="A26" s="2">
        <v>1243634420</v>
      </c>
      <c r="B26" s="4">
        <v>42874.357037037036</v>
      </c>
      <c r="C26" s="2">
        <v>35271549</v>
      </c>
      <c r="D26" s="1" t="s">
        <v>114</v>
      </c>
      <c r="E26" s="3" t="s">
        <v>108</v>
      </c>
      <c r="F26" s="3" t="s">
        <v>113</v>
      </c>
      <c r="G26" s="3" t="s">
        <v>110</v>
      </c>
      <c r="H26" s="2" t="s">
        <v>111</v>
      </c>
      <c r="I26" s="3" t="s">
        <v>206</v>
      </c>
      <c r="J26" s="9" t="s">
        <v>233</v>
      </c>
    </row>
    <row r="27" spans="1:10" ht="129.6" x14ac:dyDescent="0.3">
      <c r="A27" s="2">
        <v>1243634420</v>
      </c>
      <c r="B27" s="4">
        <v>42874.362280092595</v>
      </c>
      <c r="C27" s="2">
        <v>35328452</v>
      </c>
      <c r="D27" s="1" t="s">
        <v>114</v>
      </c>
      <c r="E27" s="3" t="s">
        <v>115</v>
      </c>
      <c r="F27" s="3" t="s">
        <v>113</v>
      </c>
      <c r="G27" s="3" t="s">
        <v>110</v>
      </c>
      <c r="H27" s="2" t="s">
        <v>111</v>
      </c>
      <c r="I27" s="3" t="s">
        <v>206</v>
      </c>
      <c r="J27" s="8"/>
    </row>
    <row r="28" spans="1:10" ht="129.6" x14ac:dyDescent="0.3">
      <c r="A28" s="2">
        <v>1243634420</v>
      </c>
      <c r="B28" s="4">
        <v>42874.371307870373</v>
      </c>
      <c r="C28" s="2">
        <v>35106785</v>
      </c>
      <c r="D28" s="1" t="s">
        <v>114</v>
      </c>
      <c r="E28" s="3" t="s">
        <v>108</v>
      </c>
      <c r="F28" s="3" t="s">
        <v>113</v>
      </c>
      <c r="G28" s="3" t="s">
        <v>110</v>
      </c>
      <c r="H28" s="2" t="s">
        <v>111</v>
      </c>
      <c r="I28" s="3" t="s">
        <v>206</v>
      </c>
      <c r="J28" s="8"/>
    </row>
    <row r="29" spans="1:10" ht="57.6" x14ac:dyDescent="0.3">
      <c r="A29" s="2">
        <v>1243634421</v>
      </c>
      <c r="B29" s="4">
        <v>42874.357037037036</v>
      </c>
      <c r="C29" s="2">
        <v>35271549</v>
      </c>
      <c r="D29" s="1" t="s">
        <v>122</v>
      </c>
      <c r="E29" s="3" t="s">
        <v>116</v>
      </c>
      <c r="F29" s="3" t="s">
        <v>207</v>
      </c>
      <c r="G29" s="3" t="s">
        <v>118</v>
      </c>
      <c r="H29" s="2" t="s">
        <v>119</v>
      </c>
      <c r="I29" s="3" t="s">
        <v>208</v>
      </c>
    </row>
    <row r="30" spans="1:10" ht="57.6" x14ac:dyDescent="0.3">
      <c r="A30" s="2">
        <v>1243634421</v>
      </c>
      <c r="B30" s="4">
        <v>42874.362280092595</v>
      </c>
      <c r="C30" s="2">
        <v>35328452</v>
      </c>
      <c r="D30" s="1" t="s">
        <v>122</v>
      </c>
      <c r="E30" s="3" t="s">
        <v>123</v>
      </c>
      <c r="F30" s="3" t="s">
        <v>207</v>
      </c>
      <c r="G30" s="3" t="s">
        <v>118</v>
      </c>
      <c r="H30" s="2" t="s">
        <v>119</v>
      </c>
      <c r="I30" s="3" t="s">
        <v>184</v>
      </c>
    </row>
    <row r="31" spans="1:10" ht="57.6" x14ac:dyDescent="0.3">
      <c r="A31" s="2">
        <v>1243634421</v>
      </c>
      <c r="B31" s="4">
        <v>42874.371307870373</v>
      </c>
      <c r="C31" s="2">
        <v>35106785</v>
      </c>
      <c r="D31" s="1" t="s">
        <v>122</v>
      </c>
      <c r="E31" s="3" t="s">
        <v>123</v>
      </c>
      <c r="F31" s="3" t="s">
        <v>207</v>
      </c>
      <c r="G31" s="3" t="s">
        <v>118</v>
      </c>
      <c r="H31" s="2" t="s">
        <v>119</v>
      </c>
      <c r="I31" s="3" t="s">
        <v>184</v>
      </c>
    </row>
    <row r="32" spans="1:10" ht="57.6" x14ac:dyDescent="0.3">
      <c r="A32" s="2">
        <v>1243634422</v>
      </c>
      <c r="B32" s="4">
        <v>42874.360358796293</v>
      </c>
      <c r="C32" s="2">
        <v>42387103</v>
      </c>
      <c r="D32" s="1" t="s">
        <v>130</v>
      </c>
      <c r="E32" s="3" t="s">
        <v>124</v>
      </c>
      <c r="F32" s="3" t="s">
        <v>209</v>
      </c>
      <c r="G32" s="3" t="s">
        <v>126</v>
      </c>
      <c r="H32" s="2" t="s">
        <v>127</v>
      </c>
      <c r="I32" s="3" t="s">
        <v>184</v>
      </c>
    </row>
    <row r="33" spans="1:10" ht="57.6" x14ac:dyDescent="0.3">
      <c r="A33" s="2">
        <v>1243634422</v>
      </c>
      <c r="B33" s="4">
        <v>42874.367708333331</v>
      </c>
      <c r="C33" s="2">
        <v>35271549</v>
      </c>
      <c r="D33" s="1" t="s">
        <v>130</v>
      </c>
      <c r="E33" s="3" t="s">
        <v>131</v>
      </c>
      <c r="F33" s="3" t="s">
        <v>209</v>
      </c>
      <c r="G33" s="3" t="s">
        <v>126</v>
      </c>
      <c r="H33" s="2" t="s">
        <v>127</v>
      </c>
      <c r="I33" s="3" t="s">
        <v>185</v>
      </c>
      <c r="J33" s="8" t="s">
        <v>234</v>
      </c>
    </row>
    <row r="34" spans="1:10" ht="57.6" x14ac:dyDescent="0.3">
      <c r="A34" s="2">
        <v>1243634422</v>
      </c>
      <c r="B34" s="4">
        <v>42874.383460648147</v>
      </c>
      <c r="C34" s="2">
        <v>35328452</v>
      </c>
      <c r="D34" s="1" t="s">
        <v>130</v>
      </c>
      <c r="E34" s="3" t="s">
        <v>131</v>
      </c>
      <c r="F34" s="3" t="s">
        <v>209</v>
      </c>
      <c r="G34" s="3" t="s">
        <v>126</v>
      </c>
      <c r="H34" s="2" t="s">
        <v>127</v>
      </c>
      <c r="I34" s="3" t="s">
        <v>185</v>
      </c>
      <c r="J34" s="8"/>
    </row>
    <row r="35" spans="1:10" ht="57.6" x14ac:dyDescent="0.3">
      <c r="A35" s="2">
        <v>1243634423</v>
      </c>
      <c r="B35" s="4">
        <v>42874.360358796293</v>
      </c>
      <c r="C35" s="2">
        <v>42387103</v>
      </c>
      <c r="D35" s="1" t="s">
        <v>138</v>
      </c>
      <c r="E35" s="3" t="s">
        <v>132</v>
      </c>
      <c r="F35" s="3" t="s">
        <v>210</v>
      </c>
      <c r="G35" s="3" t="s">
        <v>134</v>
      </c>
      <c r="H35" s="2" t="s">
        <v>135</v>
      </c>
      <c r="I35" s="3" t="s">
        <v>184</v>
      </c>
    </row>
    <row r="36" spans="1:10" ht="43.2" x14ac:dyDescent="0.3">
      <c r="A36" s="2">
        <v>1243634423</v>
      </c>
      <c r="B36" s="4">
        <v>42874.367708333331</v>
      </c>
      <c r="C36" s="2">
        <v>35271549</v>
      </c>
      <c r="D36" s="1" t="s">
        <v>138</v>
      </c>
      <c r="E36" s="3" t="s">
        <v>139</v>
      </c>
      <c r="F36" s="3" t="s">
        <v>211</v>
      </c>
      <c r="G36" s="3" t="s">
        <v>134</v>
      </c>
      <c r="H36" s="2" t="s">
        <v>135</v>
      </c>
      <c r="I36" s="3" t="s">
        <v>185</v>
      </c>
      <c r="J36" s="2" t="s">
        <v>235</v>
      </c>
    </row>
    <row r="37" spans="1:10" ht="43.2" x14ac:dyDescent="0.3">
      <c r="A37" s="2">
        <v>1243634423</v>
      </c>
      <c r="B37" s="4">
        <v>42874.383460648147</v>
      </c>
      <c r="C37" s="2">
        <v>35328452</v>
      </c>
      <c r="D37" s="1" t="s">
        <v>138</v>
      </c>
      <c r="E37" s="3" t="s">
        <v>140</v>
      </c>
      <c r="F37" s="3" t="s">
        <v>211</v>
      </c>
      <c r="G37" s="3" t="s">
        <v>134</v>
      </c>
      <c r="H37" s="2" t="s">
        <v>135</v>
      </c>
      <c r="I37" s="3" t="s">
        <v>212</v>
      </c>
    </row>
    <row r="38" spans="1:10" ht="144" x14ac:dyDescent="0.3">
      <c r="A38" s="2">
        <v>1243634424</v>
      </c>
      <c r="B38" s="4">
        <v>42874.360358796293</v>
      </c>
      <c r="C38" s="2">
        <v>42387103</v>
      </c>
      <c r="D38" s="1" t="s">
        <v>147</v>
      </c>
      <c r="E38" s="3" t="s">
        <v>141</v>
      </c>
      <c r="F38" s="3" t="s">
        <v>214</v>
      </c>
      <c r="G38" s="3" t="s">
        <v>143</v>
      </c>
      <c r="H38" s="2" t="s">
        <v>144</v>
      </c>
      <c r="I38" s="3" t="s">
        <v>213</v>
      </c>
      <c r="J38" s="2" t="s">
        <v>236</v>
      </c>
    </row>
    <row r="39" spans="1:10" ht="144" x14ac:dyDescent="0.3">
      <c r="A39" s="2">
        <v>1243634424</v>
      </c>
      <c r="B39" s="4">
        <v>42874.367708333331</v>
      </c>
      <c r="C39" s="2">
        <v>35271549</v>
      </c>
      <c r="D39" s="1" t="s">
        <v>147</v>
      </c>
      <c r="E39" s="3" t="s">
        <v>148</v>
      </c>
      <c r="F39" s="3" t="s">
        <v>214</v>
      </c>
      <c r="G39" s="3" t="s">
        <v>143</v>
      </c>
      <c r="H39" s="2" t="s">
        <v>144</v>
      </c>
      <c r="I39" s="3" t="s">
        <v>213</v>
      </c>
      <c r="J39" s="3" t="s">
        <v>237</v>
      </c>
    </row>
    <row r="40" spans="1:10" ht="144" x14ac:dyDescent="0.3">
      <c r="A40" s="2">
        <v>1243634424</v>
      </c>
      <c r="B40" s="4">
        <v>42874.383460648147</v>
      </c>
      <c r="C40" s="2">
        <v>35328452</v>
      </c>
      <c r="D40" s="1" t="s">
        <v>147</v>
      </c>
      <c r="E40" s="3" t="s">
        <v>149</v>
      </c>
      <c r="F40" s="3" t="s">
        <v>214</v>
      </c>
      <c r="G40" s="3" t="s">
        <v>143</v>
      </c>
      <c r="H40" s="2" t="s">
        <v>144</v>
      </c>
      <c r="I40" s="3" t="s">
        <v>213</v>
      </c>
      <c r="J40" s="3" t="s">
        <v>215</v>
      </c>
    </row>
    <row r="41" spans="1:10" ht="244.8" x14ac:dyDescent="0.3">
      <c r="A41" s="2">
        <v>1243634425</v>
      </c>
      <c r="B41" s="4">
        <v>42874.360358796293</v>
      </c>
      <c r="C41" s="2">
        <v>42387103</v>
      </c>
      <c r="D41" s="1" t="s">
        <v>156</v>
      </c>
      <c r="E41" s="3" t="s">
        <v>150</v>
      </c>
      <c r="F41" s="3" t="s">
        <v>181</v>
      </c>
      <c r="G41" s="3" t="s">
        <v>152</v>
      </c>
      <c r="H41" s="2" t="s">
        <v>153</v>
      </c>
      <c r="I41" s="3" t="s">
        <v>216</v>
      </c>
      <c r="J41" s="2" t="s">
        <v>238</v>
      </c>
    </row>
    <row r="42" spans="1:10" ht="244.8" x14ac:dyDescent="0.3">
      <c r="A42" s="2">
        <v>1243634425</v>
      </c>
      <c r="B42" s="4">
        <v>42874.367708333331</v>
      </c>
      <c r="C42" s="2">
        <v>35271549</v>
      </c>
      <c r="D42" s="1" t="s">
        <v>156</v>
      </c>
      <c r="E42" s="3" t="s">
        <v>157</v>
      </c>
      <c r="F42" s="3" t="s">
        <v>181</v>
      </c>
      <c r="G42" s="3" t="s">
        <v>152</v>
      </c>
      <c r="H42" s="2" t="s">
        <v>153</v>
      </c>
      <c r="I42" s="3" t="s">
        <v>217</v>
      </c>
    </row>
    <row r="43" spans="1:10" ht="244.8" x14ac:dyDescent="0.3">
      <c r="A43" s="2">
        <v>1243634425</v>
      </c>
      <c r="B43" s="4">
        <v>42874.383460648147</v>
      </c>
      <c r="C43" s="2">
        <v>35328452</v>
      </c>
      <c r="D43" s="1" t="s">
        <v>156</v>
      </c>
      <c r="E43" s="3" t="s">
        <v>158</v>
      </c>
      <c r="F43" s="3" t="s">
        <v>181</v>
      </c>
      <c r="G43" s="3" t="s">
        <v>152</v>
      </c>
      <c r="H43" s="2" t="s">
        <v>153</v>
      </c>
      <c r="I43" s="3" t="s">
        <v>218</v>
      </c>
    </row>
    <row r="44" spans="1:10" ht="212.4" customHeight="1" x14ac:dyDescent="0.3">
      <c r="A44" s="2">
        <v>1243634426</v>
      </c>
      <c r="B44" s="4">
        <v>42874.360358796293</v>
      </c>
      <c r="C44" s="2">
        <v>42387103</v>
      </c>
      <c r="D44" s="1" t="s">
        <v>165</v>
      </c>
      <c r="E44" s="3" t="s">
        <v>159</v>
      </c>
      <c r="F44" s="3" t="s">
        <v>219</v>
      </c>
      <c r="G44" s="3" t="s">
        <v>161</v>
      </c>
      <c r="H44" s="2" t="s">
        <v>162</v>
      </c>
      <c r="I44" s="3" t="s">
        <v>221</v>
      </c>
    </row>
    <row r="45" spans="1:10" ht="190.2" customHeight="1" x14ac:dyDescent="0.3">
      <c r="A45" s="2">
        <v>1243634426</v>
      </c>
      <c r="B45" s="4">
        <v>42874.367708333331</v>
      </c>
      <c r="C45" s="2">
        <v>35271549</v>
      </c>
      <c r="D45" s="1" t="s">
        <v>165</v>
      </c>
      <c r="E45" s="3" t="s">
        <v>166</v>
      </c>
      <c r="F45" s="3" t="s">
        <v>220</v>
      </c>
      <c r="G45" s="3" t="s">
        <v>161</v>
      </c>
      <c r="H45" s="2" t="s">
        <v>162</v>
      </c>
      <c r="I45" s="3" t="s">
        <v>222</v>
      </c>
      <c r="J45" s="2" t="s">
        <v>239</v>
      </c>
    </row>
    <row r="46" spans="1:10" ht="197.4" customHeight="1" x14ac:dyDescent="0.3">
      <c r="A46" s="2">
        <v>1243634426</v>
      </c>
      <c r="B46" s="4">
        <v>42874.383460648147</v>
      </c>
      <c r="C46" s="2">
        <v>35328452</v>
      </c>
      <c r="D46" s="1" t="s">
        <v>165</v>
      </c>
      <c r="E46" s="3" t="s">
        <v>167</v>
      </c>
      <c r="F46" s="3" t="s">
        <v>219</v>
      </c>
      <c r="G46" s="3" t="s">
        <v>161</v>
      </c>
      <c r="H46" s="2" t="s">
        <v>162</v>
      </c>
      <c r="I46" s="3" t="s">
        <v>184</v>
      </c>
    </row>
    <row r="47" spans="1:10" ht="388.8" x14ac:dyDescent="0.3">
      <c r="A47" s="2">
        <v>1243634427</v>
      </c>
      <c r="B47" s="4">
        <v>42874.357037037036</v>
      </c>
      <c r="C47" s="2">
        <v>35271549</v>
      </c>
      <c r="D47" s="1" t="s">
        <v>182</v>
      </c>
      <c r="E47" s="3" t="s">
        <v>168</v>
      </c>
      <c r="F47" s="3" t="s">
        <v>223</v>
      </c>
      <c r="G47" s="3" t="s">
        <v>170</v>
      </c>
      <c r="H47" s="2" t="s">
        <v>171</v>
      </c>
      <c r="I47" s="3" t="s">
        <v>205</v>
      </c>
      <c r="J47" s="8" t="s">
        <v>240</v>
      </c>
    </row>
    <row r="48" spans="1:10" ht="388.8" x14ac:dyDescent="0.3">
      <c r="A48" s="2">
        <v>1243634427</v>
      </c>
      <c r="B48" s="4">
        <v>42874.362280092595</v>
      </c>
      <c r="C48" s="2">
        <v>35328452</v>
      </c>
      <c r="D48" s="1" t="s">
        <v>182</v>
      </c>
      <c r="E48" s="3" t="s">
        <v>175</v>
      </c>
      <c r="F48" s="3" t="s">
        <v>223</v>
      </c>
      <c r="G48" s="3" t="s">
        <v>170</v>
      </c>
      <c r="H48" s="2" t="s">
        <v>171</v>
      </c>
      <c r="I48" s="3" t="s">
        <v>205</v>
      </c>
      <c r="J48" s="8"/>
    </row>
    <row r="49" spans="1:10" ht="360" x14ac:dyDescent="0.3">
      <c r="A49" s="2">
        <v>1243634427</v>
      </c>
      <c r="B49" s="4">
        <v>42874.371307870373</v>
      </c>
      <c r="C49" s="2">
        <v>35106785</v>
      </c>
      <c r="D49" s="1" t="s">
        <v>182</v>
      </c>
      <c r="E49" s="3" t="s">
        <v>176</v>
      </c>
      <c r="F49" s="3" t="s">
        <v>224</v>
      </c>
      <c r="G49" s="3" t="s">
        <v>170</v>
      </c>
      <c r="H49" s="2" t="s">
        <v>171</v>
      </c>
      <c r="I49" s="3" t="s">
        <v>205</v>
      </c>
      <c r="J49" s="8"/>
    </row>
    <row r="50" spans="1:10" x14ac:dyDescent="0.3">
      <c r="I50" s="3">
        <f>COUNTIF(I1:I49,"*correct*")</f>
        <v>25</v>
      </c>
    </row>
    <row r="51" spans="1:10" x14ac:dyDescent="0.3">
      <c r="I51" s="3">
        <f>COUNTIF(I1:I49,"*missed one*")</f>
        <v>11</v>
      </c>
    </row>
  </sheetData>
  <mergeCells count="4">
    <mergeCell ref="J2:J3"/>
    <mergeCell ref="J26:J28"/>
    <mergeCell ref="J33:J34"/>
    <mergeCell ref="J47:J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f1016274</vt:lpstr>
      <vt:lpstr>TestQuestionResults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Moodley Kody (IDS)</dc:creator>
  <cp:lastModifiedBy>Kody Moodley</cp:lastModifiedBy>
  <dcterms:created xsi:type="dcterms:W3CDTF">2017-05-19T14:28:08Z</dcterms:created>
  <dcterms:modified xsi:type="dcterms:W3CDTF">2017-05-22T21:21:11Z</dcterms:modified>
</cp:coreProperties>
</file>