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odz-academics\MDSC-103\"/>
    </mc:Choice>
  </mc:AlternateContent>
  <bookViews>
    <workbookView xWindow="0" yWindow="0" windowWidth="20490" windowHeight="7650" tabRatio="792" firstSheet="9" activeTab="11"/>
  </bookViews>
  <sheets>
    <sheet name="Answer Report 1" sheetId="2" r:id="rId1"/>
    <sheet name="Sensitivity Report 1" sheetId="3" r:id="rId2"/>
    <sheet name="Limits Report 1" sheetId="4" r:id="rId3"/>
    <sheet name="Sensitivity Report 2" sheetId="5" r:id="rId4"/>
    <sheet name="Limits Report 2" sheetId="6" r:id="rId5"/>
    <sheet name="Sensitivity Report 3" sheetId="7" r:id="rId6"/>
    <sheet name="Limits Report 3" sheetId="8" r:id="rId7"/>
    <sheet name="Sensitivity Report 4" sheetId="10" r:id="rId8"/>
    <sheet name="Limits Report 4" sheetId="11" r:id="rId9"/>
    <sheet name="Sensitivity Report 5" sheetId="12" r:id="rId10"/>
    <sheet name="Limits Report 5" sheetId="13" r:id="rId11"/>
    <sheet name="Sheet1" sheetId="1" r:id="rId12"/>
  </sheets>
  <definedNames>
    <definedName name="solver_cvg" localSheetId="11" hidden="1">0.0001</definedName>
    <definedName name="solver_drv" localSheetId="11" hidden="1">1</definedName>
    <definedName name="solver_eng" localSheetId="11" hidden="1">2</definedName>
    <definedName name="solver_est" localSheetId="11" hidden="1">1</definedName>
    <definedName name="solver_itr" localSheetId="11" hidden="1">2147483647</definedName>
    <definedName name="solver_lhs1" localSheetId="11" hidden="1">Sheet1!$F$5</definedName>
    <definedName name="solver_lhs2" localSheetId="11" hidden="1">Sheet1!$F$6</definedName>
    <definedName name="solver_mip" localSheetId="11" hidden="1">2147483647</definedName>
    <definedName name="solver_mni" localSheetId="11" hidden="1">30</definedName>
    <definedName name="solver_mrt" localSheetId="11" hidden="1">0.075</definedName>
    <definedName name="solver_msl" localSheetId="11" hidden="1">2</definedName>
    <definedName name="solver_neg" localSheetId="11" hidden="1">1</definedName>
    <definedName name="solver_nod" localSheetId="11" hidden="1">2147483647</definedName>
    <definedName name="solver_num" localSheetId="11" hidden="1">2</definedName>
    <definedName name="solver_nwt" localSheetId="11" hidden="1">1</definedName>
    <definedName name="solver_opt" localSheetId="11" hidden="1">Sheet1!$F$3</definedName>
    <definedName name="solver_pre" localSheetId="11" hidden="1">0.000001</definedName>
    <definedName name="solver_rbv" localSheetId="11" hidden="1">1</definedName>
    <definedName name="solver_rel1" localSheetId="11" hidden="1">1</definedName>
    <definedName name="solver_rel2" localSheetId="11" hidden="1">1</definedName>
    <definedName name="solver_rhs1" localSheetId="11" hidden="1">Sheet1!$H$5</definedName>
    <definedName name="solver_rhs2" localSheetId="11" hidden="1">Sheet1!$H$6</definedName>
    <definedName name="solver_rlx" localSheetId="11" hidden="1">2</definedName>
    <definedName name="solver_rsd" localSheetId="11" hidden="1">0</definedName>
    <definedName name="solver_scl" localSheetId="11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1" hidden="1">2</definedName>
    <definedName name="solver_ssz" localSheetId="11" hidden="1">100</definedName>
    <definedName name="solver_tim" localSheetId="11" hidden="1">2147483647</definedName>
    <definedName name="solver_tol" localSheetId="11" hidden="1">0.01</definedName>
    <definedName name="solver_typ" localSheetId="11" hidden="1">1</definedName>
    <definedName name="solver_val" localSheetId="11" hidden="1">0</definedName>
    <definedName name="solver_ver" localSheetId="1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3" i="1"/>
</calcChain>
</file>

<file path=xl/sharedStrings.xml><?xml version="1.0" encoding="utf-8"?>
<sst xmlns="http://schemas.openxmlformats.org/spreadsheetml/2006/main" count="420" uniqueCount="79">
  <si>
    <t>Objective</t>
  </si>
  <si>
    <t>x1</t>
  </si>
  <si>
    <t>x2</t>
  </si>
  <si>
    <t>x3</t>
  </si>
  <si>
    <t>x4</t>
  </si>
  <si>
    <t>Max z = 70x1 + 140x2 + 60x3 + 110x4</t>
  </si>
  <si>
    <t>Subject to</t>
  </si>
  <si>
    <t>40x1 + 40x2 + 30x3 + 30x4 &lt;= 40000</t>
  </si>
  <si>
    <t>2x1 + 5x2 + 2x3 + 4x4 &lt;= 6000</t>
  </si>
  <si>
    <t>x1, x2 &gt;= 0</t>
  </si>
  <si>
    <t>z</t>
  </si>
  <si>
    <t>c1</t>
  </si>
  <si>
    <t>c2</t>
  </si>
  <si>
    <t>&lt;=</t>
  </si>
  <si>
    <t>Microsoft Excel 16.0 Answer Report</t>
  </si>
  <si>
    <t>Worksheet: [Book1]Sheet1</t>
  </si>
  <si>
    <t>Report Created: 28-09-2023 08:26:10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</si>
  <si>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</si>
  <si>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</si>
  <si>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</si>
  <si>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</si>
  <si>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</si>
  <si>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</si>
  <si>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</si>
  <si>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</si>
  <si>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</si>
  <si>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</si>
  <si>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</si>
  <si>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</si>
  <si>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</si>
  <si>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</si>
  <si>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</si>
  <si>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</si>
  <si>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</si>
  <si>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</si>
  <si>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</si>
  <si>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</si>
  <si>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$F$3</t>
  </si>
  <si>
    <t>$B$3</t>
  </si>
  <si>
    <t>z x1</t>
  </si>
  <si>
    <t>Contin</t>
  </si>
  <si>
    <t>$C$3</t>
  </si>
  <si>
    <t>z x2</t>
  </si>
  <si>
    <t>$D$3</t>
  </si>
  <si>
    <t>z x3</t>
  </si>
  <si>
    <t>$E$3</t>
  </si>
  <si>
    <t>z x4</t>
  </si>
  <si>
    <t>$F$5</t>
  </si>
  <si>
    <t>$F$5&lt;=$H$5</t>
  </si>
  <si>
    <t>Binding</t>
  </si>
  <si>
    <t>$F$6</t>
  </si>
  <si>
    <t>$F$6&lt;=$H$6</t>
  </si>
  <si>
    <t>Not Binding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</si>
  <si>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</si>
  <si>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</si>
  <si>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</si>
  <si>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</si>
  <si>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</si>
  <si>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</si>
  <si>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</si>
  <si>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</si>
  <si>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</si>
  <si>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</si>
  <si>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</si>
  <si>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</si>
  <si>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</si>
  <si>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</si>
  <si>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</si>
  <si>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</si>
  <si>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</si>
  <si>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</si>
  <si>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</si>
  <si>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28-09-2023 08:44:01</t>
  </si>
  <si>
    <t>Report Created: 28-09-2023 08:51:30</t>
  </si>
  <si>
    <t>Report Created: 28-09-2023 09:01:47</t>
  </si>
  <si>
    <t>Report Created: 28-09-2023 09:26:12</t>
  </si>
  <si>
    <t>$G$5</t>
  </si>
  <si>
    <t>$G$6</t>
  </si>
  <si>
    <t>$G$3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</si>
</sst>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10" workbookViewId="0"/>
  </sheetViews>
  <sheetFormatPr defaultRowHeight="15" x14ac:dyDescent="0.25"/>
  <cols>
    <col min="1" max="1" width="2.28515625" customWidth="1"/>
    <col min="2" max="2" width="5" customWidth="1"/>
    <col min="3" max="3" width="6.28515625" customWidth="1"/>
    <col min="4" max="4" width="13.7109375" bestFit="1" customWidth="1"/>
    <col min="5" max="5" width="12" bestFit="1" customWidth="1"/>
    <col min="6" max="6" width="11.42578125" customWidth="1"/>
    <col min="7" max="7" width="12" bestFit="1" customWidth="1"/>
  </cols>
  <sheetData>
    <row r="1" spans="1:5" x14ac:dyDescent="0.25">
      <c r="A1" s="1" t="s">
        <v>14</v>
      </c>
    </row>
    <row r="2" spans="1:5" x14ac:dyDescent="0.25">
      <c r="A2" s="1" t="s">
        <v>15</v>
      </c>
    </row>
    <row r="3" spans="1:5" x14ac:dyDescent="0.25">
      <c r="A3" s="1" t="s">
        <v>16</v>
      </c>
    </row>
    <row r="4" spans="1:5" x14ac:dyDescent="0.25">
      <c r="A4" s="1" t="s">
        <v>17</v>
      </c>
    </row>
    <row r="5" spans="1:5" x14ac:dyDescent="0.25">
      <c r="A5" s="1" t="s">
        <v>18</v>
      </c>
    </row>
    <row r="6" spans="1:5" x14ac:dyDescent="0.25">
      <c r="A6" s="1"/>
      <c r="B6" t="s">
        <v>19</v>
      </c>
    </row>
    <row r="7" spans="1:5" x14ac:dyDescent="0.25">
      <c r="A7" s="1"/>
      <c r="B7" t="s">
        <v>20</v>
      </c>
    </row>
    <row r="8" spans="1:5" x14ac:dyDescent="0.25">
      <c r="A8" s="1"/>
      <c r="B8" t="s">
        <v>21</v>
      </c>
    </row>
    <row r="9" spans="1:5" x14ac:dyDescent="0.25">
      <c r="A9" s="1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</v>
      </c>
      <c r="D16" s="5">
        <v>0</v>
      </c>
      <c r="E16" s="5">
        <v>146666.66666666666</v>
      </c>
    </row>
    <row r="19" spans="1:7" ht="15.75" thickBot="1" x14ac:dyDescent="0.3">
      <c r="A19" t="s">
        <v>30</v>
      </c>
    </row>
    <row r="20" spans="1:7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25">
      <c r="B21" s="4" t="s">
        <v>38</v>
      </c>
      <c r="C21" s="4" t="s">
        <v>39</v>
      </c>
      <c r="D21" s="6">
        <v>0</v>
      </c>
      <c r="E21" s="6">
        <v>0</v>
      </c>
      <c r="F21" s="4" t="s">
        <v>40</v>
      </c>
    </row>
    <row r="22" spans="1:7" x14ac:dyDescent="0.25">
      <c r="B22" s="4" t="s">
        <v>41</v>
      </c>
      <c r="C22" s="4" t="s">
        <v>42</v>
      </c>
      <c r="D22" s="6">
        <v>0</v>
      </c>
      <c r="E22" s="6">
        <v>0</v>
      </c>
      <c r="F22" s="4" t="s">
        <v>40</v>
      </c>
    </row>
    <row r="23" spans="1:7" x14ac:dyDescent="0.25">
      <c r="B23" s="4" t="s">
        <v>43</v>
      </c>
      <c r="C23" s="4" t="s">
        <v>44</v>
      </c>
      <c r="D23" s="6">
        <v>0</v>
      </c>
      <c r="E23" s="6">
        <v>0</v>
      </c>
      <c r="F23" s="4" t="s">
        <v>40</v>
      </c>
    </row>
    <row r="24" spans="1:7" ht="15.75" thickBot="1" x14ac:dyDescent="0.3">
      <c r="B24" s="2" t="s">
        <v>45</v>
      </c>
      <c r="C24" s="2" t="s">
        <v>46</v>
      </c>
      <c r="D24" s="5">
        <v>0</v>
      </c>
      <c r="E24" s="5">
        <v>1333.3333333333333</v>
      </c>
      <c r="F24" s="2" t="s">
        <v>40</v>
      </c>
    </row>
    <row r="27" spans="1:7" ht="15.75" thickBot="1" x14ac:dyDescent="0.3">
      <c r="A27" t="s">
        <v>32</v>
      </c>
    </row>
    <row r="28" spans="1:7" ht="15.75" thickBot="1" x14ac:dyDescent="0.3">
      <c r="B28" s="3" t="s">
        <v>26</v>
      </c>
      <c r="C28" s="3" t="s">
        <v>27</v>
      </c>
      <c r="D28" s="3" t="s">
        <v>33</v>
      </c>
      <c r="E28" s="3" t="s">
        <v>34</v>
      </c>
      <c r="F28" s="3" t="s">
        <v>35</v>
      </c>
      <c r="G28" s="3" t="s">
        <v>36</v>
      </c>
    </row>
    <row r="29" spans="1:7" x14ac:dyDescent="0.25">
      <c r="B29" s="4" t="s">
        <v>47</v>
      </c>
      <c r="C29" s="4" t="s">
        <v>11</v>
      </c>
      <c r="D29" s="6">
        <v>40000</v>
      </c>
      <c r="E29" s="4" t="s">
        <v>48</v>
      </c>
      <c r="F29" s="4" t="s">
        <v>49</v>
      </c>
      <c r="G29" s="4">
        <v>0</v>
      </c>
    </row>
    <row r="30" spans="1:7" ht="15.75" thickBot="1" x14ac:dyDescent="0.3">
      <c r="B30" s="2" t="s">
        <v>50</v>
      </c>
      <c r="C30" s="2" t="s">
        <v>12</v>
      </c>
      <c r="D30" s="5">
        <v>5333.333333333333</v>
      </c>
      <c r="E30" s="2" t="s">
        <v>51</v>
      </c>
      <c r="F30" s="2" t="s">
        <v>52</v>
      </c>
      <c r="G30" s="2">
        <v>666.66666666666697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53</v>
      </c>
    </row>
    <row r="2" spans="1:8" x14ac:dyDescent="0.25">
      <c r="A2" s="1" t="s">
        <v>15</v>
      </c>
    </row>
    <row r="3" spans="1:8" x14ac:dyDescent="0.25">
      <c r="A3" s="1" t="s">
        <v>75</v>
      </c>
    </row>
    <row r="6" spans="1:8" ht="15.75" thickBot="1" x14ac:dyDescent="0.3">
      <c r="A6" t="s">
        <v>30</v>
      </c>
    </row>
    <row r="7" spans="1:8" x14ac:dyDescent="0.25">
      <c r="B7" s="7"/>
      <c r="C7" s="7"/>
      <c r="D7" s="7" t="s">
        <v>54</v>
      </c>
      <c r="E7" s="7" t="s">
        <v>56</v>
      </c>
      <c r="F7" s="7" t="s">
        <v>0</v>
      </c>
      <c r="G7" s="7" t="s">
        <v>59</v>
      </c>
      <c r="H7" s="7" t="s">
        <v>59</v>
      </c>
    </row>
    <row r="8" spans="1:8" ht="15.75" thickBot="1" x14ac:dyDescent="0.3">
      <c r="B8" s="8" t="s">
        <v>26</v>
      </c>
      <c r="C8" s="8" t="s">
        <v>27</v>
      </c>
      <c r="D8" s="8" t="s">
        <v>55</v>
      </c>
      <c r="E8" s="8" t="s">
        <v>57</v>
      </c>
      <c r="F8" s="8" t="s">
        <v>58</v>
      </c>
      <c r="G8" s="8" t="s">
        <v>60</v>
      </c>
      <c r="H8" s="8" t="s">
        <v>61</v>
      </c>
    </row>
    <row r="9" spans="1:8" x14ac:dyDescent="0.25">
      <c r="B9" s="4" t="s">
        <v>38</v>
      </c>
      <c r="C9" s="4" t="s">
        <v>39</v>
      </c>
      <c r="D9" s="4">
        <v>0</v>
      </c>
      <c r="E9" s="4">
        <v>-29.999999999999897</v>
      </c>
      <c r="F9" s="4">
        <v>70</v>
      </c>
      <c r="G9" s="4">
        <v>29.999999999999897</v>
      </c>
      <c r="H9" s="4">
        <v>1E+30</v>
      </c>
    </row>
    <row r="10" spans="1:8" x14ac:dyDescent="0.25">
      <c r="B10" s="4" t="s">
        <v>41</v>
      </c>
      <c r="C10" s="4" t="s">
        <v>42</v>
      </c>
      <c r="D10" s="4">
        <v>637.50000000000114</v>
      </c>
      <c r="E10" s="4">
        <v>0</v>
      </c>
      <c r="F10" s="4">
        <v>140</v>
      </c>
      <c r="G10" s="4">
        <v>6.6206896551724173</v>
      </c>
      <c r="H10" s="4">
        <v>4.2857142857142634</v>
      </c>
    </row>
    <row r="11" spans="1:8" x14ac:dyDescent="0.25">
      <c r="B11" s="4" t="s">
        <v>43</v>
      </c>
      <c r="C11" s="4" t="s">
        <v>44</v>
      </c>
      <c r="D11" s="4">
        <v>0</v>
      </c>
      <c r="E11" s="4">
        <v>-19.999999999999929</v>
      </c>
      <c r="F11" s="4">
        <v>60</v>
      </c>
      <c r="G11" s="4">
        <v>19.999999999999929</v>
      </c>
      <c r="H11" s="4">
        <v>1E+30</v>
      </c>
    </row>
    <row r="12" spans="1:8" x14ac:dyDescent="0.25">
      <c r="B12" s="4" t="s">
        <v>45</v>
      </c>
      <c r="C12" s="4" t="s">
        <v>46</v>
      </c>
      <c r="D12" s="4">
        <v>484.99999999999852</v>
      </c>
      <c r="E12" s="4">
        <v>0</v>
      </c>
      <c r="F12" s="4">
        <v>110</v>
      </c>
      <c r="G12" s="4">
        <v>3.7499999999999787</v>
      </c>
      <c r="H12" s="4">
        <v>4.9484536082474255</v>
      </c>
    </row>
    <row r="13" spans="1:8" ht="15.75" thickBot="1" x14ac:dyDescent="0.3">
      <c r="B13" s="2" t="s">
        <v>37</v>
      </c>
      <c r="C13" s="2" t="s">
        <v>10</v>
      </c>
      <c r="D13" s="2">
        <v>0</v>
      </c>
      <c r="E13" s="2">
        <v>-2400.0000000000055</v>
      </c>
      <c r="F13" s="2">
        <v>200</v>
      </c>
      <c r="G13" s="2">
        <v>2400.0000000000055</v>
      </c>
      <c r="H13" s="2">
        <v>1E+30</v>
      </c>
    </row>
    <row r="15" spans="1:8" ht="15.75" thickBot="1" x14ac:dyDescent="0.3">
      <c r="A15" t="s">
        <v>32</v>
      </c>
    </row>
    <row r="16" spans="1:8" x14ac:dyDescent="0.25">
      <c r="B16" s="7"/>
      <c r="C16" s="7"/>
      <c r="D16" s="7" t="s">
        <v>54</v>
      </c>
      <c r="E16" s="7" t="s">
        <v>62</v>
      </c>
      <c r="F16" s="7" t="s">
        <v>64</v>
      </c>
      <c r="G16" s="7" t="s">
        <v>59</v>
      </c>
      <c r="H16" s="7" t="s">
        <v>59</v>
      </c>
    </row>
    <row r="17" spans="2:8" ht="15.75" thickBot="1" x14ac:dyDescent="0.3">
      <c r="B17" s="8" t="s">
        <v>26</v>
      </c>
      <c r="C17" s="8" t="s">
        <v>27</v>
      </c>
      <c r="D17" s="8" t="s">
        <v>55</v>
      </c>
      <c r="E17" s="8" t="s">
        <v>63</v>
      </c>
      <c r="F17" s="8" t="s">
        <v>65</v>
      </c>
      <c r="G17" s="8" t="s">
        <v>60</v>
      </c>
      <c r="H17" s="8" t="s">
        <v>61</v>
      </c>
    </row>
    <row r="18" spans="2:8" x14ac:dyDescent="0.25">
      <c r="B18" s="4" t="s">
        <v>76</v>
      </c>
      <c r="C18" s="4" t="s">
        <v>11</v>
      </c>
      <c r="D18" s="4">
        <v>40050</v>
      </c>
      <c r="E18" s="4">
        <v>1.9999999999999964</v>
      </c>
      <c r="F18" s="4">
        <v>40050</v>
      </c>
      <c r="G18" s="4">
        <v>1616.6666666666586</v>
      </c>
      <c r="H18" s="4">
        <v>2550</v>
      </c>
    </row>
    <row r="19" spans="2:8" ht="15.75" thickBot="1" x14ac:dyDescent="0.3">
      <c r="B19" s="2" t="s">
        <v>77</v>
      </c>
      <c r="C19" s="2" t="s">
        <v>12</v>
      </c>
      <c r="D19" s="2">
        <v>6250</v>
      </c>
      <c r="E19" s="2">
        <v>10.000000000000025</v>
      </c>
      <c r="F19" s="2">
        <v>6250</v>
      </c>
      <c r="G19" s="2">
        <v>425</v>
      </c>
      <c r="H19" s="2">
        <v>242.49999999999883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9.5703125" bestFit="1" customWidth="1"/>
    <col min="4" max="4" width="7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66</v>
      </c>
    </row>
    <row r="2" spans="1:10" x14ac:dyDescent="0.25">
      <c r="A2" s="1" t="s">
        <v>15</v>
      </c>
    </row>
    <row r="3" spans="1:10" x14ac:dyDescent="0.25">
      <c r="A3" s="1" t="s">
        <v>75</v>
      </c>
    </row>
    <row r="5" spans="1:10" ht="15.75" thickBot="1" x14ac:dyDescent="0.3"/>
    <row r="6" spans="1:10" x14ac:dyDescent="0.25">
      <c r="B6" s="7"/>
      <c r="C6" s="7" t="s">
        <v>0</v>
      </c>
      <c r="D6" s="7"/>
    </row>
    <row r="7" spans="1:10" ht="15.75" thickBot="1" x14ac:dyDescent="0.3">
      <c r="B7" s="8" t="s">
        <v>26</v>
      </c>
      <c r="C7" s="8" t="s">
        <v>27</v>
      </c>
      <c r="D7" s="8" t="s">
        <v>55</v>
      </c>
    </row>
    <row r="8" spans="1:10" ht="15.75" thickBot="1" x14ac:dyDescent="0.3">
      <c r="B8" s="2" t="s">
        <v>78</v>
      </c>
      <c r="C8" s="2" t="s">
        <v>10</v>
      </c>
      <c r="D8" s="5">
        <v>142600</v>
      </c>
    </row>
    <row r="10" spans="1:10" ht="15.75" thickBot="1" x14ac:dyDescent="0.3"/>
    <row r="11" spans="1:10" x14ac:dyDescent="0.25">
      <c r="B11" s="7"/>
      <c r="C11" s="7" t="s">
        <v>67</v>
      </c>
      <c r="D11" s="7"/>
      <c r="F11" s="7" t="s">
        <v>68</v>
      </c>
      <c r="G11" s="7" t="s">
        <v>0</v>
      </c>
      <c r="I11" s="7" t="s">
        <v>71</v>
      </c>
      <c r="J11" s="7" t="s">
        <v>0</v>
      </c>
    </row>
    <row r="12" spans="1:10" ht="15.75" thickBot="1" x14ac:dyDescent="0.3">
      <c r="B12" s="8" t="s">
        <v>26</v>
      </c>
      <c r="C12" s="8" t="s">
        <v>27</v>
      </c>
      <c r="D12" s="8" t="s">
        <v>55</v>
      </c>
      <c r="F12" s="8" t="s">
        <v>69</v>
      </c>
      <c r="G12" s="8" t="s">
        <v>70</v>
      </c>
      <c r="I12" s="8" t="s">
        <v>69</v>
      </c>
      <c r="J12" s="8" t="s">
        <v>70</v>
      </c>
    </row>
    <row r="13" spans="1:10" x14ac:dyDescent="0.25">
      <c r="B13" s="4" t="s">
        <v>38</v>
      </c>
      <c r="C13" s="4" t="s">
        <v>39</v>
      </c>
      <c r="D13" s="6">
        <v>0</v>
      </c>
      <c r="F13" s="6">
        <v>0</v>
      </c>
      <c r="G13" s="6">
        <v>142600</v>
      </c>
      <c r="I13" s="6">
        <v>0</v>
      </c>
      <c r="J13" s="6">
        <v>142600</v>
      </c>
    </row>
    <row r="14" spans="1:10" x14ac:dyDescent="0.25">
      <c r="B14" s="4" t="s">
        <v>41</v>
      </c>
      <c r="C14" s="4" t="s">
        <v>42</v>
      </c>
      <c r="D14" s="6">
        <v>637.50000000000114</v>
      </c>
      <c r="F14" s="6">
        <v>0</v>
      </c>
      <c r="G14" s="6">
        <v>53349.99999999984</v>
      </c>
      <c r="I14" s="6">
        <v>637.50000000000114</v>
      </c>
      <c r="J14" s="6">
        <v>142600</v>
      </c>
    </row>
    <row r="15" spans="1:10" x14ac:dyDescent="0.25">
      <c r="B15" s="4" t="s">
        <v>43</v>
      </c>
      <c r="C15" s="4" t="s">
        <v>44</v>
      </c>
      <c r="D15" s="6">
        <v>0</v>
      </c>
      <c r="F15" s="6">
        <v>0</v>
      </c>
      <c r="G15" s="6">
        <v>142600</v>
      </c>
      <c r="I15" s="6">
        <v>0</v>
      </c>
      <c r="J15" s="6">
        <v>142600</v>
      </c>
    </row>
    <row r="16" spans="1:10" x14ac:dyDescent="0.25">
      <c r="B16" s="4" t="s">
        <v>45</v>
      </c>
      <c r="C16" s="4" t="s">
        <v>46</v>
      </c>
      <c r="D16" s="6">
        <v>484.99999999999852</v>
      </c>
      <c r="F16" s="6">
        <v>0</v>
      </c>
      <c r="G16" s="6">
        <v>89250.00000000016</v>
      </c>
      <c r="I16" s="6">
        <v>484.99999999999852</v>
      </c>
      <c r="J16" s="6">
        <v>142600</v>
      </c>
    </row>
    <row r="17" spans="2:10" ht="15.75" thickBot="1" x14ac:dyDescent="0.3">
      <c r="B17" s="2" t="s">
        <v>37</v>
      </c>
      <c r="C17" s="2" t="s">
        <v>10</v>
      </c>
      <c r="D17" s="5">
        <v>0</v>
      </c>
      <c r="F17" s="5">
        <v>0</v>
      </c>
      <c r="G17" s="5">
        <v>142600</v>
      </c>
      <c r="I17" s="5">
        <v>0</v>
      </c>
      <c r="J17" s="5">
        <v>142600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3" sqref="F3"/>
    </sheetView>
  </sheetViews>
  <sheetFormatPr defaultRowHeight="15" x14ac:dyDescent="0.25"/>
  <cols>
    <col min="9" max="9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B2">
        <v>70</v>
      </c>
      <c r="C2">
        <v>140</v>
      </c>
      <c r="D2">
        <v>60</v>
      </c>
      <c r="E2">
        <v>110</v>
      </c>
    </row>
    <row r="3" spans="1:8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f>B3*B2+C3*C2+D3*D2+E3*E2</f>
        <v>0</v>
      </c>
    </row>
    <row r="5" spans="1:8" x14ac:dyDescent="0.25">
      <c r="A5" t="s">
        <v>11</v>
      </c>
      <c r="B5">
        <v>40</v>
      </c>
      <c r="C5">
        <v>40</v>
      </c>
      <c r="D5">
        <v>30</v>
      </c>
      <c r="E5">
        <v>30</v>
      </c>
      <c r="F5">
        <f>B5*$B$3+C5*$C$3+D5*$D$3+E5*$E$3</f>
        <v>0</v>
      </c>
      <c r="G5" t="s">
        <v>13</v>
      </c>
      <c r="H5">
        <v>40000</v>
      </c>
    </row>
    <row r="6" spans="1:8" x14ac:dyDescent="0.25">
      <c r="A6" t="s">
        <v>12</v>
      </c>
      <c r="B6">
        <v>2</v>
      </c>
      <c r="C6">
        <v>6</v>
      </c>
      <c r="D6">
        <v>2</v>
      </c>
      <c r="E6">
        <v>5</v>
      </c>
      <c r="F6">
        <f>B6*$B$3+C6*$C$3+D6*$D$3+E6*$E$3</f>
        <v>0</v>
      </c>
      <c r="G6" t="s">
        <v>13</v>
      </c>
      <c r="H6">
        <v>6000</v>
      </c>
    </row>
    <row r="11" spans="1:8" x14ac:dyDescent="0.25">
      <c r="C11" s="1" t="s">
        <v>5</v>
      </c>
    </row>
    <row r="12" spans="1:8" x14ac:dyDescent="0.25">
      <c r="C12" s="1" t="s">
        <v>6</v>
      </c>
    </row>
    <row r="13" spans="1:8" x14ac:dyDescent="0.25">
      <c r="C13" s="1" t="s">
        <v>7</v>
      </c>
    </row>
    <row r="14" spans="1:8" x14ac:dyDescent="0.25">
      <c r="C14" s="1" t="s">
        <v>8</v>
      </c>
    </row>
    <row r="15" spans="1:8" x14ac:dyDescent="0.25">
      <c r="C1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G11" sqref="G11"/>
    </sheetView>
  </sheetViews>
  <sheetFormatPr defaultRowHeight="15" x14ac:dyDescent="0.25"/>
  <cols>
    <col min="1" max="1" width="2.28515625" customWidth="1"/>
    <col min="2" max="2" width="5.28515625" bestFit="1" customWidth="1"/>
    <col min="3" max="3" width="6.28515625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53</v>
      </c>
    </row>
    <row r="2" spans="1:8" x14ac:dyDescent="0.25">
      <c r="A2" s="1" t="s">
        <v>15</v>
      </c>
    </row>
    <row r="3" spans="1:8" x14ac:dyDescent="0.25">
      <c r="A3" s="1" t="s">
        <v>16</v>
      </c>
    </row>
    <row r="6" spans="1:8" ht="15.75" thickBot="1" x14ac:dyDescent="0.3">
      <c r="A6" t="s">
        <v>30</v>
      </c>
    </row>
    <row r="7" spans="1:8" x14ac:dyDescent="0.25">
      <c r="B7" s="7"/>
      <c r="C7" s="7"/>
      <c r="D7" s="7" t="s">
        <v>54</v>
      </c>
      <c r="E7" s="7" t="s">
        <v>56</v>
      </c>
      <c r="F7" s="7" t="s">
        <v>0</v>
      </c>
      <c r="G7" s="7" t="s">
        <v>59</v>
      </c>
      <c r="H7" s="7" t="s">
        <v>59</v>
      </c>
    </row>
    <row r="8" spans="1:8" ht="15.75" thickBot="1" x14ac:dyDescent="0.3">
      <c r="B8" s="8" t="s">
        <v>26</v>
      </c>
      <c r="C8" s="8" t="s">
        <v>27</v>
      </c>
      <c r="D8" s="8" t="s">
        <v>55</v>
      </c>
      <c r="E8" s="8" t="s">
        <v>57</v>
      </c>
      <c r="F8" s="8" t="s">
        <v>58</v>
      </c>
      <c r="G8" s="8" t="s">
        <v>60</v>
      </c>
      <c r="H8" s="8" t="s">
        <v>61</v>
      </c>
    </row>
    <row r="9" spans="1:8" x14ac:dyDescent="0.25">
      <c r="B9" s="4" t="s">
        <v>38</v>
      </c>
      <c r="C9" s="4" t="s">
        <v>39</v>
      </c>
      <c r="D9" s="4">
        <v>0</v>
      </c>
      <c r="E9" s="4">
        <v>-76.666666666666657</v>
      </c>
      <c r="F9" s="4">
        <v>70</v>
      </c>
      <c r="G9" s="4">
        <v>76.666666666666657</v>
      </c>
      <c r="H9" s="4">
        <v>1E+30</v>
      </c>
    </row>
    <row r="10" spans="1:8" x14ac:dyDescent="0.25">
      <c r="B10" s="4" t="s">
        <v>41</v>
      </c>
      <c r="C10" s="4" t="s">
        <v>42</v>
      </c>
      <c r="D10" s="4">
        <v>0</v>
      </c>
      <c r="E10" s="4">
        <v>-6.6666666666666572</v>
      </c>
      <c r="F10" s="4">
        <v>140</v>
      </c>
      <c r="G10" s="4">
        <v>6.6666666666666572</v>
      </c>
      <c r="H10" s="4">
        <v>1E+30</v>
      </c>
    </row>
    <row r="11" spans="1:8" x14ac:dyDescent="0.25">
      <c r="B11" s="4" t="s">
        <v>43</v>
      </c>
      <c r="C11" s="4" t="s">
        <v>44</v>
      </c>
      <c r="D11" s="4">
        <v>0</v>
      </c>
      <c r="E11" s="4">
        <v>-50</v>
      </c>
      <c r="F11" s="4">
        <v>60</v>
      </c>
      <c r="G11" s="4">
        <v>50</v>
      </c>
      <c r="H11" s="4">
        <v>1E+30</v>
      </c>
    </row>
    <row r="12" spans="1:8" ht="15.75" thickBot="1" x14ac:dyDescent="0.3">
      <c r="B12" s="2" t="s">
        <v>45</v>
      </c>
      <c r="C12" s="2" t="s">
        <v>46</v>
      </c>
      <c r="D12" s="2">
        <v>1333.3333333333333</v>
      </c>
      <c r="E12" s="2">
        <v>0</v>
      </c>
      <c r="F12" s="2">
        <v>110</v>
      </c>
      <c r="G12" s="2">
        <v>1E+30</v>
      </c>
      <c r="H12" s="2">
        <v>4.9999999999999929</v>
      </c>
    </row>
    <row r="14" spans="1:8" ht="15.75" thickBot="1" x14ac:dyDescent="0.3">
      <c r="A14" t="s">
        <v>32</v>
      </c>
    </row>
    <row r="15" spans="1:8" x14ac:dyDescent="0.25">
      <c r="B15" s="7"/>
      <c r="C15" s="7"/>
      <c r="D15" s="7" t="s">
        <v>54</v>
      </c>
      <c r="E15" s="7" t="s">
        <v>62</v>
      </c>
      <c r="F15" s="7" t="s">
        <v>64</v>
      </c>
      <c r="G15" s="7" t="s">
        <v>59</v>
      </c>
      <c r="H15" s="7" t="s">
        <v>59</v>
      </c>
    </row>
    <row r="16" spans="1:8" ht="15.75" thickBot="1" x14ac:dyDescent="0.3">
      <c r="B16" s="8" t="s">
        <v>26</v>
      </c>
      <c r="C16" s="8" t="s">
        <v>27</v>
      </c>
      <c r="D16" s="8" t="s">
        <v>55</v>
      </c>
      <c r="E16" s="8" t="s">
        <v>63</v>
      </c>
      <c r="F16" s="8" t="s">
        <v>65</v>
      </c>
      <c r="G16" s="8" t="s">
        <v>60</v>
      </c>
      <c r="H16" s="8" t="s">
        <v>61</v>
      </c>
    </row>
    <row r="17" spans="2:8" x14ac:dyDescent="0.25">
      <c r="B17" s="4" t="s">
        <v>47</v>
      </c>
      <c r="C17" s="4" t="s">
        <v>11</v>
      </c>
      <c r="D17" s="4">
        <v>40000</v>
      </c>
      <c r="E17" s="4">
        <v>3.6666666666666665</v>
      </c>
      <c r="F17" s="4">
        <v>40000</v>
      </c>
      <c r="G17" s="4">
        <v>5000.0000000000027</v>
      </c>
      <c r="H17" s="4">
        <v>40000</v>
      </c>
    </row>
    <row r="18" spans="2:8" ht="15.75" thickBot="1" x14ac:dyDescent="0.3">
      <c r="B18" s="2" t="s">
        <v>50</v>
      </c>
      <c r="C18" s="2" t="s">
        <v>12</v>
      </c>
      <c r="D18" s="2">
        <v>5333.333333333333</v>
      </c>
      <c r="E18" s="2">
        <v>0</v>
      </c>
      <c r="F18" s="2">
        <v>6000</v>
      </c>
      <c r="G18" s="2">
        <v>1E+30</v>
      </c>
      <c r="H18" s="2">
        <v>666.66666666666697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topLeftCell="B1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9.5703125" bestFit="1" customWidth="1"/>
    <col min="4" max="4" width="12" bestFit="1" customWidth="1"/>
    <col min="5" max="5" width="2.28515625" customWidth="1"/>
    <col min="6" max="6" width="6.42578125" customWidth="1"/>
    <col min="7" max="7" width="12" bestFit="1" customWidth="1"/>
    <col min="8" max="8" width="2.28515625" customWidth="1"/>
    <col min="9" max="10" width="12" bestFit="1" customWidth="1"/>
  </cols>
  <sheetData>
    <row r="1" spans="1:10" x14ac:dyDescent="0.25">
      <c r="A1" s="1" t="s">
        <v>66</v>
      </c>
    </row>
    <row r="2" spans="1:10" x14ac:dyDescent="0.25">
      <c r="A2" s="1" t="s">
        <v>15</v>
      </c>
    </row>
    <row r="3" spans="1:10" x14ac:dyDescent="0.25">
      <c r="A3" s="1" t="s">
        <v>16</v>
      </c>
    </row>
    <row r="5" spans="1:10" ht="15.75" thickBot="1" x14ac:dyDescent="0.3"/>
    <row r="6" spans="1:10" x14ac:dyDescent="0.25">
      <c r="B6" s="7"/>
      <c r="C6" s="7" t="s">
        <v>0</v>
      </c>
      <c r="D6" s="7"/>
    </row>
    <row r="7" spans="1:10" ht="15.75" thickBot="1" x14ac:dyDescent="0.3">
      <c r="B7" s="8" t="s">
        <v>26</v>
      </c>
      <c r="C7" s="8" t="s">
        <v>27</v>
      </c>
      <c r="D7" s="8" t="s">
        <v>55</v>
      </c>
    </row>
    <row r="8" spans="1:10" ht="15.75" thickBot="1" x14ac:dyDescent="0.3">
      <c r="B8" s="2" t="s">
        <v>37</v>
      </c>
      <c r="C8" s="2" t="s">
        <v>10</v>
      </c>
      <c r="D8" s="5">
        <v>146666.66666666666</v>
      </c>
    </row>
    <row r="10" spans="1:10" ht="15.75" thickBot="1" x14ac:dyDescent="0.3"/>
    <row r="11" spans="1:10" x14ac:dyDescent="0.25">
      <c r="B11" s="7"/>
      <c r="C11" s="7" t="s">
        <v>67</v>
      </c>
      <c r="D11" s="7"/>
      <c r="F11" s="7" t="s">
        <v>68</v>
      </c>
      <c r="G11" s="7" t="s">
        <v>0</v>
      </c>
      <c r="I11" s="7" t="s">
        <v>71</v>
      </c>
      <c r="J11" s="7" t="s">
        <v>0</v>
      </c>
    </row>
    <row r="12" spans="1:10" ht="15.75" thickBot="1" x14ac:dyDescent="0.3">
      <c r="B12" s="8" t="s">
        <v>26</v>
      </c>
      <c r="C12" s="8" t="s">
        <v>27</v>
      </c>
      <c r="D12" s="8" t="s">
        <v>55</v>
      </c>
      <c r="F12" s="8" t="s">
        <v>69</v>
      </c>
      <c r="G12" s="8" t="s">
        <v>70</v>
      </c>
      <c r="I12" s="8" t="s">
        <v>69</v>
      </c>
      <c r="J12" s="8" t="s">
        <v>70</v>
      </c>
    </row>
    <row r="13" spans="1:10" x14ac:dyDescent="0.25">
      <c r="B13" s="4" t="s">
        <v>38</v>
      </c>
      <c r="C13" s="4" t="s">
        <v>39</v>
      </c>
      <c r="D13" s="6">
        <v>0</v>
      </c>
      <c r="F13" s="6">
        <v>0</v>
      </c>
      <c r="G13" s="6">
        <v>146666.66666666666</v>
      </c>
      <c r="I13" s="6">
        <v>0</v>
      </c>
      <c r="J13" s="6">
        <v>146666.66666666666</v>
      </c>
    </row>
    <row r="14" spans="1:10" x14ac:dyDescent="0.25">
      <c r="B14" s="4" t="s">
        <v>41</v>
      </c>
      <c r="C14" s="4" t="s">
        <v>42</v>
      </c>
      <c r="D14" s="6">
        <v>0</v>
      </c>
      <c r="F14" s="6">
        <v>0</v>
      </c>
      <c r="G14" s="6">
        <v>146666.66666666666</v>
      </c>
      <c r="I14" s="6">
        <v>0</v>
      </c>
      <c r="J14" s="6">
        <v>146666.66666666666</v>
      </c>
    </row>
    <row r="15" spans="1:10" x14ac:dyDescent="0.25">
      <c r="B15" s="4" t="s">
        <v>43</v>
      </c>
      <c r="C15" s="4" t="s">
        <v>44</v>
      </c>
      <c r="D15" s="6">
        <v>0</v>
      </c>
      <c r="F15" s="6">
        <v>0</v>
      </c>
      <c r="G15" s="6">
        <v>146666.66666666666</v>
      </c>
      <c r="I15" s="6">
        <v>0</v>
      </c>
      <c r="J15" s="6">
        <v>146666.66666666666</v>
      </c>
    </row>
    <row r="16" spans="1:10" ht="15.75" thickBot="1" x14ac:dyDescent="0.3">
      <c r="B16" s="2" t="s">
        <v>45</v>
      </c>
      <c r="C16" s="2" t="s">
        <v>46</v>
      </c>
      <c r="D16" s="5">
        <v>1333.3333333333333</v>
      </c>
      <c r="F16" s="5">
        <v>0</v>
      </c>
      <c r="G16" s="5">
        <v>0</v>
      </c>
      <c r="I16" s="5">
        <v>1333.3333333333333</v>
      </c>
      <c r="J16" s="5">
        <v>146666.66666666666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" t="s">
        <v>53</v>
      </c>
    </row>
    <row r="2" spans="1:8" x14ac:dyDescent="0.25">
      <c r="A2" s="1" t="s">
        <v>15</v>
      </c>
    </row>
    <row r="3" spans="1:8" x14ac:dyDescent="0.25">
      <c r="A3" s="1" t="s">
        <v>72</v>
      </c>
    </row>
    <row r="6" spans="1:8" ht="15.75" thickBot="1" x14ac:dyDescent="0.3">
      <c r="A6" t="s">
        <v>30</v>
      </c>
    </row>
    <row r="7" spans="1:8" x14ac:dyDescent="0.25">
      <c r="B7" s="7"/>
      <c r="C7" s="7"/>
      <c r="D7" s="7" t="s">
        <v>54</v>
      </c>
      <c r="E7" s="7" t="s">
        <v>56</v>
      </c>
      <c r="F7" s="7" t="s">
        <v>0</v>
      </c>
      <c r="G7" s="7" t="s">
        <v>59</v>
      </c>
      <c r="H7" s="7" t="s">
        <v>59</v>
      </c>
    </row>
    <row r="8" spans="1:8" ht="15.75" thickBot="1" x14ac:dyDescent="0.3">
      <c r="B8" s="8" t="s">
        <v>26</v>
      </c>
      <c r="C8" s="8" t="s">
        <v>27</v>
      </c>
      <c r="D8" s="8" t="s">
        <v>55</v>
      </c>
      <c r="E8" s="8" t="s">
        <v>57</v>
      </c>
      <c r="F8" s="8" t="s">
        <v>58</v>
      </c>
      <c r="G8" s="8" t="s">
        <v>60</v>
      </c>
      <c r="H8" s="8" t="s">
        <v>61</v>
      </c>
    </row>
    <row r="9" spans="1:8" x14ac:dyDescent="0.25">
      <c r="B9" s="4" t="s">
        <v>38</v>
      </c>
      <c r="C9" s="4" t="s">
        <v>39</v>
      </c>
      <c r="D9" s="4">
        <v>0</v>
      </c>
      <c r="E9" s="4">
        <v>-70</v>
      </c>
      <c r="F9" s="4">
        <v>70</v>
      </c>
      <c r="G9" s="4">
        <v>70</v>
      </c>
      <c r="H9" s="4">
        <v>1E+30</v>
      </c>
    </row>
    <row r="10" spans="1:8" x14ac:dyDescent="0.25">
      <c r="B10" s="4" t="s">
        <v>41</v>
      </c>
      <c r="C10" s="4" t="s">
        <v>42</v>
      </c>
      <c r="D10" s="4">
        <v>1000</v>
      </c>
      <c r="E10" s="4">
        <v>0</v>
      </c>
      <c r="F10" s="4">
        <v>140</v>
      </c>
      <c r="G10" s="4">
        <v>1E+30</v>
      </c>
      <c r="H10" s="4">
        <v>6.6666666666666856</v>
      </c>
    </row>
    <row r="11" spans="1:8" x14ac:dyDescent="0.25">
      <c r="B11" s="4" t="s">
        <v>43</v>
      </c>
      <c r="C11" s="4" t="s">
        <v>44</v>
      </c>
      <c r="D11" s="4">
        <v>0</v>
      </c>
      <c r="E11" s="4">
        <v>-45.000000000000014</v>
      </c>
      <c r="F11" s="4">
        <v>60</v>
      </c>
      <c r="G11" s="4">
        <v>45.000000000000014</v>
      </c>
      <c r="H11" s="4">
        <v>1E+30</v>
      </c>
    </row>
    <row r="12" spans="1:8" ht="15.75" thickBot="1" x14ac:dyDescent="0.3">
      <c r="B12" s="2" t="s">
        <v>45</v>
      </c>
      <c r="C12" s="2" t="s">
        <v>46</v>
      </c>
      <c r="D12" s="2">
        <v>0</v>
      </c>
      <c r="E12" s="2">
        <v>-5.0000000000000142</v>
      </c>
      <c r="F12" s="2">
        <v>100</v>
      </c>
      <c r="G12" s="2">
        <v>5.0000000000000142</v>
      </c>
      <c r="H12" s="2">
        <v>1E+30</v>
      </c>
    </row>
    <row r="14" spans="1:8" ht="15.75" thickBot="1" x14ac:dyDescent="0.3">
      <c r="A14" t="s">
        <v>32</v>
      </c>
    </row>
    <row r="15" spans="1:8" x14ac:dyDescent="0.25">
      <c r="B15" s="7"/>
      <c r="C15" s="7"/>
      <c r="D15" s="7" t="s">
        <v>54</v>
      </c>
      <c r="E15" s="7" t="s">
        <v>62</v>
      </c>
      <c r="F15" s="7" t="s">
        <v>64</v>
      </c>
      <c r="G15" s="7" t="s">
        <v>59</v>
      </c>
      <c r="H15" s="7" t="s">
        <v>59</v>
      </c>
    </row>
    <row r="16" spans="1:8" ht="15.75" thickBot="1" x14ac:dyDescent="0.3">
      <c r="B16" s="8" t="s">
        <v>26</v>
      </c>
      <c r="C16" s="8" t="s">
        <v>27</v>
      </c>
      <c r="D16" s="8" t="s">
        <v>55</v>
      </c>
      <c r="E16" s="8" t="s">
        <v>63</v>
      </c>
      <c r="F16" s="8" t="s">
        <v>65</v>
      </c>
      <c r="G16" s="8" t="s">
        <v>60</v>
      </c>
      <c r="H16" s="8" t="s">
        <v>61</v>
      </c>
    </row>
    <row r="17" spans="2:8" x14ac:dyDescent="0.25">
      <c r="B17" s="4" t="s">
        <v>47</v>
      </c>
      <c r="C17" s="4" t="s">
        <v>11</v>
      </c>
      <c r="D17" s="4">
        <v>40000</v>
      </c>
      <c r="E17" s="4">
        <v>3.5000000000000004</v>
      </c>
      <c r="F17" s="4">
        <v>40000</v>
      </c>
      <c r="G17" s="4">
        <v>8000</v>
      </c>
      <c r="H17" s="4">
        <v>40000</v>
      </c>
    </row>
    <row r="18" spans="2:8" ht="15.75" thickBot="1" x14ac:dyDescent="0.3">
      <c r="B18" s="2" t="s">
        <v>50</v>
      </c>
      <c r="C18" s="2" t="s">
        <v>12</v>
      </c>
      <c r="D18" s="2">
        <v>5000</v>
      </c>
      <c r="E18" s="2">
        <v>0</v>
      </c>
      <c r="F18" s="2">
        <v>6000</v>
      </c>
      <c r="G18" s="2">
        <v>1E+30</v>
      </c>
      <c r="H18" s="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9.5703125" bestFit="1" customWidth="1"/>
    <col min="4" max="4" width="7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66</v>
      </c>
    </row>
    <row r="2" spans="1:10" x14ac:dyDescent="0.25">
      <c r="A2" s="1" t="s">
        <v>15</v>
      </c>
    </row>
    <row r="3" spans="1:10" x14ac:dyDescent="0.25">
      <c r="A3" s="1" t="s">
        <v>72</v>
      </c>
    </row>
    <row r="5" spans="1:10" ht="15.75" thickBot="1" x14ac:dyDescent="0.3"/>
    <row r="6" spans="1:10" x14ac:dyDescent="0.25">
      <c r="B6" s="7"/>
      <c r="C6" s="7" t="s">
        <v>0</v>
      </c>
      <c r="D6" s="7"/>
    </row>
    <row r="7" spans="1:10" ht="15.75" thickBot="1" x14ac:dyDescent="0.3">
      <c r="B7" s="8" t="s">
        <v>26</v>
      </c>
      <c r="C7" s="8" t="s">
        <v>27</v>
      </c>
      <c r="D7" s="8" t="s">
        <v>55</v>
      </c>
    </row>
    <row r="8" spans="1:10" ht="15.75" thickBot="1" x14ac:dyDescent="0.3">
      <c r="B8" s="2" t="s">
        <v>37</v>
      </c>
      <c r="C8" s="2" t="s">
        <v>10</v>
      </c>
      <c r="D8" s="5">
        <v>140000</v>
      </c>
    </row>
    <row r="10" spans="1:10" ht="15.75" thickBot="1" x14ac:dyDescent="0.3"/>
    <row r="11" spans="1:10" x14ac:dyDescent="0.25">
      <c r="B11" s="7"/>
      <c r="C11" s="7" t="s">
        <v>67</v>
      </c>
      <c r="D11" s="7"/>
      <c r="F11" s="7" t="s">
        <v>68</v>
      </c>
      <c r="G11" s="7" t="s">
        <v>0</v>
      </c>
      <c r="I11" s="7" t="s">
        <v>71</v>
      </c>
      <c r="J11" s="7" t="s">
        <v>0</v>
      </c>
    </row>
    <row r="12" spans="1:10" ht="15.75" thickBot="1" x14ac:dyDescent="0.3">
      <c r="B12" s="8" t="s">
        <v>26</v>
      </c>
      <c r="C12" s="8" t="s">
        <v>27</v>
      </c>
      <c r="D12" s="8" t="s">
        <v>55</v>
      </c>
      <c r="F12" s="8" t="s">
        <v>69</v>
      </c>
      <c r="G12" s="8" t="s">
        <v>70</v>
      </c>
      <c r="I12" s="8" t="s">
        <v>69</v>
      </c>
      <c r="J12" s="8" t="s">
        <v>70</v>
      </c>
    </row>
    <row r="13" spans="1:10" x14ac:dyDescent="0.25">
      <c r="B13" s="4" t="s">
        <v>38</v>
      </c>
      <c r="C13" s="4" t="s">
        <v>39</v>
      </c>
      <c r="D13" s="6">
        <v>0</v>
      </c>
      <c r="F13" s="6">
        <v>0</v>
      </c>
      <c r="G13" s="6">
        <v>140000</v>
      </c>
      <c r="I13" s="6">
        <v>0</v>
      </c>
      <c r="J13" s="6">
        <v>140000</v>
      </c>
    </row>
    <row r="14" spans="1:10" x14ac:dyDescent="0.25">
      <c r="B14" s="4" t="s">
        <v>41</v>
      </c>
      <c r="C14" s="4" t="s">
        <v>42</v>
      </c>
      <c r="D14" s="6">
        <v>1000</v>
      </c>
      <c r="F14" s="6">
        <v>0</v>
      </c>
      <c r="G14" s="6">
        <v>0</v>
      </c>
      <c r="I14" s="6">
        <v>1000</v>
      </c>
      <c r="J14" s="6">
        <v>140000</v>
      </c>
    </row>
    <row r="15" spans="1:10" x14ac:dyDescent="0.25">
      <c r="B15" s="4" t="s">
        <v>43</v>
      </c>
      <c r="C15" s="4" t="s">
        <v>44</v>
      </c>
      <c r="D15" s="6">
        <v>0</v>
      </c>
      <c r="F15" s="6">
        <v>0</v>
      </c>
      <c r="G15" s="6">
        <v>140000</v>
      </c>
      <c r="I15" s="6">
        <v>0</v>
      </c>
      <c r="J15" s="6">
        <v>140000</v>
      </c>
    </row>
    <row r="16" spans="1:10" ht="15.75" thickBot="1" x14ac:dyDescent="0.3">
      <c r="B16" s="2" t="s">
        <v>45</v>
      </c>
      <c r="C16" s="2" t="s">
        <v>46</v>
      </c>
      <c r="D16" s="5">
        <v>0</v>
      </c>
      <c r="F16" s="5">
        <v>0</v>
      </c>
      <c r="G16" s="5">
        <v>140000</v>
      </c>
      <c r="I16" s="5">
        <v>0</v>
      </c>
      <c r="J16" s="5">
        <v>140000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" t="s">
        <v>53</v>
      </c>
    </row>
    <row r="2" spans="1:8" x14ac:dyDescent="0.25">
      <c r="A2" s="1" t="s">
        <v>15</v>
      </c>
    </row>
    <row r="3" spans="1:8" x14ac:dyDescent="0.25">
      <c r="A3" s="1" t="s">
        <v>73</v>
      </c>
    </row>
    <row r="6" spans="1:8" ht="15.75" thickBot="1" x14ac:dyDescent="0.3">
      <c r="A6" t="s">
        <v>30</v>
      </c>
    </row>
    <row r="7" spans="1:8" x14ac:dyDescent="0.25">
      <c r="B7" s="7"/>
      <c r="C7" s="7"/>
      <c r="D7" s="7" t="s">
        <v>54</v>
      </c>
      <c r="E7" s="7" t="s">
        <v>56</v>
      </c>
      <c r="F7" s="7" t="s">
        <v>0</v>
      </c>
      <c r="G7" s="7" t="s">
        <v>59</v>
      </c>
      <c r="H7" s="7" t="s">
        <v>59</v>
      </c>
    </row>
    <row r="8" spans="1:8" ht="15.75" thickBot="1" x14ac:dyDescent="0.3">
      <c r="B8" s="8" t="s">
        <v>26</v>
      </c>
      <c r="C8" s="8" t="s">
        <v>27</v>
      </c>
      <c r="D8" s="8" t="s">
        <v>55</v>
      </c>
      <c r="E8" s="8" t="s">
        <v>57</v>
      </c>
      <c r="F8" s="8" t="s">
        <v>58</v>
      </c>
      <c r="G8" s="8" t="s">
        <v>60</v>
      </c>
      <c r="H8" s="8" t="s">
        <v>61</v>
      </c>
    </row>
    <row r="9" spans="1:8" x14ac:dyDescent="0.25">
      <c r="B9" s="4" t="s">
        <v>38</v>
      </c>
      <c r="C9" s="4" t="s">
        <v>39</v>
      </c>
      <c r="D9" s="4">
        <v>0</v>
      </c>
      <c r="E9" s="4">
        <v>-69.999999999999986</v>
      </c>
      <c r="F9" s="4">
        <v>70</v>
      </c>
      <c r="G9" s="4">
        <v>69.999999999999986</v>
      </c>
      <c r="H9" s="4">
        <v>1E+30</v>
      </c>
    </row>
    <row r="10" spans="1:8" x14ac:dyDescent="0.25">
      <c r="B10" s="4" t="s">
        <v>41</v>
      </c>
      <c r="C10" s="4" t="s">
        <v>42</v>
      </c>
      <c r="D10" s="4">
        <v>1125.0000000000002</v>
      </c>
      <c r="E10" s="4">
        <v>0</v>
      </c>
      <c r="F10" s="4">
        <v>140</v>
      </c>
      <c r="G10" s="4">
        <v>1E+30</v>
      </c>
      <c r="H10" s="4">
        <v>6.6666666666666661</v>
      </c>
    </row>
    <row r="11" spans="1:8" x14ac:dyDescent="0.25">
      <c r="B11" s="4" t="s">
        <v>43</v>
      </c>
      <c r="C11" s="4" t="s">
        <v>44</v>
      </c>
      <c r="D11" s="4">
        <v>0</v>
      </c>
      <c r="E11" s="4">
        <v>-44.999999999999993</v>
      </c>
      <c r="F11" s="4">
        <v>60</v>
      </c>
      <c r="G11" s="4">
        <v>44.999999999999993</v>
      </c>
      <c r="H11" s="4">
        <v>1E+30</v>
      </c>
    </row>
    <row r="12" spans="1:8" ht="15.75" thickBot="1" x14ac:dyDescent="0.3">
      <c r="B12" s="2" t="s">
        <v>45</v>
      </c>
      <c r="C12" s="2" t="s">
        <v>46</v>
      </c>
      <c r="D12" s="2">
        <v>0</v>
      </c>
      <c r="E12" s="2">
        <v>-5.0000000000000009</v>
      </c>
      <c r="F12" s="2">
        <v>100</v>
      </c>
      <c r="G12" s="2">
        <v>5.0000000000000009</v>
      </c>
      <c r="H12" s="2">
        <v>1E+30</v>
      </c>
    </row>
    <row r="14" spans="1:8" ht="15.75" thickBot="1" x14ac:dyDescent="0.3">
      <c r="A14" t="s">
        <v>32</v>
      </c>
    </row>
    <row r="15" spans="1:8" x14ac:dyDescent="0.25">
      <c r="B15" s="7"/>
      <c r="C15" s="7"/>
      <c r="D15" s="7" t="s">
        <v>54</v>
      </c>
      <c r="E15" s="7" t="s">
        <v>62</v>
      </c>
      <c r="F15" s="7" t="s">
        <v>64</v>
      </c>
      <c r="G15" s="7" t="s">
        <v>59</v>
      </c>
      <c r="H15" s="7" t="s">
        <v>59</v>
      </c>
    </row>
    <row r="16" spans="1:8" ht="15.75" thickBot="1" x14ac:dyDescent="0.3">
      <c r="B16" s="8" t="s">
        <v>26</v>
      </c>
      <c r="C16" s="8" t="s">
        <v>27</v>
      </c>
      <c r="D16" s="8" t="s">
        <v>55</v>
      </c>
      <c r="E16" s="8" t="s">
        <v>63</v>
      </c>
      <c r="F16" s="8" t="s">
        <v>65</v>
      </c>
      <c r="G16" s="8" t="s">
        <v>60</v>
      </c>
      <c r="H16" s="8" t="s">
        <v>61</v>
      </c>
    </row>
    <row r="17" spans="2:8" x14ac:dyDescent="0.25">
      <c r="B17" s="4" t="s">
        <v>47</v>
      </c>
      <c r="C17" s="4" t="s">
        <v>11</v>
      </c>
      <c r="D17" s="4">
        <v>45000.000000000007</v>
      </c>
      <c r="E17" s="4">
        <v>3.4999999999999996</v>
      </c>
      <c r="F17" s="4">
        <v>45000</v>
      </c>
      <c r="G17" s="4">
        <v>3000</v>
      </c>
      <c r="H17" s="4">
        <v>45000.000000000167</v>
      </c>
    </row>
    <row r="18" spans="2:8" ht="15.75" thickBot="1" x14ac:dyDescent="0.3">
      <c r="B18" s="2" t="s">
        <v>50</v>
      </c>
      <c r="C18" s="2" t="s">
        <v>12</v>
      </c>
      <c r="D18" s="2">
        <v>5625.0000000000009</v>
      </c>
      <c r="E18" s="2">
        <v>0</v>
      </c>
      <c r="F18" s="2">
        <v>6000</v>
      </c>
      <c r="G18" s="2">
        <v>1E+30</v>
      </c>
      <c r="H18" s="2">
        <v>375.00000000000006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9.5703125" bestFit="1" customWidth="1"/>
    <col min="4" max="4" width="7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12.7109375" bestFit="1" customWidth="1"/>
    <col min="10" max="10" width="9.5703125" bestFit="1" customWidth="1"/>
  </cols>
  <sheetData>
    <row r="1" spans="1:10" x14ac:dyDescent="0.25">
      <c r="A1" s="1" t="s">
        <v>66</v>
      </c>
    </row>
    <row r="2" spans="1:10" x14ac:dyDescent="0.25">
      <c r="A2" s="1" t="s">
        <v>15</v>
      </c>
    </row>
    <row r="3" spans="1:10" x14ac:dyDescent="0.25">
      <c r="A3" s="1" t="s">
        <v>73</v>
      </c>
    </row>
    <row r="5" spans="1:10" ht="15.75" thickBot="1" x14ac:dyDescent="0.3"/>
    <row r="6" spans="1:10" x14ac:dyDescent="0.25">
      <c r="B6" s="7"/>
      <c r="C6" s="7" t="s">
        <v>0</v>
      </c>
      <c r="D6" s="7"/>
    </row>
    <row r="7" spans="1:10" ht="15.75" thickBot="1" x14ac:dyDescent="0.3">
      <c r="B7" s="8" t="s">
        <v>26</v>
      </c>
      <c r="C7" s="8" t="s">
        <v>27</v>
      </c>
      <c r="D7" s="8" t="s">
        <v>55</v>
      </c>
    </row>
    <row r="8" spans="1:10" ht="15.75" thickBot="1" x14ac:dyDescent="0.3">
      <c r="B8" s="2" t="s">
        <v>37</v>
      </c>
      <c r="C8" s="2" t="s">
        <v>10</v>
      </c>
      <c r="D8" s="5">
        <v>157500.00000000003</v>
      </c>
    </row>
    <row r="10" spans="1:10" ht="15.75" thickBot="1" x14ac:dyDescent="0.3"/>
    <row r="11" spans="1:10" x14ac:dyDescent="0.25">
      <c r="B11" s="7"/>
      <c r="C11" s="7" t="s">
        <v>67</v>
      </c>
      <c r="D11" s="7"/>
      <c r="F11" s="7" t="s">
        <v>68</v>
      </c>
      <c r="G11" s="7" t="s">
        <v>0</v>
      </c>
      <c r="I11" s="7" t="s">
        <v>71</v>
      </c>
      <c r="J11" s="7" t="s">
        <v>0</v>
      </c>
    </row>
    <row r="12" spans="1:10" ht="15.75" thickBot="1" x14ac:dyDescent="0.3">
      <c r="B12" s="8" t="s">
        <v>26</v>
      </c>
      <c r="C12" s="8" t="s">
        <v>27</v>
      </c>
      <c r="D12" s="8" t="s">
        <v>55</v>
      </c>
      <c r="F12" s="8" t="s">
        <v>69</v>
      </c>
      <c r="G12" s="8" t="s">
        <v>70</v>
      </c>
      <c r="I12" s="8" t="s">
        <v>69</v>
      </c>
      <c r="J12" s="8" t="s">
        <v>70</v>
      </c>
    </row>
    <row r="13" spans="1:10" x14ac:dyDescent="0.25">
      <c r="B13" s="4" t="s">
        <v>38</v>
      </c>
      <c r="C13" s="4" t="s">
        <v>39</v>
      </c>
      <c r="D13" s="6">
        <v>0</v>
      </c>
      <c r="F13" s="6">
        <v>0</v>
      </c>
      <c r="G13" s="6">
        <v>157500.00000000003</v>
      </c>
      <c r="I13" s="6">
        <v>-1.8189894035458566E-13</v>
      </c>
      <c r="J13" s="6">
        <v>157500.00000000003</v>
      </c>
    </row>
    <row r="14" spans="1:10" x14ac:dyDescent="0.25">
      <c r="B14" s="4" t="s">
        <v>41</v>
      </c>
      <c r="C14" s="4" t="s">
        <v>42</v>
      </c>
      <c r="D14" s="6">
        <v>1125.0000000000002</v>
      </c>
      <c r="F14" s="6">
        <v>0</v>
      </c>
      <c r="G14" s="6">
        <v>0</v>
      </c>
      <c r="I14" s="6">
        <v>1125</v>
      </c>
      <c r="J14" s="6">
        <v>157500</v>
      </c>
    </row>
    <row r="15" spans="1:10" x14ac:dyDescent="0.25">
      <c r="B15" s="4" t="s">
        <v>43</v>
      </c>
      <c r="C15" s="4" t="s">
        <v>44</v>
      </c>
      <c r="D15" s="6">
        <v>0</v>
      </c>
      <c r="F15" s="6">
        <v>0</v>
      </c>
      <c r="G15" s="6">
        <v>157500.00000000003</v>
      </c>
      <c r="I15" s="6">
        <v>-2.4253192047278086E-13</v>
      </c>
      <c r="J15" s="6">
        <v>157500</v>
      </c>
    </row>
    <row r="16" spans="1:10" ht="15.75" thickBot="1" x14ac:dyDescent="0.3">
      <c r="B16" s="2" t="s">
        <v>45</v>
      </c>
      <c r="C16" s="2" t="s">
        <v>46</v>
      </c>
      <c r="D16" s="5">
        <v>0</v>
      </c>
      <c r="F16" s="5">
        <v>0</v>
      </c>
      <c r="G16" s="5">
        <v>157500.00000000003</v>
      </c>
      <c r="I16" s="5">
        <v>-2.4253192047278086E-13</v>
      </c>
      <c r="J16" s="5">
        <v>157500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.28515625" customWidth="1"/>
    <col min="4" max="4" width="12" bestFit="1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53</v>
      </c>
    </row>
    <row r="2" spans="1:8" x14ac:dyDescent="0.25">
      <c r="A2" s="1" t="s">
        <v>15</v>
      </c>
    </row>
    <row r="3" spans="1:8" x14ac:dyDescent="0.25">
      <c r="A3" s="1" t="s">
        <v>74</v>
      </c>
    </row>
    <row r="6" spans="1:8" ht="15.75" thickBot="1" x14ac:dyDescent="0.3">
      <c r="A6" t="s">
        <v>30</v>
      </c>
    </row>
    <row r="7" spans="1:8" x14ac:dyDescent="0.25">
      <c r="B7" s="7"/>
      <c r="C7" s="7"/>
      <c r="D7" s="7" t="s">
        <v>54</v>
      </c>
      <c r="E7" s="7" t="s">
        <v>56</v>
      </c>
      <c r="F7" s="7" t="s">
        <v>0</v>
      </c>
      <c r="G7" s="7" t="s">
        <v>59</v>
      </c>
      <c r="H7" s="7" t="s">
        <v>59</v>
      </c>
    </row>
    <row r="8" spans="1:8" ht="15.75" thickBot="1" x14ac:dyDescent="0.3">
      <c r="B8" s="8" t="s">
        <v>26</v>
      </c>
      <c r="C8" s="8" t="s">
        <v>27</v>
      </c>
      <c r="D8" s="8" t="s">
        <v>55</v>
      </c>
      <c r="E8" s="8" t="s">
        <v>57</v>
      </c>
      <c r="F8" s="8" t="s">
        <v>58</v>
      </c>
      <c r="G8" s="8" t="s">
        <v>60</v>
      </c>
      <c r="H8" s="8" t="s">
        <v>61</v>
      </c>
    </row>
    <row r="9" spans="1:8" x14ac:dyDescent="0.25">
      <c r="B9" s="4" t="s">
        <v>38</v>
      </c>
      <c r="C9" s="4" t="s">
        <v>39</v>
      </c>
      <c r="D9" s="4">
        <v>3.1263880373444408E-13</v>
      </c>
      <c r="E9" s="4">
        <v>0</v>
      </c>
      <c r="F9" s="4">
        <v>70</v>
      </c>
      <c r="G9" s="4">
        <v>29.999999999999901</v>
      </c>
      <c r="H9" s="4">
        <v>1.9999999999999916</v>
      </c>
    </row>
    <row r="10" spans="1:8" x14ac:dyDescent="0.25">
      <c r="B10" s="4" t="s">
        <v>41</v>
      </c>
      <c r="C10" s="4" t="s">
        <v>42</v>
      </c>
      <c r="D10" s="4">
        <v>999.99999999999966</v>
      </c>
      <c r="E10" s="4">
        <v>0</v>
      </c>
      <c r="F10" s="4">
        <v>140</v>
      </c>
      <c r="G10" s="4">
        <v>70.000000000000043</v>
      </c>
      <c r="H10" s="4">
        <v>4.2857142857142634</v>
      </c>
    </row>
    <row r="11" spans="1:8" x14ac:dyDescent="0.25">
      <c r="B11" s="4" t="s">
        <v>43</v>
      </c>
      <c r="C11" s="4" t="s">
        <v>44</v>
      </c>
      <c r="D11" s="4">
        <v>0</v>
      </c>
      <c r="E11" s="4">
        <v>-1.2499999999999947</v>
      </c>
      <c r="F11" s="4">
        <v>60</v>
      </c>
      <c r="G11" s="4">
        <v>1.2499999999999947</v>
      </c>
      <c r="H11" s="4">
        <v>1E+30</v>
      </c>
    </row>
    <row r="12" spans="1:8" ht="15.75" thickBot="1" x14ac:dyDescent="0.3">
      <c r="B12" s="2" t="s">
        <v>45</v>
      </c>
      <c r="C12" s="2" t="s">
        <v>46</v>
      </c>
      <c r="D12" s="2">
        <v>0</v>
      </c>
      <c r="E12" s="2">
        <v>-3.7499999999999791</v>
      </c>
      <c r="F12" s="2">
        <v>110</v>
      </c>
      <c r="G12" s="2">
        <v>3.7499999999999791</v>
      </c>
      <c r="H12" s="2">
        <v>1E+30</v>
      </c>
    </row>
    <row r="14" spans="1:8" ht="15.75" thickBot="1" x14ac:dyDescent="0.3">
      <c r="A14" t="s">
        <v>32</v>
      </c>
    </row>
    <row r="15" spans="1:8" x14ac:dyDescent="0.25">
      <c r="B15" s="7"/>
      <c r="C15" s="7"/>
      <c r="D15" s="7" t="s">
        <v>54</v>
      </c>
      <c r="E15" s="7" t="s">
        <v>62</v>
      </c>
      <c r="F15" s="7" t="s">
        <v>64</v>
      </c>
      <c r="G15" s="7" t="s">
        <v>59</v>
      </c>
      <c r="H15" s="7" t="s">
        <v>59</v>
      </c>
    </row>
    <row r="16" spans="1:8" ht="15.75" thickBot="1" x14ac:dyDescent="0.3">
      <c r="B16" s="8" t="s">
        <v>26</v>
      </c>
      <c r="C16" s="8" t="s">
        <v>27</v>
      </c>
      <c r="D16" s="8" t="s">
        <v>55</v>
      </c>
      <c r="E16" s="8" t="s">
        <v>63</v>
      </c>
      <c r="F16" s="8" t="s">
        <v>65</v>
      </c>
      <c r="G16" s="8" t="s">
        <v>60</v>
      </c>
      <c r="H16" s="8" t="s">
        <v>61</v>
      </c>
    </row>
    <row r="17" spans="2:8" x14ac:dyDescent="0.25">
      <c r="B17" s="4" t="s">
        <v>47</v>
      </c>
      <c r="C17" s="4" t="s">
        <v>11</v>
      </c>
      <c r="D17" s="4">
        <v>40000</v>
      </c>
      <c r="E17" s="4">
        <v>0.87500000000000022</v>
      </c>
      <c r="F17" s="4">
        <v>40000</v>
      </c>
      <c r="G17" s="4">
        <v>80000</v>
      </c>
      <c r="H17" s="4">
        <v>8.3370347662518433E-12</v>
      </c>
    </row>
    <row r="18" spans="2:8" ht="15.75" thickBot="1" x14ac:dyDescent="0.3">
      <c r="B18" s="2" t="s">
        <v>50</v>
      </c>
      <c r="C18" s="2" t="s">
        <v>12</v>
      </c>
      <c r="D18" s="2">
        <v>5999.9999999999991</v>
      </c>
      <c r="E18" s="2">
        <v>17.499999999999996</v>
      </c>
      <c r="F18" s="2">
        <v>6000</v>
      </c>
      <c r="G18" s="2">
        <v>1.2505552149377767E-12</v>
      </c>
      <c r="H18" s="2">
        <v>4000.0000000000005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9.5703125" bestFit="1" customWidth="1"/>
    <col min="4" max="4" width="12" bestFit="1" customWidth="1"/>
    <col min="5" max="5" width="2.28515625" customWidth="1"/>
    <col min="6" max="6" width="6.42578125" customWidth="1"/>
    <col min="7" max="7" width="12" bestFit="1" customWidth="1"/>
    <col min="8" max="8" width="2.28515625" customWidth="1"/>
    <col min="9" max="9" width="12" bestFit="1" customWidth="1"/>
    <col min="10" max="10" width="9.5703125" bestFit="1" customWidth="1"/>
  </cols>
  <sheetData>
    <row r="1" spans="1:10" x14ac:dyDescent="0.25">
      <c r="A1" s="1" t="s">
        <v>66</v>
      </c>
    </row>
    <row r="2" spans="1:10" x14ac:dyDescent="0.25">
      <c r="A2" s="1" t="s">
        <v>15</v>
      </c>
    </row>
    <row r="3" spans="1:10" x14ac:dyDescent="0.25">
      <c r="A3" s="1" t="s">
        <v>74</v>
      </c>
    </row>
    <row r="5" spans="1:10" ht="15.75" thickBot="1" x14ac:dyDescent="0.3"/>
    <row r="6" spans="1:10" x14ac:dyDescent="0.25">
      <c r="B6" s="7"/>
      <c r="C6" s="7" t="s">
        <v>0</v>
      </c>
      <c r="D6" s="7"/>
    </row>
    <row r="7" spans="1:10" ht="15.75" thickBot="1" x14ac:dyDescent="0.3">
      <c r="B7" s="8" t="s">
        <v>26</v>
      </c>
      <c r="C7" s="8" t="s">
        <v>27</v>
      </c>
      <c r="D7" s="8" t="s">
        <v>55</v>
      </c>
    </row>
    <row r="8" spans="1:10" ht="15.75" thickBot="1" x14ac:dyDescent="0.3">
      <c r="B8" s="2" t="s">
        <v>37</v>
      </c>
      <c r="C8" s="2" t="s">
        <v>10</v>
      </c>
      <c r="D8" s="5">
        <v>139999.99999999997</v>
      </c>
    </row>
    <row r="10" spans="1:10" ht="15.75" thickBot="1" x14ac:dyDescent="0.3"/>
    <row r="11" spans="1:10" x14ac:dyDescent="0.25">
      <c r="B11" s="7"/>
      <c r="C11" s="7" t="s">
        <v>67</v>
      </c>
      <c r="D11" s="7"/>
      <c r="F11" s="7" t="s">
        <v>68</v>
      </c>
      <c r="G11" s="7" t="s">
        <v>0</v>
      </c>
      <c r="I11" s="7" t="s">
        <v>71</v>
      </c>
      <c r="J11" s="7" t="s">
        <v>0</v>
      </c>
    </row>
    <row r="12" spans="1:10" ht="15.75" thickBot="1" x14ac:dyDescent="0.3">
      <c r="B12" s="8" t="s">
        <v>26</v>
      </c>
      <c r="C12" s="8" t="s">
        <v>27</v>
      </c>
      <c r="D12" s="8" t="s">
        <v>55</v>
      </c>
      <c r="F12" s="8" t="s">
        <v>69</v>
      </c>
      <c r="G12" s="8" t="s">
        <v>70</v>
      </c>
      <c r="I12" s="8" t="s">
        <v>69</v>
      </c>
      <c r="J12" s="8" t="s">
        <v>70</v>
      </c>
    </row>
    <row r="13" spans="1:10" x14ac:dyDescent="0.25">
      <c r="B13" s="4" t="s">
        <v>38</v>
      </c>
      <c r="C13" s="4" t="s">
        <v>39</v>
      </c>
      <c r="D13" s="6">
        <v>3.1263880373444408E-13</v>
      </c>
      <c r="F13" s="6">
        <v>0</v>
      </c>
      <c r="G13" s="6">
        <v>139999.99999999994</v>
      </c>
      <c r="I13" s="6">
        <v>3.6379788070917132E-13</v>
      </c>
      <c r="J13" s="6">
        <v>139999.99999999997</v>
      </c>
    </row>
    <row r="14" spans="1:10" x14ac:dyDescent="0.25">
      <c r="B14" s="4" t="s">
        <v>41</v>
      </c>
      <c r="C14" s="4" t="s">
        <v>42</v>
      </c>
      <c r="D14" s="6">
        <v>999.99999999999966</v>
      </c>
      <c r="F14" s="6">
        <v>0</v>
      </c>
      <c r="G14" s="6">
        <v>2.1884716261411086E-11</v>
      </c>
      <c r="I14" s="6">
        <v>999.99999999999966</v>
      </c>
      <c r="J14" s="6">
        <v>139999.99999999997</v>
      </c>
    </row>
    <row r="15" spans="1:10" x14ac:dyDescent="0.25">
      <c r="B15" s="4" t="s">
        <v>43</v>
      </c>
      <c r="C15" s="4" t="s">
        <v>44</v>
      </c>
      <c r="D15" s="6">
        <v>0</v>
      </c>
      <c r="F15" s="6">
        <v>0</v>
      </c>
      <c r="G15" s="6">
        <v>139999.99999999997</v>
      </c>
      <c r="I15" s="6">
        <v>0</v>
      </c>
      <c r="J15" s="6">
        <v>139999.99999999997</v>
      </c>
    </row>
    <row r="16" spans="1:10" ht="15.75" thickBot="1" x14ac:dyDescent="0.3">
      <c r="B16" s="2" t="s">
        <v>45</v>
      </c>
      <c r="C16" s="2" t="s">
        <v>46</v>
      </c>
      <c r="D16" s="5">
        <v>0</v>
      </c>
      <c r="F16" s="5">
        <v>0</v>
      </c>
      <c r="G16" s="5">
        <v>139999.99999999997</v>
      </c>
      <c r="I16" s="5">
        <v>0</v>
      </c>
      <c r="J16" s="5">
        <v>139999.99999999997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Answer Report 1</vt:lpstr>
      <vt:lpstr>Sensitivity Report 1</vt:lpstr>
      <vt:lpstr>Limits Report 1</vt:lpstr>
      <vt:lpstr>Sensitivity Report 2</vt:lpstr>
      <vt:lpstr>Limits Report 2</vt:lpstr>
      <vt:lpstr>Sensitivity Report 3</vt:lpstr>
      <vt:lpstr>Limits Report 3</vt:lpstr>
      <vt:lpstr>Sensitivity Report 4</vt:lpstr>
      <vt:lpstr>Limits Report 4</vt:lpstr>
      <vt:lpstr>Sensitivity Report 5</vt:lpstr>
      <vt:lpstr>Limits Report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Msc1</dc:creator>
  <cp:lastModifiedBy>Msc1</cp:lastModifiedBy>
  <dcterms:created xsi:type="dcterms:W3CDTF">2023-09-28T02:40:04Z</dcterms:created>
  <dcterms:modified xsi:type="dcterms:W3CDTF">2023-09-28T04:13:30Z</dcterms:modified>
</cp:coreProperties>
</file>