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ndITs\"/>
    </mc:Choice>
  </mc:AlternateContent>
  <xr:revisionPtr revIDLastSave="0" documentId="13_ncr:1_{07FD4695-BD00-4A82-9416-94D3C39C8F7A}" xr6:coauthVersionLast="47" xr6:coauthVersionMax="47" xr10:uidLastSave="{00000000-0000-0000-0000-000000000000}"/>
  <bookViews>
    <workbookView xWindow="-108" yWindow="-108" windowWidth="23256" windowHeight="12456" xr2:uid="{CF65F119-B99A-4ADB-9BB0-6C46F6B13EC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D17" i="1"/>
  <c r="C17" i="1"/>
  <c r="D16" i="1"/>
  <c r="D14" i="1"/>
  <c r="B16" i="1"/>
  <c r="D13" i="1"/>
  <c r="B14" i="1"/>
</calcChain>
</file>

<file path=xl/sharedStrings.xml><?xml version="1.0" encoding="utf-8"?>
<sst xmlns="http://schemas.openxmlformats.org/spreadsheetml/2006/main" count="16" uniqueCount="16">
  <si>
    <r>
      <rPr>
        <b/>
        <sz val="10"/>
        <color theme="1"/>
        <rFont val="Arial"/>
        <family val="2"/>
        <charset val="238"/>
      </rPr>
      <t>Szabolcs költségei</t>
    </r>
    <r>
      <rPr>
        <sz val="10"/>
        <color theme="1"/>
        <rFont val="Arial"/>
        <family val="2"/>
        <charset val="238"/>
      </rPr>
      <t xml:space="preserve">
03.03. - 1020 Ft (nyomtatás) 
03.10. - 1020 Ft (nyomtatás) 
03.24. - 1 000 Ft - Gerinek adtam az 5 000 Ft-os nyomtatása miatt, azonnal beszállva 
05.05. - 870 Ft (nyomtatás) 
05.05. - 550 Ft (nyomtatás) 
05.06. - 360 Ft (nyomtatás) 
Össz.: 4 820 Ft, azaz 964 Ft/fő</t>
    </r>
  </si>
  <si>
    <r>
      <rPr>
        <b/>
        <sz val="11"/>
        <color theme="1"/>
        <rFont val="Aptos Narrow"/>
        <family val="2"/>
        <scheme val="minor"/>
      </rPr>
      <t>Geri költségei</t>
    </r>
    <r>
      <rPr>
        <sz val="11"/>
        <color theme="1"/>
        <rFont val="Aptos Narrow"/>
        <family val="2"/>
        <charset val="238"/>
        <scheme val="minor"/>
      </rPr>
      <t xml:space="preserve">
Össz. 4 000 Ft, azaz 800 Ft/fő</t>
    </r>
  </si>
  <si>
    <r>
      <rPr>
        <b/>
        <sz val="11"/>
        <color theme="1"/>
        <rFont val="Aptos Narrow"/>
        <family val="2"/>
        <scheme val="minor"/>
      </rPr>
      <t>Jani költségei</t>
    </r>
    <r>
      <rPr>
        <sz val="11"/>
        <color theme="1"/>
        <rFont val="Aptos Narrow"/>
        <family val="2"/>
        <charset val="238"/>
        <scheme val="minor"/>
      </rPr>
      <t xml:space="preserve">
Össz. 8 000 Ft, azaz 1 600 Ft/fő</t>
    </r>
  </si>
  <si>
    <r>
      <rPr>
        <b/>
        <sz val="11"/>
        <color theme="1"/>
        <rFont val="Aptos Narrow"/>
        <family val="2"/>
        <scheme val="minor"/>
      </rPr>
      <t>Gergő költségei</t>
    </r>
    <r>
      <rPr>
        <sz val="11"/>
        <color theme="1"/>
        <rFont val="Aptos Narrow"/>
        <family val="2"/>
        <charset val="238"/>
        <scheme val="minor"/>
      </rPr>
      <t xml:space="preserve">
Össz. 1 380 Ft, azaz 276 Ft/fő</t>
    </r>
  </si>
  <si>
    <t>Ki tartozik</t>
  </si>
  <si>
    <t>Szabolcs</t>
  </si>
  <si>
    <t>Gergő</t>
  </si>
  <si>
    <t>Jani</t>
  </si>
  <si>
    <t>Geri</t>
  </si>
  <si>
    <t>Zsombor</t>
  </si>
  <si>
    <t>Szabolcsnak</t>
  </si>
  <si>
    <t>Gergőnek</t>
  </si>
  <si>
    <t>Janinak</t>
  </si>
  <si>
    <t>Gerinek</t>
  </si>
  <si>
    <t>Zsombornak</t>
  </si>
  <si>
    <t>Kinek tartozik és mennyivel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</si>
</sst>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Ft-40E]_-;\-* #,##0\ [$Ft-40E]_-;_-* &quot;-&quot;\ [$Ft-40E]_-;_-@_-"/>
  </numFmts>
  <fonts count="5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164" fontId="0" fillId="6" borderId="9" xfId="0" applyNumberFormat="1" applyFill="1" applyBorder="1"/>
    <xf numFmtId="164" fontId="0" fillId="6" borderId="17" xfId="0" applyNumberFormat="1" applyFill="1" applyBorder="1"/>
    <xf numFmtId="164" fontId="0" fillId="8" borderId="16" xfId="0" applyNumberFormat="1" applyFill="1" applyBorder="1"/>
    <xf numFmtId="164" fontId="0" fillId="3" borderId="9" xfId="0" applyNumberFormat="1" applyFill="1" applyBorder="1"/>
    <xf numFmtId="164" fontId="0" fillId="4" borderId="9" xfId="0" applyNumberFormat="1" applyFill="1" applyBorder="1"/>
    <xf numFmtId="164" fontId="0" fillId="7" borderId="9" xfId="0" applyNumberFormat="1" applyFill="1" applyBorder="1"/>
    <xf numFmtId="0" fontId="0" fillId="7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3" borderId="19" xfId="0" applyFill="1" applyBorder="1"/>
    <xf numFmtId="0" fontId="0" fillId="8" borderId="20" xfId="0" applyFill="1" applyBorder="1"/>
    <xf numFmtId="164" fontId="0" fillId="6" borderId="13" xfId="0" applyNumberFormat="1" applyFill="1" applyBorder="1"/>
    <xf numFmtId="164" fontId="0" fillId="6" borderId="14" xfId="0" applyNumberFormat="1" applyFill="1" applyBorder="1"/>
    <xf numFmtId="164" fontId="0" fillId="4" borderId="13" xfId="0" applyNumberFormat="1" applyFill="1" applyBorder="1"/>
    <xf numFmtId="164" fontId="0" fillId="3" borderId="13" xfId="0" applyNumberFormat="1" applyFill="1" applyBorder="1"/>
    <xf numFmtId="164" fontId="0" fillId="8" borderId="15" xfId="0" applyNumberFormat="1" applyFill="1" applyBorder="1"/>
    <xf numFmtId="0" fontId="0" fillId="7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8" borderId="12" xfId="0" applyFill="1" applyBorder="1"/>
    <xf numFmtId="164" fontId="0" fillId="6" borderId="23" xfId="0" applyNumberForma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9DA8-FAA8-4A39-8492-740BE49C2736}">
  <dimension ref="A1:P17"/>
  <sheetViews>
    <sheetView tabSelected="1" workbookViewId="0">
      <selection activeCell="B16" sqref="B16"/>
    </sheetView>
  </sheetViews>
  <sheetFormatPr defaultRowHeight="14.4" x14ac:dyDescent="0.3"/>
  <cols>
    <col min="1" max="1" width="9.44140625" bestFit="1" customWidth="1"/>
    <col min="2" max="2" width="11.5546875" bestFit="1" customWidth="1"/>
    <col min="6" max="6" width="10.88671875" bestFit="1" customWidth="1"/>
  </cols>
  <sheetData>
    <row r="1" spans="1:16" ht="14.4" customHeight="1" x14ac:dyDescent="0.3">
      <c r="A1" s="26" t="s">
        <v>0</v>
      </c>
      <c r="B1" s="27"/>
      <c r="C1" s="27"/>
      <c r="D1" s="27"/>
      <c r="E1" s="27"/>
      <c r="F1" s="27"/>
      <c r="G1" s="27"/>
      <c r="H1" s="28"/>
      <c r="I1" s="1"/>
      <c r="J1" s="35" t="s">
        <v>1</v>
      </c>
      <c r="K1" s="36"/>
      <c r="L1" s="37"/>
      <c r="N1" s="41" t="s">
        <v>2</v>
      </c>
      <c r="O1" s="42"/>
      <c r="P1" s="43"/>
    </row>
    <row r="2" spans="1:16" ht="15" thickBot="1" x14ac:dyDescent="0.35">
      <c r="A2" s="29"/>
      <c r="B2" s="30"/>
      <c r="C2" s="30"/>
      <c r="D2" s="30"/>
      <c r="E2" s="30"/>
      <c r="F2" s="30"/>
      <c r="G2" s="30"/>
      <c r="H2" s="31"/>
      <c r="I2" s="1"/>
      <c r="J2" s="38"/>
      <c r="K2" s="39"/>
      <c r="L2" s="40"/>
      <c r="N2" s="44"/>
      <c r="O2" s="45"/>
      <c r="P2" s="46"/>
    </row>
    <row r="3" spans="1:16" ht="15" thickBot="1" x14ac:dyDescent="0.35">
      <c r="A3" s="29"/>
      <c r="B3" s="30"/>
      <c r="C3" s="30"/>
      <c r="D3" s="30"/>
      <c r="E3" s="30"/>
      <c r="F3" s="30"/>
      <c r="G3" s="30"/>
      <c r="H3" s="31"/>
      <c r="I3" s="1"/>
      <c r="J3" s="2"/>
      <c r="K3" s="2"/>
      <c r="L3" s="2"/>
    </row>
    <row r="4" spans="1:16" x14ac:dyDescent="0.3">
      <c r="A4" s="29"/>
      <c r="B4" s="30"/>
      <c r="C4" s="30"/>
      <c r="D4" s="30"/>
      <c r="E4" s="30"/>
      <c r="F4" s="30"/>
      <c r="G4" s="30"/>
      <c r="H4" s="31"/>
      <c r="I4" s="1"/>
      <c r="J4" s="47" t="s">
        <v>3</v>
      </c>
      <c r="K4" s="48"/>
      <c r="L4" s="49"/>
    </row>
    <row r="5" spans="1:16" ht="15" thickBot="1" x14ac:dyDescent="0.35">
      <c r="A5" s="29"/>
      <c r="B5" s="30"/>
      <c r="C5" s="30"/>
      <c r="D5" s="30"/>
      <c r="E5" s="30"/>
      <c r="F5" s="30"/>
      <c r="G5" s="30"/>
      <c r="H5" s="31"/>
      <c r="I5" s="1"/>
      <c r="J5" s="50"/>
      <c r="K5" s="51"/>
      <c r="L5" s="52"/>
    </row>
    <row r="6" spans="1:16" x14ac:dyDescent="0.3">
      <c r="A6" s="29"/>
      <c r="B6" s="30"/>
      <c r="C6" s="30"/>
      <c r="D6" s="30"/>
      <c r="E6" s="30"/>
      <c r="F6" s="30"/>
      <c r="G6" s="30"/>
      <c r="H6" s="31"/>
      <c r="I6" s="1"/>
    </row>
    <row r="7" spans="1:16" x14ac:dyDescent="0.3">
      <c r="A7" s="29"/>
      <c r="B7" s="30"/>
      <c r="C7" s="30"/>
      <c r="D7" s="30"/>
      <c r="E7" s="30"/>
      <c r="F7" s="30"/>
      <c r="G7" s="30"/>
      <c r="H7" s="31"/>
      <c r="I7" s="1"/>
    </row>
    <row r="8" spans="1:16" ht="15" thickBot="1" x14ac:dyDescent="0.35">
      <c r="A8" s="32"/>
      <c r="B8" s="33"/>
      <c r="C8" s="33"/>
      <c r="D8" s="33"/>
      <c r="E8" s="33"/>
      <c r="F8" s="33"/>
      <c r="G8" s="33"/>
      <c r="H8" s="34"/>
      <c r="I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</row>
    <row r="10" spans="1:16" ht="15" thickBot="1" x14ac:dyDescent="0.35">
      <c r="A10" s="1"/>
      <c r="B10" s="1"/>
      <c r="C10" s="1"/>
      <c r="D10" s="1"/>
      <c r="E10" s="1"/>
      <c r="F10" s="1"/>
    </row>
    <row r="11" spans="1:16" ht="15" thickBot="1" x14ac:dyDescent="0.35">
      <c r="A11" s="56" t="s">
        <v>4</v>
      </c>
      <c r="B11" s="53" t="s">
        <v>15</v>
      </c>
      <c r="C11" s="54"/>
      <c r="D11" s="54"/>
      <c r="E11" s="54"/>
      <c r="F11" s="55"/>
    </row>
    <row r="12" spans="1:16" x14ac:dyDescent="0.3">
      <c r="A12" s="57"/>
      <c r="B12" s="20" t="s">
        <v>10</v>
      </c>
      <c r="C12" s="21" t="s">
        <v>11</v>
      </c>
      <c r="D12" s="22" t="s">
        <v>12</v>
      </c>
      <c r="E12" s="23" t="s">
        <v>13</v>
      </c>
      <c r="F12" s="24" t="s">
        <v>14</v>
      </c>
    </row>
    <row r="13" spans="1:16" x14ac:dyDescent="0.3">
      <c r="A13" s="10" t="s">
        <v>5</v>
      </c>
      <c r="B13" s="15"/>
      <c r="C13" s="4"/>
      <c r="D13" s="9">
        <f>1600-964</f>
        <v>636</v>
      </c>
      <c r="E13" s="4"/>
      <c r="F13" s="25"/>
    </row>
    <row r="14" spans="1:16" x14ac:dyDescent="0.3">
      <c r="A14" s="11" t="s">
        <v>6</v>
      </c>
      <c r="B14" s="17">
        <f>964-276</f>
        <v>688</v>
      </c>
      <c r="C14" s="4"/>
      <c r="D14" s="8">
        <f>1600-276</f>
        <v>1324</v>
      </c>
      <c r="E14" s="8">
        <f>800-276</f>
        <v>524</v>
      </c>
      <c r="F14" s="16"/>
    </row>
    <row r="15" spans="1:16" x14ac:dyDescent="0.3">
      <c r="A15" s="12" t="s">
        <v>7</v>
      </c>
      <c r="B15" s="15"/>
      <c r="C15" s="4"/>
      <c r="D15" s="4"/>
      <c r="E15" s="4"/>
      <c r="F15" s="16"/>
      <c r="K15" s="3"/>
    </row>
    <row r="16" spans="1:16" x14ac:dyDescent="0.3">
      <c r="A16" s="13" t="s">
        <v>8</v>
      </c>
      <c r="B16" s="18">
        <f>964-800</f>
        <v>164</v>
      </c>
      <c r="C16" s="4"/>
      <c r="D16" s="7">
        <f>1600-800</f>
        <v>800</v>
      </c>
      <c r="E16" s="4"/>
      <c r="F16" s="16"/>
    </row>
    <row r="17" spans="1:6" ht="15" thickBot="1" x14ac:dyDescent="0.35">
      <c r="A17" s="14" t="s">
        <v>9</v>
      </c>
      <c r="B17" s="19">
        <v>964</v>
      </c>
      <c r="C17" s="6">
        <f>276</f>
        <v>276</v>
      </c>
      <c r="D17" s="6">
        <f>1600</f>
        <v>1600</v>
      </c>
      <c r="E17" s="6">
        <v>800</v>
      </c>
      <c r="F17" s="5"/>
    </row>
  </sheetData>
  <mergeCells count="6">
    <mergeCell ref="A1:H8"/>
    <mergeCell ref="J1:L2"/>
    <mergeCell ref="N1:P2"/>
    <mergeCell ref="J4:L5"/>
    <mergeCell ref="B11:F11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Taba Szabolcs Sándor</dc:creator>
  <cp:lastModifiedBy>Dr. Taba Szabolcs Sándor</cp:lastModifiedBy>
  <dcterms:created xsi:type="dcterms:W3CDTF">2025-05-23T16:53:16Z</dcterms:created>
  <dcterms:modified xsi:type="dcterms:W3CDTF">2025-05-23T17:26:04Z</dcterms:modified>
</cp:coreProperties>
</file>