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bw\Downloads\"/>
    </mc:Choice>
  </mc:AlternateContent>
  <xr:revisionPtr revIDLastSave="0" documentId="13_ncr:1_{0ADF2E14-7692-4E12-A947-487EABAD1E49}" xr6:coauthVersionLast="47" xr6:coauthVersionMax="47" xr10:uidLastSave="{00000000-0000-0000-0000-000000000000}"/>
  <bookViews>
    <workbookView xWindow="-103" yWindow="-103" windowWidth="33120" windowHeight="18120" xr2:uid="{C3143971-9A59-40C0-9590-F83EABF48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W23" i="1"/>
  <c r="W24" i="1"/>
  <c r="W25" i="1"/>
  <c r="W26" i="1"/>
  <c r="W27" i="1"/>
  <c r="W28" i="1"/>
  <c r="W29" i="1"/>
  <c r="W30" i="1"/>
  <c r="W31" i="1"/>
  <c r="W32" i="1"/>
  <c r="W10" i="1"/>
  <c r="W11" i="1"/>
  <c r="W12" i="1"/>
  <c r="W13" i="1"/>
  <c r="W14" i="1"/>
  <c r="W15" i="1"/>
  <c r="W16" i="1"/>
  <c r="W17" i="1"/>
  <c r="W18" i="1"/>
  <c r="W19" i="1" l="1"/>
  <c r="W33" i="1"/>
</calcChain>
</file>

<file path=xl/sharedStrings.xml><?xml version="1.0" encoding="utf-8"?>
<sst xmlns="http://schemas.openxmlformats.org/spreadsheetml/2006/main" count="54" uniqueCount="31">
  <si>
    <t>Tesseract</t>
    <phoneticPr fontId="1" type="noConversion"/>
  </si>
  <si>
    <t>Mnist</t>
    <phoneticPr fontId="1" type="noConversion"/>
  </si>
  <si>
    <t>인식률</t>
    <phoneticPr fontId="1" type="noConversion"/>
  </si>
  <si>
    <t>숫자\작성자</t>
    <phoneticPr fontId="1" type="noConversion"/>
  </si>
  <si>
    <t>사용자1</t>
    <phoneticPr fontId="1" type="noConversion"/>
  </si>
  <si>
    <t>사용자2</t>
  </si>
  <si>
    <t>사용자3</t>
  </si>
  <si>
    <t>사용자4</t>
  </si>
  <si>
    <t>사용자5</t>
  </si>
  <si>
    <t>사용자6</t>
  </si>
  <si>
    <t>사용자7</t>
  </si>
  <si>
    <t>사용자8</t>
  </si>
  <si>
    <t>사용자9</t>
  </si>
  <si>
    <t>사용자10</t>
  </si>
  <si>
    <t>사용자11</t>
  </si>
  <si>
    <t>사용자12</t>
  </si>
  <si>
    <t>사용자13</t>
  </si>
  <si>
    <t>사용자14</t>
  </si>
  <si>
    <t>사용자15</t>
  </si>
  <si>
    <t>사용자16</t>
  </si>
  <si>
    <t>사용자17</t>
  </si>
  <si>
    <t>사용자18</t>
  </si>
  <si>
    <t>사용자19</t>
  </si>
  <si>
    <t>평균</t>
    <phoneticPr fontId="1" type="noConversion"/>
  </si>
  <si>
    <t>Tesseract/Mnist 숫자 인식률 비교 테스트</t>
    <phoneticPr fontId="1" type="noConversion"/>
  </si>
  <si>
    <t>테스트 규칙</t>
    <phoneticPr fontId="1" type="noConversion"/>
  </si>
  <si>
    <t>원본 스케일 흑밴 변환 후 테스트</t>
    <phoneticPr fontId="1" type="noConversion"/>
  </si>
  <si>
    <t>숫자 10개 동시 인식</t>
    <phoneticPr fontId="1" type="noConversion"/>
  </si>
  <si>
    <t>테스트 인원 20명</t>
    <phoneticPr fontId="1" type="noConversion"/>
  </si>
  <si>
    <t>일시 2021-05-28</t>
    <phoneticPr fontId="1" type="noConversion"/>
  </si>
  <si>
    <t>사용자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</si>
</sst>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_ "/>
    <numFmt numFmtId="184" formatCode="0.0&quot;%&quot;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LG PC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color theme="1"/>
      <name val="LG Smart UI Bold"/>
      <family val="3"/>
      <charset val="129"/>
    </font>
    <font>
      <sz val="11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84" fontId="7" fillId="0" borderId="28" xfId="0" applyNumberFormat="1" applyFont="1" applyBorder="1" applyAlignment="1">
      <alignment horizontal="center" vertical="center"/>
    </xf>
    <xf numFmtId="184" fontId="7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4" fontId="0" fillId="0" borderId="35" xfId="0" applyNumberFormat="1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559</xdr:colOff>
      <xdr:row>1</xdr:row>
      <xdr:rowOff>20296</xdr:rowOff>
    </xdr:from>
    <xdr:to>
      <xdr:col>23</xdr:col>
      <xdr:colOff>4732</xdr:colOff>
      <xdr:row>5</xdr:row>
      <xdr:rowOff>14198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9E7544-F782-4D16-B9C9-37DAEA7C0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0584" y="247476"/>
          <a:ext cx="7354397" cy="926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BBA5-EE5F-4373-BF75-D4C4F65D3275}">
  <dimension ref="B1:W33"/>
  <sheetViews>
    <sheetView tabSelected="1" zoomScale="115" zoomScaleNormal="115" workbookViewId="0">
      <selection activeCell="Y9" sqref="Y9"/>
    </sheetView>
  </sheetViews>
  <sheetFormatPr defaultRowHeight="17.600000000000001"/>
  <cols>
    <col min="1" max="1" width="2.5" customWidth="1"/>
    <col min="2" max="2" width="11.2109375" style="1" bestFit="1" customWidth="1"/>
    <col min="3" max="11" width="5.85546875" style="1" bestFit="1" customWidth="1"/>
    <col min="12" max="18" width="6.640625" style="1" bestFit="1" customWidth="1"/>
    <col min="19" max="19" width="7.28515625" style="1" customWidth="1"/>
    <col min="20" max="21" width="6.640625" style="1" bestFit="1" customWidth="1"/>
    <col min="22" max="22" width="7.140625" style="1" bestFit="1" customWidth="1"/>
    <col min="23" max="23" width="22.2109375" style="1" customWidth="1"/>
    <col min="24" max="24" width="3.35546875" customWidth="1"/>
  </cols>
  <sheetData>
    <row r="1" spans="2:23" ht="18" thickBot="1"/>
    <row r="2" spans="2:23" ht="17.600000000000001" customHeight="1">
      <c r="B2" s="41" t="s">
        <v>24</v>
      </c>
      <c r="C2" s="42"/>
      <c r="D2" s="42"/>
      <c r="E2" s="42"/>
      <c r="F2" s="42"/>
      <c r="G2" s="42"/>
      <c r="H2" s="42"/>
      <c r="I2" s="42"/>
      <c r="J2" s="43"/>
    </row>
    <row r="3" spans="2:23" ht="20.6" customHeight="1" thickBot="1">
      <c r="B3" s="45"/>
      <c r="C3" s="49"/>
      <c r="D3" s="49"/>
      <c r="E3" s="49"/>
      <c r="F3" s="49"/>
      <c r="G3" s="49"/>
      <c r="H3" s="49"/>
      <c r="I3" s="49"/>
      <c r="J3" s="5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>
      <c r="B4" s="46" t="s">
        <v>25</v>
      </c>
      <c r="C4" s="50" t="s">
        <v>26</v>
      </c>
      <c r="D4" s="51"/>
      <c r="E4" s="51"/>
      <c r="F4" s="51"/>
      <c r="G4" s="55"/>
      <c r="H4" s="58" t="s">
        <v>29</v>
      </c>
      <c r="I4" s="52"/>
      <c r="J4" s="5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</row>
    <row r="5" spans="2:23" ht="18" thickBot="1">
      <c r="B5" s="47"/>
      <c r="C5" s="53" t="s">
        <v>27</v>
      </c>
      <c r="D5" s="44"/>
      <c r="E5" s="44"/>
      <c r="F5" s="44"/>
      <c r="G5" s="56"/>
      <c r="H5" s="60" t="s">
        <v>28</v>
      </c>
      <c r="I5" s="54"/>
      <c r="J5" s="4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 spans="2:23" ht="18" thickBo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</row>
    <row r="7" spans="2:23" ht="24" thickBot="1">
      <c r="B7" s="14" t="s">
        <v>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5"/>
      <c r="W7" s="36"/>
    </row>
    <row r="8" spans="2:23" ht="18" thickBot="1">
      <c r="B8" s="34" t="s">
        <v>3</v>
      </c>
      <c r="C8" s="31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11</v>
      </c>
      <c r="K8" s="2" t="s">
        <v>12</v>
      </c>
      <c r="L8" s="2" t="s">
        <v>13</v>
      </c>
      <c r="M8" s="2" t="s">
        <v>14</v>
      </c>
      <c r="N8" s="2" t="s">
        <v>15</v>
      </c>
      <c r="O8" s="2" t="s">
        <v>16</v>
      </c>
      <c r="P8" s="2" t="s">
        <v>17</v>
      </c>
      <c r="Q8" s="2" t="s">
        <v>18</v>
      </c>
      <c r="R8" s="2" t="s">
        <v>19</v>
      </c>
      <c r="S8" s="2" t="s">
        <v>20</v>
      </c>
      <c r="T8" s="2" t="s">
        <v>21</v>
      </c>
      <c r="U8" s="2" t="s">
        <v>22</v>
      </c>
      <c r="V8" s="27" t="s">
        <v>30</v>
      </c>
      <c r="W8" s="6" t="s">
        <v>2</v>
      </c>
    </row>
    <row r="9" spans="2:23">
      <c r="B9" s="3">
        <v>0</v>
      </c>
      <c r="C9" s="22">
        <v>1</v>
      </c>
      <c r="D9" s="23">
        <v>0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0</v>
      </c>
      <c r="T9" s="23">
        <v>0</v>
      </c>
      <c r="U9" s="23">
        <v>0</v>
      </c>
      <c r="V9" s="26">
        <v>1</v>
      </c>
      <c r="W9" s="39">
        <f>AVERAGEA(C9:V9)*100</f>
        <v>80</v>
      </c>
    </row>
    <row r="10" spans="2:23">
      <c r="B10" s="4">
        <v>1</v>
      </c>
      <c r="C10" s="15">
        <v>1</v>
      </c>
      <c r="D10" s="16">
        <v>0</v>
      </c>
      <c r="E10" s="16">
        <v>1</v>
      </c>
      <c r="F10" s="16">
        <v>1</v>
      </c>
      <c r="G10" s="16">
        <v>0</v>
      </c>
      <c r="H10" s="16">
        <v>1</v>
      </c>
      <c r="I10" s="16">
        <v>0</v>
      </c>
      <c r="J10" s="16">
        <v>1</v>
      </c>
      <c r="K10" s="16">
        <v>1</v>
      </c>
      <c r="L10" s="16">
        <v>1</v>
      </c>
      <c r="M10" s="16">
        <v>0</v>
      </c>
      <c r="N10" s="16">
        <v>0</v>
      </c>
      <c r="O10" s="16">
        <v>1</v>
      </c>
      <c r="P10" s="16">
        <v>1</v>
      </c>
      <c r="Q10" s="16">
        <v>0</v>
      </c>
      <c r="R10" s="16">
        <v>1</v>
      </c>
      <c r="S10" s="16">
        <v>0</v>
      </c>
      <c r="T10" s="16">
        <v>0</v>
      </c>
      <c r="U10" s="16">
        <v>0</v>
      </c>
      <c r="V10" s="25">
        <v>1</v>
      </c>
      <c r="W10" s="39">
        <f t="shared" ref="W10:W18" si="0">AVERAGEA(C10:V10)*100</f>
        <v>55.000000000000007</v>
      </c>
    </row>
    <row r="11" spans="2:23">
      <c r="B11" s="4">
        <v>2</v>
      </c>
      <c r="C11" s="15">
        <v>1</v>
      </c>
      <c r="D11" s="16">
        <v>0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0</v>
      </c>
      <c r="T11" s="16">
        <v>0</v>
      </c>
      <c r="U11" s="16">
        <v>1</v>
      </c>
      <c r="V11" s="25">
        <v>1</v>
      </c>
      <c r="W11" s="39">
        <f t="shared" si="0"/>
        <v>85</v>
      </c>
    </row>
    <row r="12" spans="2:23">
      <c r="B12" s="4">
        <v>3</v>
      </c>
      <c r="C12" s="15">
        <v>1</v>
      </c>
      <c r="D12" s="16">
        <v>0</v>
      </c>
      <c r="E12" s="16">
        <v>1</v>
      </c>
      <c r="F12" s="16">
        <v>1</v>
      </c>
      <c r="G12" s="16">
        <v>0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0</v>
      </c>
      <c r="R12" s="16">
        <v>1</v>
      </c>
      <c r="S12" s="16">
        <v>0</v>
      </c>
      <c r="T12" s="16">
        <v>0</v>
      </c>
      <c r="U12" s="16">
        <v>1</v>
      </c>
      <c r="V12" s="25">
        <v>1</v>
      </c>
      <c r="W12" s="39">
        <f t="shared" si="0"/>
        <v>75</v>
      </c>
    </row>
    <row r="13" spans="2:23">
      <c r="B13" s="4">
        <v>4</v>
      </c>
      <c r="C13" s="15">
        <v>1</v>
      </c>
      <c r="D13" s="16">
        <v>0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0</v>
      </c>
      <c r="T13" s="16">
        <v>0</v>
      </c>
      <c r="U13" s="16">
        <v>1</v>
      </c>
      <c r="V13" s="25">
        <v>1</v>
      </c>
      <c r="W13" s="39">
        <f t="shared" si="0"/>
        <v>85</v>
      </c>
    </row>
    <row r="14" spans="2:23">
      <c r="B14" s="4">
        <v>5</v>
      </c>
      <c r="C14" s="15">
        <v>1</v>
      </c>
      <c r="D14" s="16">
        <v>0</v>
      </c>
      <c r="E14" s="16">
        <v>1</v>
      </c>
      <c r="F14" s="16">
        <v>1</v>
      </c>
      <c r="G14" s="16">
        <v>1</v>
      </c>
      <c r="H14" s="16">
        <v>1</v>
      </c>
      <c r="I14" s="16">
        <v>0</v>
      </c>
      <c r="J14" s="16">
        <v>1</v>
      </c>
      <c r="K14" s="16">
        <v>1</v>
      </c>
      <c r="L14" s="16">
        <v>1</v>
      </c>
      <c r="M14" s="16">
        <v>0</v>
      </c>
      <c r="N14" s="16">
        <v>1</v>
      </c>
      <c r="O14" s="16">
        <v>1</v>
      </c>
      <c r="P14" s="16">
        <v>1</v>
      </c>
      <c r="Q14" s="16">
        <v>0</v>
      </c>
      <c r="R14" s="16">
        <v>1</v>
      </c>
      <c r="S14" s="16">
        <v>0</v>
      </c>
      <c r="T14" s="16">
        <v>1</v>
      </c>
      <c r="U14" s="16">
        <v>1</v>
      </c>
      <c r="V14" s="25">
        <v>1</v>
      </c>
      <c r="W14" s="39">
        <f t="shared" si="0"/>
        <v>75</v>
      </c>
    </row>
    <row r="15" spans="2:23">
      <c r="B15" s="4">
        <v>6</v>
      </c>
      <c r="C15" s="15">
        <v>1</v>
      </c>
      <c r="D15" s="16">
        <v>0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0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0</v>
      </c>
      <c r="T15" s="16">
        <v>0</v>
      </c>
      <c r="U15" s="16">
        <v>1</v>
      </c>
      <c r="V15" s="25">
        <v>1</v>
      </c>
      <c r="W15" s="39">
        <f t="shared" si="0"/>
        <v>80</v>
      </c>
    </row>
    <row r="16" spans="2:23">
      <c r="B16" s="4">
        <v>7</v>
      </c>
      <c r="C16" s="15">
        <v>1</v>
      </c>
      <c r="D16" s="16">
        <v>0</v>
      </c>
      <c r="E16" s="16">
        <v>0</v>
      </c>
      <c r="F16" s="16">
        <v>0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0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0</v>
      </c>
      <c r="T16" s="16">
        <v>0</v>
      </c>
      <c r="U16" s="16">
        <v>0</v>
      </c>
      <c r="V16" s="25">
        <v>1</v>
      </c>
      <c r="W16" s="39">
        <f t="shared" si="0"/>
        <v>65</v>
      </c>
    </row>
    <row r="17" spans="2:23">
      <c r="B17" s="4">
        <v>8</v>
      </c>
      <c r="C17" s="15">
        <v>1</v>
      </c>
      <c r="D17" s="16">
        <v>0</v>
      </c>
      <c r="E17" s="16">
        <v>0</v>
      </c>
      <c r="F17" s="16">
        <v>1</v>
      </c>
      <c r="G17" s="16">
        <v>0</v>
      </c>
      <c r="H17" s="16">
        <v>0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0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1</v>
      </c>
      <c r="V17" s="25">
        <v>1</v>
      </c>
      <c r="W17" s="39">
        <f t="shared" si="0"/>
        <v>70</v>
      </c>
    </row>
    <row r="18" spans="2:23" ht="18" thickBot="1">
      <c r="B18" s="5">
        <v>9</v>
      </c>
      <c r="C18" s="17">
        <v>0</v>
      </c>
      <c r="D18" s="18">
        <v>0</v>
      </c>
      <c r="E18" s="18">
        <v>1</v>
      </c>
      <c r="F18" s="18">
        <v>0</v>
      </c>
      <c r="G18" s="18">
        <v>0</v>
      </c>
      <c r="H18" s="18">
        <v>1</v>
      </c>
      <c r="I18" s="18">
        <v>0</v>
      </c>
      <c r="J18" s="18">
        <v>1</v>
      </c>
      <c r="K18" s="18">
        <v>1</v>
      </c>
      <c r="L18" s="18">
        <v>1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1</v>
      </c>
      <c r="S18" s="18">
        <v>0</v>
      </c>
      <c r="T18" s="18">
        <v>0</v>
      </c>
      <c r="U18" s="16">
        <v>0</v>
      </c>
      <c r="V18" s="25">
        <v>1</v>
      </c>
      <c r="W18" s="39">
        <f t="shared" si="0"/>
        <v>40</v>
      </c>
    </row>
    <row r="19" spans="2:23" ht="18" thickBot="1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4"/>
      <c r="V19" s="32" t="s">
        <v>23</v>
      </c>
      <c r="W19" s="40">
        <f>AVERAGE(W9:W18)</f>
        <v>71</v>
      </c>
    </row>
    <row r="20" spans="2:23" ht="18" thickBo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2:23" ht="24" thickBot="1">
      <c r="B21" s="28" t="s">
        <v>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0"/>
    </row>
    <row r="22" spans="2:23" ht="18" thickBot="1">
      <c r="B22" s="7" t="s">
        <v>3</v>
      </c>
      <c r="C22" s="2" t="s">
        <v>4</v>
      </c>
      <c r="D22" s="2" t="s">
        <v>5</v>
      </c>
      <c r="E22" s="2" t="s">
        <v>6</v>
      </c>
      <c r="F22" s="2" t="s">
        <v>7</v>
      </c>
      <c r="G22" s="2" t="s">
        <v>8</v>
      </c>
      <c r="H22" s="2" t="s">
        <v>9</v>
      </c>
      <c r="I22" s="2" t="s">
        <v>10</v>
      </c>
      <c r="J22" s="2" t="s">
        <v>11</v>
      </c>
      <c r="K22" s="2" t="s">
        <v>12</v>
      </c>
      <c r="L22" s="2" t="s">
        <v>13</v>
      </c>
      <c r="M22" s="2" t="s">
        <v>14</v>
      </c>
      <c r="N22" s="2" t="s">
        <v>15</v>
      </c>
      <c r="O22" s="2" t="s">
        <v>16</v>
      </c>
      <c r="P22" s="2" t="s">
        <v>17</v>
      </c>
      <c r="Q22" s="2" t="s">
        <v>18</v>
      </c>
      <c r="R22" s="2" t="s">
        <v>19</v>
      </c>
      <c r="S22" s="2" t="s">
        <v>20</v>
      </c>
      <c r="T22" s="2" t="s">
        <v>21</v>
      </c>
      <c r="U22" s="2" t="s">
        <v>22</v>
      </c>
      <c r="V22" s="27" t="s">
        <v>30</v>
      </c>
      <c r="W22" s="6" t="s">
        <v>2</v>
      </c>
    </row>
    <row r="23" spans="2:23">
      <c r="B23" s="37">
        <v>0</v>
      </c>
      <c r="C23" s="22">
        <v>0</v>
      </c>
      <c r="D23" s="23">
        <v>0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0</v>
      </c>
      <c r="O23" s="23">
        <v>0</v>
      </c>
      <c r="P23" s="23">
        <v>1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6">
        <v>0</v>
      </c>
      <c r="W23" s="39">
        <f>AVERAGEA(C23:V23)*100</f>
        <v>50</v>
      </c>
    </row>
    <row r="24" spans="2:23">
      <c r="B24" s="4">
        <v>1</v>
      </c>
      <c r="C24" s="15">
        <v>0</v>
      </c>
      <c r="D24" s="16">
        <v>0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0</v>
      </c>
      <c r="O24" s="16">
        <v>0</v>
      </c>
      <c r="P24" s="16">
        <v>1</v>
      </c>
      <c r="Q24" s="16">
        <v>0</v>
      </c>
      <c r="R24" s="16">
        <v>0</v>
      </c>
      <c r="S24" s="16">
        <v>0</v>
      </c>
      <c r="T24" s="16">
        <v>0</v>
      </c>
      <c r="U24" s="16">
        <v>1</v>
      </c>
      <c r="V24" s="25">
        <v>1</v>
      </c>
      <c r="W24" s="39">
        <f t="shared" ref="W24:W32" si="1">AVERAGEA(C24:V24)*100</f>
        <v>60</v>
      </c>
    </row>
    <row r="25" spans="2:23">
      <c r="B25" s="4">
        <v>2</v>
      </c>
      <c r="C25" s="15">
        <v>0</v>
      </c>
      <c r="D25" s="16">
        <v>0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0</v>
      </c>
      <c r="O25" s="16">
        <v>1</v>
      </c>
      <c r="P25" s="16">
        <v>1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25">
        <v>0</v>
      </c>
      <c r="W25" s="39">
        <f t="shared" si="1"/>
        <v>55.000000000000007</v>
      </c>
    </row>
    <row r="26" spans="2:23">
      <c r="B26" s="4">
        <v>3</v>
      </c>
      <c r="C26" s="15">
        <v>0</v>
      </c>
      <c r="D26" s="16">
        <v>0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0</v>
      </c>
      <c r="O26" s="16">
        <v>0</v>
      </c>
      <c r="P26" s="16">
        <v>1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25">
        <v>1</v>
      </c>
      <c r="W26" s="39">
        <f t="shared" si="1"/>
        <v>55.000000000000007</v>
      </c>
    </row>
    <row r="27" spans="2:23">
      <c r="B27" s="4">
        <v>4</v>
      </c>
      <c r="C27" s="15">
        <v>0</v>
      </c>
      <c r="D27" s="16">
        <v>0</v>
      </c>
      <c r="E27" s="16">
        <v>1</v>
      </c>
      <c r="F27" s="16">
        <v>1</v>
      </c>
      <c r="G27" s="16">
        <v>1</v>
      </c>
      <c r="H27" s="16">
        <v>1</v>
      </c>
      <c r="I27" s="16">
        <v>0</v>
      </c>
      <c r="J27" s="16">
        <v>1</v>
      </c>
      <c r="K27" s="16">
        <v>1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25">
        <v>1</v>
      </c>
      <c r="W27" s="39">
        <f t="shared" si="1"/>
        <v>40</v>
      </c>
    </row>
    <row r="28" spans="2:23">
      <c r="B28" s="4">
        <v>5</v>
      </c>
      <c r="C28" s="15">
        <v>0</v>
      </c>
      <c r="D28" s="16">
        <v>0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0</v>
      </c>
      <c r="M28" s="16">
        <v>0</v>
      </c>
      <c r="N28" s="16">
        <v>0</v>
      </c>
      <c r="O28" s="16">
        <v>0</v>
      </c>
      <c r="P28" s="16">
        <v>1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25">
        <v>1</v>
      </c>
      <c r="W28" s="39">
        <f t="shared" si="1"/>
        <v>45</v>
      </c>
    </row>
    <row r="29" spans="2:23">
      <c r="B29" s="4">
        <v>6</v>
      </c>
      <c r="C29" s="15">
        <v>0</v>
      </c>
      <c r="D29" s="16">
        <v>0</v>
      </c>
      <c r="E29" s="16">
        <v>0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1</v>
      </c>
      <c r="V29" s="25">
        <v>1</v>
      </c>
      <c r="W29" s="39">
        <f t="shared" si="1"/>
        <v>50</v>
      </c>
    </row>
    <row r="30" spans="2:23">
      <c r="B30" s="4">
        <v>7</v>
      </c>
      <c r="C30" s="15">
        <v>0</v>
      </c>
      <c r="D30" s="16">
        <v>1</v>
      </c>
      <c r="E30" s="16">
        <v>1</v>
      </c>
      <c r="F30" s="16">
        <v>1</v>
      </c>
      <c r="G30" s="16">
        <v>0</v>
      </c>
      <c r="H30" s="16">
        <v>1</v>
      </c>
      <c r="I30" s="16">
        <v>1</v>
      </c>
      <c r="J30" s="16">
        <v>1</v>
      </c>
      <c r="K30" s="16">
        <v>1</v>
      </c>
      <c r="L30" s="16">
        <v>0</v>
      </c>
      <c r="M30" s="16">
        <v>1</v>
      </c>
      <c r="N30" s="16">
        <v>0</v>
      </c>
      <c r="O30" s="16">
        <v>0</v>
      </c>
      <c r="P30" s="16">
        <v>1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25">
        <v>0</v>
      </c>
      <c r="W30" s="39">
        <f t="shared" si="1"/>
        <v>45</v>
      </c>
    </row>
    <row r="31" spans="2:23">
      <c r="B31" s="4">
        <v>8</v>
      </c>
      <c r="C31" s="15">
        <v>0</v>
      </c>
      <c r="D31" s="16">
        <v>0</v>
      </c>
      <c r="E31" s="16">
        <v>1</v>
      </c>
      <c r="F31" s="16">
        <v>1</v>
      </c>
      <c r="G31" s="16">
        <v>0</v>
      </c>
      <c r="H31" s="16">
        <v>1</v>
      </c>
      <c r="I31" s="16">
        <v>1</v>
      </c>
      <c r="J31" s="16">
        <v>1</v>
      </c>
      <c r="K31" s="16">
        <v>1</v>
      </c>
      <c r="L31" s="16">
        <v>0</v>
      </c>
      <c r="M31" s="16">
        <v>1</v>
      </c>
      <c r="N31" s="16">
        <v>0</v>
      </c>
      <c r="O31" s="16">
        <v>0</v>
      </c>
      <c r="P31" s="16">
        <v>1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25">
        <v>1</v>
      </c>
      <c r="W31" s="39">
        <f t="shared" si="1"/>
        <v>45</v>
      </c>
    </row>
    <row r="32" spans="2:23" ht="18" thickBot="1">
      <c r="B32" s="5">
        <v>9</v>
      </c>
      <c r="C32" s="17">
        <v>0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8">
        <v>1</v>
      </c>
      <c r="K32" s="18">
        <v>1</v>
      </c>
      <c r="L32" s="18">
        <v>0</v>
      </c>
      <c r="M32" s="18">
        <v>1</v>
      </c>
      <c r="N32" s="18">
        <v>0</v>
      </c>
      <c r="O32" s="18">
        <v>0</v>
      </c>
      <c r="P32" s="18">
        <v>1</v>
      </c>
      <c r="Q32" s="18">
        <v>0</v>
      </c>
      <c r="R32" s="18">
        <v>0</v>
      </c>
      <c r="S32" s="18">
        <v>0</v>
      </c>
      <c r="T32" s="18">
        <v>0</v>
      </c>
      <c r="U32" s="16">
        <v>0</v>
      </c>
      <c r="V32" s="38">
        <v>0</v>
      </c>
      <c r="W32" s="39">
        <f t="shared" si="1"/>
        <v>50</v>
      </c>
    </row>
    <row r="33" spans="2:23" ht="18" thickBot="1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4"/>
      <c r="V33" s="6" t="s">
        <v>23</v>
      </c>
      <c r="W33" s="40">
        <f>AVERAGE(W23:W32)</f>
        <v>49.5</v>
      </c>
    </row>
  </sheetData>
  <mergeCells count="8">
    <mergeCell ref="B7:W7"/>
    <mergeCell ref="B19:T19"/>
    <mergeCell ref="B21:W21"/>
    <mergeCell ref="B33:T33"/>
    <mergeCell ref="B2:J3"/>
    <mergeCell ref="B4:B5"/>
    <mergeCell ref="C4:G4"/>
    <mergeCell ref="C5:G5"/>
  </mergeCells>
  <phoneticPr fontId="1" type="noConversion"/>
  <conditionalFormatting sqref="W9:W18"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{8FACBA5D-4D5D-4321-BFA9-503BC3D54354}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{A3123709-E8B8-4BE4-96E6-0370280D9330}</x14:id>
        </ext>
      </extLst>
    </cfRule>
  </conditionalFormatting>
  <conditionalFormatting sqref="C9:V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W32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{48B1DA80-8977-418B-AADD-BC997E3B3E68}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{3DF38B45-659A-4EB8-9D8B-2300955262C3}</x14:id>
        </ext>
      </extLst>
    </cfRule>
  </conditionalFormatting>
  <conditionalFormatting sqref="C23:V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dataBar" priority="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{F8DDFB4B-38FF-40BE-A0C5-08D10055D571}</x14:id>
        </ext>
      </extLst>
    </cfRule>
  </conditionalFormatting>
  <conditionalFormatting sqref="W33">
    <cfRule type="dataBar" priority="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{A7CABF37-E47F-423A-A794-5F8F8CACEA53}</x14:id>
        </ext>
      </extLst>
    </cfRule>
  </conditionalFormatting>
  <conditionalFormatting sqref="W5:W6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{12FD68FB-4FC4-408D-93FF-301EA42F20D7}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{D4684005-7433-4002-8733-23D24DB50345}</x14:id>
        </ext>
      </extLst>
    </cfRule>
  </conditionalFormatting>
  <conditionalFormatting sqref="C6:V6 C5 H5 J5:V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W9 W10:W18 W23:W3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ACBA5D-4D5D-4321-BFA9-503BC3D5435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3123709-E8B8-4BE4-96E6-0370280D9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W9:W18</xm:sqref>
        </x14:conditionalFormatting>
        <x14:conditionalFormatting xmlns:xm="http://schemas.microsoft.com/office/excel/2006/main">
          <x14:cfRule type="dataBar" id="{48B1DA80-8977-418B-AADD-BC997E3B3E6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DF38B45-659A-4EB8-9D8B-230095526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W23:W32</xm:sqref>
        </x14:conditionalFormatting>
        <x14:conditionalFormatting xmlns:xm="http://schemas.microsoft.com/office/excel/2006/main">
          <x14:cfRule type="dataBar" id="{F8DDFB4B-38FF-40BE-A0C5-08D10055D57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W19</xm:sqref>
        </x14:conditionalFormatting>
        <x14:conditionalFormatting xmlns:xm="http://schemas.microsoft.com/office/excel/2006/main">
          <x14:cfRule type="dataBar" id="{A7CABF37-E47F-423A-A794-5F8F8CACEA5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W33</xm:sqref>
        </x14:conditionalFormatting>
        <x14:conditionalFormatting xmlns:xm="http://schemas.microsoft.com/office/excel/2006/main">
          <x14:cfRule type="dataBar" id="{12FD68FB-4FC4-408D-93FF-301EA42F20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D4684005-7433-4002-8733-23D24DB50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W5:W6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B2C9828A75D4B4980DD5863A57ADE17" ma:contentTypeVersion="8" ma:contentTypeDescription="새 문서를 만듭니다." ma:contentTypeScope="" ma:versionID="221947ba86d451e27a2f80f11d49d836">
  <xsd:schema xmlns:xsd="http://www.w3.org/2001/XMLSchema" xmlns:xs="http://www.w3.org/2001/XMLSchema" xmlns:p="http://schemas.microsoft.com/office/2006/metadata/properties" xmlns:ns3="46c40bd7-3fcc-458d-8825-22f3d54ecf3f" targetNamespace="http://schemas.microsoft.com/office/2006/metadata/properties" ma:root="true" ma:fieldsID="63f6e4871bedf01cc305237f5a8247be" ns3:_="">
    <xsd:import namespace="46c40bd7-3fcc-458d-8825-22f3d54ecf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0bd7-3fcc-458d-8825-22f3d54ec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C5B071-02D5-4CF5-BF81-AAD9C84ABA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75DA60-EA9C-4272-9BF7-699178CC4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c40bd7-3fcc-458d-8825-22f3d54ec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80A9C8-AC52-4D92-BF0F-C5B071F430AB}">
  <ds:schemaRefs>
    <ds:schemaRef ds:uri="http://purl.org/dc/terms/"/>
    <ds:schemaRef ds:uri="http://schemas.openxmlformats.org/package/2006/metadata/core-properties"/>
    <ds:schemaRef ds:uri="46c40bd7-3fcc-458d-8825-22f3d54ecf3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byungwoo koh</dc:creator>
  <cp:lastModifiedBy>byungwoo koh</cp:lastModifiedBy>
  <cp:lastPrinted>2021-05-28T12:16:06Z</cp:lastPrinted>
  <dcterms:created xsi:type="dcterms:W3CDTF">2021-05-26T19:00:36Z</dcterms:created>
  <dcterms:modified xsi:type="dcterms:W3CDTF">2021-05-28T12:20:12Z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0x010100BB2C9828A75D4B4980DD5863A57ADE17</vt:lpwstr>
  </property>
</Properties>
</file>