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7CF1EDDD-45EA-4BBB-B76B-1A5A88813BFE}" xr6:coauthVersionLast="47" xr6:coauthVersionMax="47" xr10:uidLastSave="{00000000-0000-0000-0000-000000000000}"/>
  <bookViews>
    <workbookView xWindow="-120" yWindow="-120" windowWidth="29040" windowHeight="15720" activeTab="6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20" sheetId="10" r:id="rId7"/>
    <sheet name="21" sheetId="11" r:id="rId8"/>
    <sheet name="seq" sheetId="12" r:id="rId9"/>
    <sheet name="リンク" sheetId="9" r:id="rId10"/>
    <sheet name="部品" sheetId="2" r:id="rId11"/>
  </sheets>
  <definedNames>
    <definedName name="_xlnm.Print_Area" localSheetId="1">URL一覧!$A$1:$H$36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0" l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A1" i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3" i="4"/>
  <c r="E3" i="4"/>
  <c r="E6" i="4"/>
  <c r="A6" i="4"/>
  <c r="A4" i="4"/>
  <c r="A1" i="5" s="1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1" i="11" l="1"/>
  <c r="A1" i="10"/>
  <c r="A1" i="8"/>
  <c r="A1" i="6"/>
  <c r="A1" i="7"/>
</calcChain>
</file>

<file path=xl/sharedStrings.xml><?xml version="1.0" encoding="utf-8"?>
<sst xmlns="http://schemas.openxmlformats.org/spreadsheetml/2006/main" count="434" uniqueCount="134">
  <si>
    <t>備考</t>
    <rPh sb="0" eb="2">
      <t>ビコウ</t>
    </rPh>
    <phoneticPr fontId="2"/>
  </si>
  <si>
    <t>URL</t>
    <phoneticPr fontId="2"/>
  </si>
  <si>
    <t>host=</t>
    <phoneticPr fontId="2"/>
  </si>
  <si>
    <t>/kintai/login</t>
    <phoneticPr fontId="2"/>
  </si>
  <si>
    <t>パス名</t>
    <rPh sb="2" eb="3">
      <t>メイ</t>
    </rPh>
    <phoneticPr fontId="2"/>
  </si>
  <si>
    <t>/kintai</t>
    <phoneticPr fontId="2"/>
  </si>
  <si>
    <t>/kintai/user/create</t>
    <phoneticPr fontId="2"/>
  </si>
  <si>
    <t>/kintai/user/list</t>
    <phoneticPr fontId="2"/>
  </si>
  <si>
    <t>/admin/login</t>
  </si>
  <si>
    <t>-</t>
    <phoneticPr fontId="2"/>
  </si>
  <si>
    <t>画面名</t>
    <rPh sb="0" eb="2">
      <t>ガメン</t>
    </rPh>
    <rPh sb="2" eb="3">
      <t>メイ</t>
    </rPh>
    <phoneticPr fontId="2"/>
  </si>
  <si>
    <t>管理サイトログイン画面</t>
    <rPh sb="0" eb="2">
      <t>カンリ</t>
    </rPh>
    <rPh sb="9" eb="11">
      <t>ガメン</t>
    </rPh>
    <phoneticPr fontId="2"/>
  </si>
  <si>
    <t>勤怠管理ログイン画面</t>
    <rPh sb="0" eb="4">
      <t>キンタイカンリ</t>
    </rPh>
    <rPh sb="8" eb="10">
      <t>ガメン</t>
    </rPh>
    <phoneticPr fontId="2"/>
  </si>
  <si>
    <t>勤怠管理メニュー画面</t>
    <rPh sb="0" eb="4">
      <t>キンタイカンリ</t>
    </rPh>
    <rPh sb="8" eb="10">
      <t>ガメン</t>
    </rPh>
    <phoneticPr fontId="2"/>
  </si>
  <si>
    <t>企業マスタ登録画面</t>
    <rPh sb="0" eb="2">
      <t>キギョウ</t>
    </rPh>
    <rPh sb="5" eb="9">
      <t>トウロクガメン</t>
    </rPh>
    <phoneticPr fontId="2"/>
  </si>
  <si>
    <t>企業マスタ編集画面</t>
    <rPh sb="0" eb="2">
      <t>キギョウ</t>
    </rPh>
    <rPh sb="5" eb="9">
      <t>ヘンシュウガメン</t>
    </rPh>
    <phoneticPr fontId="2"/>
  </si>
  <si>
    <t>企業マスタ一覧画面</t>
    <rPh sb="0" eb="2">
      <t>キギョウ</t>
    </rPh>
    <rPh sb="5" eb="7">
      <t>イチラン</t>
    </rPh>
    <rPh sb="7" eb="9">
      <t>ガメン</t>
    </rPh>
    <phoneticPr fontId="2"/>
  </si>
  <si>
    <t>企業マスタ削除画面</t>
    <rPh sb="0" eb="2">
      <t>キギョウ</t>
    </rPh>
    <rPh sb="5" eb="7">
      <t>サクジョ</t>
    </rPh>
    <rPh sb="7" eb="9">
      <t>ガメン</t>
    </rPh>
    <phoneticPr fontId="2"/>
  </si>
  <si>
    <t>/kintai/user/delete</t>
    <phoneticPr fontId="2"/>
  </si>
  <si>
    <t>/kintai/cp/list</t>
    <phoneticPr fontId="2"/>
  </si>
  <si>
    <t>/kintai/cp/create</t>
    <phoneticPr fontId="2"/>
  </si>
  <si>
    <t>/kintai/cp/edit</t>
    <phoneticPr fontId="2"/>
  </si>
  <si>
    <t>/kintai/cp/delete</t>
    <phoneticPr fontId="2"/>
  </si>
  <si>
    <t>遷移</t>
    <rPh sb="0" eb="2">
      <t>センイ</t>
    </rPh>
    <phoneticPr fontId="2"/>
  </si>
  <si>
    <t>redirect</t>
    <phoneticPr fontId="2"/>
  </si>
  <si>
    <t>◯</t>
    <phoneticPr fontId="2"/>
  </si>
  <si>
    <t>ログイン
要求</t>
    <rPh sb="5" eb="7">
      <t>ヨウキュウ</t>
    </rPh>
    <phoneticPr fontId="2"/>
  </si>
  <si>
    <t>部署マスタ登録画面</t>
    <rPh sb="0" eb="2">
      <t>ブショ</t>
    </rPh>
    <rPh sb="5" eb="9">
      <t>トウロクガメン</t>
    </rPh>
    <phoneticPr fontId="2"/>
  </si>
  <si>
    <t>管理サイト
提供</t>
    <rPh sb="0" eb="2">
      <t>カンリ</t>
    </rPh>
    <rPh sb="6" eb="8">
      <t>テイキョウ</t>
    </rPh>
    <phoneticPr fontId="2"/>
  </si>
  <si>
    <t>/kintai/dv/create</t>
    <phoneticPr fontId="2"/>
  </si>
  <si>
    <t>部署マスタ編集画面</t>
    <rPh sb="0" eb="2">
      <t>ブショ</t>
    </rPh>
    <phoneticPr fontId="2"/>
  </si>
  <si>
    <t>部署マスタ削除画面</t>
    <rPh sb="0" eb="2">
      <t>ブショ</t>
    </rPh>
    <phoneticPr fontId="2"/>
  </si>
  <si>
    <t>部署マスタ一覧画面</t>
    <rPh sb="0" eb="2">
      <t>ブショ</t>
    </rPh>
    <phoneticPr fontId="2"/>
  </si>
  <si>
    <t>/kintai/dv/list</t>
    <phoneticPr fontId="2"/>
  </si>
  <si>
    <t>/kintai/dv/edit</t>
    <phoneticPr fontId="2"/>
  </si>
  <si>
    <t>/kintai/dv/delete</t>
    <phoneticPr fontId="2"/>
  </si>
  <si>
    <t>-</t>
    <phoneticPr fontId="2"/>
  </si>
  <si>
    <t>#</t>
    <phoneticPr fontId="2"/>
  </si>
  <si>
    <t>定時マスタ一覧画面</t>
    <rPh sb="0" eb="2">
      <t>テイジ</t>
    </rPh>
    <phoneticPr fontId="2"/>
  </si>
  <si>
    <t>定時マスタ登録画面</t>
    <rPh sb="5" eb="9">
      <t>トウロクガメン</t>
    </rPh>
    <phoneticPr fontId="2"/>
  </si>
  <si>
    <t>定時マスタ編集画面</t>
    <phoneticPr fontId="2"/>
  </si>
  <si>
    <t>定時マスタ削除画面</t>
    <phoneticPr fontId="2"/>
  </si>
  <si>
    <t>/kintai/ot/list</t>
    <phoneticPr fontId="2"/>
  </si>
  <si>
    <t>/kintai/ot/create</t>
    <phoneticPr fontId="2"/>
  </si>
  <si>
    <t>/kintai/ot/edit</t>
    <phoneticPr fontId="2"/>
  </si>
  <si>
    <t>/kintai/ot/delete</t>
    <phoneticPr fontId="2"/>
  </si>
  <si>
    <t>ユーザ一覧画面</t>
    <rPh sb="3" eb="5">
      <t>イチラン</t>
    </rPh>
    <rPh sb="5" eb="7">
      <t>ガメン</t>
    </rPh>
    <phoneticPr fontId="2"/>
  </si>
  <si>
    <t>ユーザ作成画面</t>
    <rPh sb="3" eb="5">
      <t>サクセイ</t>
    </rPh>
    <rPh sb="5" eb="7">
      <t>ガメン</t>
    </rPh>
    <phoneticPr fontId="2"/>
  </si>
  <si>
    <t>ユーザ編集画面</t>
    <rPh sb="3" eb="7">
      <t>ヘンシュウガメン</t>
    </rPh>
    <phoneticPr fontId="2"/>
  </si>
  <si>
    <t>ユーザ削除画面</t>
    <rPh sb="3" eb="5">
      <t>サクジョ</t>
    </rPh>
    <rPh sb="5" eb="7">
      <t>ガメン</t>
    </rPh>
    <phoneticPr fontId="2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</si>
  <si>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</si>
  <si>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2"/>
  </si>
  <si>
    <t>size</t>
    <phoneticPr fontId="2"/>
  </si>
  <si>
    <t>32px</t>
    <phoneticPr fontId="2"/>
  </si>
  <si>
    <t>color</t>
    <phoneticPr fontId="2"/>
  </si>
  <si>
    <t>画面イメージ</t>
    <rPh sb="0" eb="2">
      <t>ガメン</t>
    </rPh>
    <phoneticPr fontId="2"/>
  </si>
  <si>
    <t>https://ak4.jp/function/tools/</t>
  </si>
  <si>
    <t>https://ecmemo.net/menu-stretch-animation</t>
  </si>
  <si>
    <t>メニューCSS</t>
    <phoneticPr fontId="2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</si>
  <si>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</si>
  <si>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2"/>
  </si>
  <si>
    <t>html</t>
    <phoneticPr fontId="2"/>
  </si>
  <si>
    <t>css</t>
    <phoneticPr fontId="2"/>
  </si>
  <si>
    <t>python</t>
    <phoneticPr fontId="2"/>
  </si>
  <si>
    <t>メニューの場合、rgb(187, 187, 187)</t>
    <rPh sb="5" eb="7">
      <t>バアイ</t>
    </rPh>
    <phoneticPr fontId="2"/>
  </si>
  <si>
    <t>https://www.webcreatorbox.com/tech/css-flexbox-cheat-sheet</t>
  </si>
  <si>
    <t>Flexboxのまとめ</t>
    <phoneticPr fontId="2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</si>
  <si>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</si>
  <si>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2"/>
  </si>
  <si>
    <t>#a725f1</t>
    <phoneticPr fontId="2"/>
  </si>
  <si>
    <t>クラスベースビュー</t>
    <phoneticPr fontId="2"/>
  </si>
  <si>
    <t>https://www.membersedge.co.jp/blog/completely-guide-for-django-class-based-views/</t>
  </si>
  <si>
    <t>検索</t>
    <rPh sb="0" eb="2">
      <t>ケンサク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</si>
  <si>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</si>
  <si>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</si>
  <si>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TemplateView</t>
    <phoneticPr fontId="2"/>
  </si>
  <si>
    <t>LoginView</t>
    <phoneticPr fontId="2"/>
  </si>
  <si>
    <t>/kintai/user/edit</t>
    <phoneticPr fontId="2"/>
  </si>
  <si>
    <t>TopView</t>
    <phoneticPr fontId="2"/>
  </si>
  <si>
    <t>UserCreateView</t>
    <phoneticPr fontId="2"/>
  </si>
  <si>
    <t>UserEditView</t>
    <phoneticPr fontId="2"/>
  </si>
  <si>
    <t>日次勤怠登録画面</t>
    <rPh sb="0" eb="2">
      <t>ニチジ</t>
    </rPh>
    <rPh sb="2" eb="4">
      <t>キンタイ</t>
    </rPh>
    <rPh sb="4" eb="8">
      <t>トウロクガメン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</si>
  <si>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</si>
  <si>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</si>
  <si>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</si>
  <si>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</si>
  <si>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</si>
  <si>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</si>
  <si>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</si>
  <si>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</si>
  <si>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</si>
  <si>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祝</t>
    <rPh sb="0" eb="1">
      <t>シュク</t>
    </rPh>
    <phoneticPr fontId="2"/>
  </si>
  <si>
    <t>~</t>
    <phoneticPr fontId="2"/>
  </si>
  <si>
    <t>終業時刻</t>
    <rPh sb="0" eb="2">
      <t>シュウギョウ</t>
    </rPh>
    <rPh sb="2" eb="4">
      <t>ジコク</t>
    </rPh>
    <phoneticPr fontId="2"/>
  </si>
  <si>
    <t>始業時刻</t>
    <rPh sb="0" eb="2">
      <t>シギョウ</t>
    </rPh>
    <rPh sb="2" eb="4">
      <t>ジコク</t>
    </rPh>
    <phoneticPr fontId="2"/>
  </si>
  <si>
    <t>残業</t>
    <rPh sb="0" eb="2">
      <t>ザンギョウ</t>
    </rPh>
    <phoneticPr fontId="2"/>
  </si>
  <si>
    <t>労働時間</t>
    <rPh sb="0" eb="4">
      <t>ロウドウジカン</t>
    </rPh>
    <phoneticPr fontId="2"/>
  </si>
  <si>
    <t>0</t>
    <phoneticPr fontId="2"/>
  </si>
  <si>
    <t>0.5</t>
    <phoneticPr fontId="2"/>
  </si>
  <si>
    <t>8</t>
    <phoneticPr fontId="2"/>
  </si>
  <si>
    <t>8.5</t>
    <phoneticPr fontId="2"/>
  </si>
  <si>
    <t>2.0</t>
    <phoneticPr fontId="2"/>
  </si>
  <si>
    <t>10</t>
    <phoneticPr fontId="2"/>
  </si>
  <si>
    <t>：</t>
    <phoneticPr fontId="2"/>
  </si>
  <si>
    <t>00</t>
    <phoneticPr fontId="2"/>
  </si>
  <si>
    <t>00</t>
    <phoneticPr fontId="2"/>
  </si>
  <si>
    <t>定時</t>
    <rPh sb="0" eb="2">
      <t>テイジ</t>
    </rPh>
    <phoneticPr fontId="2"/>
  </si>
  <si>
    <t>list操作</t>
    <rPh sb="4" eb="6">
      <t>ソウサ</t>
    </rPh>
    <phoneticPr fontId="2"/>
  </si>
  <si>
    <t>https://natu-ym.com/python-list-conv/</t>
  </si>
  <si>
    <t>/kintai/dailywork/create</t>
    <phoneticPr fontId="2"/>
  </si>
  <si>
    <t>/kintai/dailywork/ref</t>
    <phoneticPr fontId="2"/>
  </si>
  <si>
    <t>日次勤怠照会画面</t>
    <rPh sb="6" eb="8">
      <t>ガメン</t>
    </rPh>
    <phoneticPr fontId="2"/>
  </si>
  <si>
    <t>記載事項があれば</t>
    <rPh sb="0" eb="4">
      <t>キサイジコウ</t>
    </rPh>
    <phoneticPr fontId="2"/>
  </si>
  <si>
    <t>DailyworkCreateView</t>
    <phoneticPr fontId="2"/>
  </si>
  <si>
    <t>DailyworkRefView</t>
    <phoneticPr fontId="2"/>
  </si>
  <si>
    <t>http://127.0.0.1:8085</t>
    <phoneticPr fontId="2"/>
  </si>
  <si>
    <t>初期状態</t>
    <rPh sb="0" eb="2">
      <t>ショキ</t>
    </rPh>
    <phoneticPr fontId="2"/>
  </si>
  <si>
    <t>登録後、未承認状態</t>
    <rPh sb="0" eb="2">
      <t>トウロク</t>
    </rPh>
    <rPh sb="2" eb="3">
      <t>ゴ</t>
    </rPh>
    <rPh sb="4" eb="7">
      <t>ミショウニン</t>
    </rPh>
    <rPh sb="7" eb="9">
      <t>ジョウタイ</t>
    </rPh>
    <phoneticPr fontId="2"/>
  </si>
  <si>
    <t>承認状態</t>
    <rPh sb="0" eb="2">
      <t>ショウニン</t>
    </rPh>
    <rPh sb="2" eb="4">
      <t>ジョウタイ</t>
    </rPh>
    <phoneticPr fontId="2"/>
  </si>
  <si>
    <t>画面</t>
    <rPh sb="0" eb="2">
      <t>ガメン</t>
    </rPh>
    <phoneticPr fontId="2"/>
  </si>
  <si>
    <t>DB</t>
    <phoneticPr fontId="2"/>
  </si>
  <si>
    <t>Category</t>
    <phoneticPr fontId="2"/>
  </si>
  <si>
    <t>ログイン</t>
    <phoneticPr fontId="2"/>
  </si>
  <si>
    <t>ユーザ作成</t>
    <rPh sb="3" eb="5">
      <t>サクセイ</t>
    </rPh>
    <phoneticPr fontId="2"/>
  </si>
  <si>
    <t>API</t>
    <phoneticPr fontId="2"/>
  </si>
  <si>
    <t>FILE</t>
    <phoneticPr fontId="2"/>
  </si>
  <si>
    <t>USER</t>
    <phoneticPr fontId="2"/>
  </si>
  <si>
    <t>ユーザ編集</t>
    <rPh sb="3" eb="5">
      <t>ヘンシュウ</t>
    </rPh>
    <phoneticPr fontId="2"/>
  </si>
  <si>
    <t>休憩時間</t>
    <rPh sb="0" eb="2">
      <t>キュウケイ</t>
    </rPh>
    <rPh sb="2" eb="4">
      <t>ジカン</t>
    </rPh>
    <phoneticPr fontId="2"/>
  </si>
  <si>
    <t>0</t>
    <phoneticPr fontId="2"/>
  </si>
  <si>
    <t>1</t>
    <phoneticPr fontId="2"/>
  </si>
  <si>
    <t>一旦、仮申請</t>
    <rPh sb="0" eb="2">
      <t>イッタン</t>
    </rPh>
    <rPh sb="3" eb="6">
      <t>カリシンセイ</t>
    </rPh>
    <phoneticPr fontId="2"/>
  </si>
  <si>
    <t>7.5</t>
    <phoneticPr fontId="2"/>
  </si>
  <si>
    <t>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</si>
</sst>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  <font>
      <sz val="11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6" tint="0.59999389629810485"/>
      <name val="Meiryo UI"/>
      <family val="3"/>
      <charset val="128"/>
    </font>
    <font>
      <sz val="11"/>
      <color theme="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3" fillId="2" borderId="0" xfId="0" applyFont="1" applyFill="1">
      <alignment vertical="center"/>
    </xf>
    <xf numFmtId="49" fontId="3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1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6" fillId="0" borderId="0" xfId="1" applyFont="1">
      <alignment vertical="center"/>
    </xf>
    <xf numFmtId="0" fontId="3" fillId="0" borderId="0" xfId="0" applyFont="1" applyAlignment="1">
      <alignment horizontal="center" vertical="center" wrapText="1"/>
    </xf>
    <xf numFmtId="49" fontId="4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left" vertical="center"/>
    </xf>
    <xf numFmtId="0" fontId="1" fillId="4" borderId="0" xfId="0" applyFont="1" applyFill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7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4" xfId="0" applyFont="1" applyFill="1" applyBorder="1">
      <alignment vertical="center"/>
    </xf>
    <xf numFmtId="0" fontId="1" fillId="6" borderId="0" xfId="0" applyFont="1" applyFill="1">
      <alignment vertical="center"/>
    </xf>
    <xf numFmtId="0" fontId="1" fillId="6" borderId="5" xfId="0" applyFont="1" applyFill="1" applyBorder="1">
      <alignment vertical="center"/>
    </xf>
    <xf numFmtId="0" fontId="1" fillId="6" borderId="6" xfId="0" applyFont="1" applyFill="1" applyBorder="1">
      <alignment vertical="center"/>
    </xf>
    <xf numFmtId="0" fontId="1" fillId="6" borderId="7" xfId="0" applyFont="1" applyFill="1" applyBorder="1">
      <alignment vertical="center"/>
    </xf>
    <xf numFmtId="0" fontId="1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7" borderId="1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8" fillId="7" borderId="3" xfId="0" applyFont="1" applyFill="1" applyBorder="1">
      <alignment vertical="center"/>
    </xf>
    <xf numFmtId="0" fontId="8" fillId="7" borderId="4" xfId="0" applyFont="1" applyFill="1" applyBorder="1">
      <alignment vertical="center"/>
    </xf>
    <xf numFmtId="0" fontId="8" fillId="7" borderId="0" xfId="0" applyFont="1" applyFill="1">
      <alignment vertical="center"/>
    </xf>
    <xf numFmtId="0" fontId="8" fillId="7" borderId="5" xfId="0" applyFont="1" applyFill="1" applyBorder="1">
      <alignment vertical="center"/>
    </xf>
    <xf numFmtId="0" fontId="8" fillId="7" borderId="9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1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9" xfId="0" applyFont="1" applyFill="1" applyBorder="1">
      <alignment vertical="center"/>
    </xf>
    <xf numFmtId="0" fontId="1" fillId="7" borderId="10" xfId="0" applyFont="1" applyFill="1" applyBorder="1">
      <alignment vertical="center"/>
    </xf>
    <xf numFmtId="0" fontId="9" fillId="0" borderId="0" xfId="0" applyFo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>
      <alignment vertical="center"/>
    </xf>
    <xf numFmtId="0" fontId="1" fillId="4" borderId="18" xfId="0" applyFont="1" applyFill="1" applyBorder="1">
      <alignment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>
      <alignment vertical="center"/>
    </xf>
    <xf numFmtId="0" fontId="1" fillId="4" borderId="21" xfId="0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Continuous" vertical="center"/>
    </xf>
    <xf numFmtId="49" fontId="1" fillId="4" borderId="17" xfId="0" applyNumberFormat="1" applyFont="1" applyFill="1" applyBorder="1" applyAlignment="1">
      <alignment horizontal="centerContinuous" vertical="center"/>
    </xf>
    <xf numFmtId="49" fontId="1" fillId="4" borderId="18" xfId="0" applyNumberFormat="1" applyFont="1" applyFill="1" applyBorder="1" applyAlignment="1">
      <alignment horizontal="centerContinuous" vertical="center"/>
    </xf>
    <xf numFmtId="0" fontId="3" fillId="8" borderId="16" xfId="0" applyFont="1" applyFill="1" applyBorder="1" applyAlignment="1">
      <alignment horizontal="centerContinuous" vertical="center"/>
    </xf>
    <xf numFmtId="0" fontId="3" fillId="8" borderId="17" xfId="0" applyFont="1" applyFill="1" applyBorder="1" applyAlignment="1">
      <alignment horizontal="centerContinuous" vertical="center"/>
    </xf>
    <xf numFmtId="0" fontId="3" fillId="8" borderId="18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Continuous" vertical="center"/>
    </xf>
    <xf numFmtId="0" fontId="3" fillId="8" borderId="1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3" fillId="8" borderId="19" xfId="0" applyFont="1" applyFill="1" applyBorder="1" applyAlignment="1">
      <alignment horizontal="centerContinuous" vertical="center"/>
    </xf>
    <xf numFmtId="0" fontId="3" fillId="8" borderId="20" xfId="0" applyFont="1" applyFill="1" applyBorder="1" applyAlignment="1">
      <alignment horizontal="centerContinuous" vertical="center"/>
    </xf>
    <xf numFmtId="0" fontId="3" fillId="8" borderId="21" xfId="0" applyFont="1" applyFill="1" applyBorder="1" applyAlignment="1">
      <alignment horizontal="centerContinuous" vertical="center"/>
    </xf>
    <xf numFmtId="49" fontId="13" fillId="4" borderId="17" xfId="0" applyNumberFormat="1" applyFont="1" applyFill="1" applyBorder="1" applyAlignment="1">
      <alignment horizontal="centerContinuous" vertical="center"/>
    </xf>
    <xf numFmtId="0" fontId="13" fillId="0" borderId="17" xfId="0" applyFont="1" applyBorder="1" applyAlignment="1">
      <alignment horizontal="centerContinuous" vertical="center"/>
    </xf>
    <xf numFmtId="0" fontId="13" fillId="0" borderId="18" xfId="0" applyFont="1" applyBorder="1" applyAlignment="1">
      <alignment horizontal="centerContinuous" vertical="center"/>
    </xf>
    <xf numFmtId="0" fontId="5" fillId="0" borderId="0" xfId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12" fillId="11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10" borderId="27" xfId="0" applyFont="1" applyFill="1" applyBorder="1" applyAlignment="1">
      <alignment horizontal="center" vertical="center"/>
    </xf>
    <xf numFmtId="0" fontId="12" fillId="10" borderId="28" xfId="0" applyFont="1" applyFill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49" fontId="14" fillId="4" borderId="16" xfId="0" applyNumberFormat="1" applyFont="1" applyFill="1" applyBorder="1" applyAlignment="1">
      <alignment horizontal="centerContinuous" vertical="center"/>
    </xf>
    <xf numFmtId="49" fontId="14" fillId="4" borderId="17" xfId="0" applyNumberFormat="1" applyFont="1" applyFill="1" applyBorder="1" applyAlignment="1">
      <alignment horizontal="centerContinuous" vertical="center"/>
    </xf>
    <xf numFmtId="0" fontId="14" fillId="0" borderId="17" xfId="0" applyFont="1" applyBorder="1" applyAlignment="1">
      <alignment horizontal="centerContinuous" vertical="center"/>
    </xf>
    <xf numFmtId="0" fontId="14" fillId="0" borderId="18" xfId="0" applyFont="1" applyBorder="1" applyAlignment="1">
      <alignment horizontal="centerContinuous" vertical="center"/>
    </xf>
  </cellXfs>
  <cellStyles count="2">
    <cellStyle name="ハイパーリンク" xfId="1" builtinId="8"/>
    <cellStyle name="標準" xfId="0" builtinId="0"/>
  </cellStyles>
  <dxfs count="13"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日次勤怠照会画面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</xdr:row>
      <xdr:rowOff>161925</xdr:rowOff>
    </xdr:from>
    <xdr:to>
      <xdr:col>8</xdr:col>
      <xdr:colOff>19050</xdr:colOff>
      <xdr:row>25</xdr:row>
      <xdr:rowOff>9525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960BFA5-A27C-46AF-A1B7-25F2DFDE9CE4}"/>
            </a:ext>
          </a:extLst>
        </xdr:cNvPr>
        <xdr:cNvGrpSpPr/>
      </xdr:nvGrpSpPr>
      <xdr:grpSpPr>
        <a:xfrm>
          <a:off x="209550" y="3962400"/>
          <a:ext cx="1714500" cy="1047750"/>
          <a:chOff x="5524500" y="1581150"/>
          <a:chExt cx="1714500" cy="1047750"/>
        </a:xfrm>
      </xdr:grpSpPr>
      <xdr:sp macro="" textlink="">
        <xdr:nvSpPr>
          <xdr:cNvPr id="4" name="円柱 3">
            <a:extLst>
              <a:ext uri="{FF2B5EF4-FFF2-40B4-BE49-F238E27FC236}">
                <a16:creationId xmlns:a16="http://schemas.microsoft.com/office/drawing/2014/main" id="{E6FBE842-8BAA-4132-45B5-7A177398F1E7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478834C-4E12-B1CE-0C6F-15D54BC24D4D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TABLENAME</a:t>
            </a:r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38100</xdr:colOff>
      <xdr:row>1</xdr:row>
      <xdr:rowOff>76200</xdr:rowOff>
    </xdr:from>
    <xdr:to>
      <xdr:col>15</xdr:col>
      <xdr:colOff>19050</xdr:colOff>
      <xdr:row>5</xdr:row>
      <xdr:rowOff>47625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236D30-7255-4DE0-8802-6A1EA9DC7A8F}"/>
            </a:ext>
          </a:extLst>
        </xdr:cNvPr>
        <xdr:cNvSpPr/>
      </xdr:nvSpPr>
      <xdr:spPr>
        <a:xfrm>
          <a:off x="218122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47625</xdr:colOff>
      <xdr:row>1</xdr:row>
      <xdr:rowOff>76200</xdr:rowOff>
    </xdr:from>
    <xdr:to>
      <xdr:col>8</xdr:col>
      <xdr:colOff>28575</xdr:colOff>
      <xdr:row>5</xdr:row>
      <xdr:rowOff>47625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B2E6D75-BA7D-4197-B791-2969E0C7E9DA}"/>
            </a:ext>
          </a:extLst>
        </xdr:cNvPr>
        <xdr:cNvSpPr/>
      </xdr:nvSpPr>
      <xdr:spPr>
        <a:xfrm>
          <a:off x="523875" y="2762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16</xdr:col>
      <xdr:colOff>38100</xdr:colOff>
      <xdr:row>1</xdr:row>
      <xdr:rowOff>85726</xdr:rowOff>
    </xdr:from>
    <xdr:to>
      <xdr:col>22</xdr:col>
      <xdr:colOff>19050</xdr:colOff>
      <xdr:row>5</xdr:row>
      <xdr:rowOff>57151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D25E95-260E-413B-97C9-70176490D812}"/>
            </a:ext>
          </a:extLst>
        </xdr:cNvPr>
        <xdr:cNvSpPr/>
      </xdr:nvSpPr>
      <xdr:spPr>
        <a:xfrm>
          <a:off x="3848100" y="285751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34</xdr:row>
      <xdr:rowOff>0</xdr:rowOff>
    </xdr:from>
    <xdr:to>
      <xdr:col>9</xdr:col>
      <xdr:colOff>228600</xdr:colOff>
      <xdr:row>36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39</xdr:row>
      <xdr:rowOff>95250</xdr:rowOff>
    </xdr:from>
    <xdr:to>
      <xdr:col>10</xdr:col>
      <xdr:colOff>114300</xdr:colOff>
      <xdr:row>41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42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44</xdr:row>
      <xdr:rowOff>76861</xdr:rowOff>
    </xdr:from>
    <xdr:to>
      <xdr:col>4</xdr:col>
      <xdr:colOff>153997</xdr:colOff>
      <xdr:row>44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47</xdr:row>
      <xdr:rowOff>114961</xdr:rowOff>
    </xdr:from>
    <xdr:to>
      <xdr:col>17</xdr:col>
      <xdr:colOff>144473</xdr:colOff>
      <xdr:row>48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42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49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46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50</xdr:row>
      <xdr:rowOff>124485</xdr:rowOff>
    </xdr:from>
    <xdr:to>
      <xdr:col>30</xdr:col>
      <xdr:colOff>153997</xdr:colOff>
      <xdr:row>51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42</xdr:row>
      <xdr:rowOff>190500</xdr:rowOff>
    </xdr:from>
    <xdr:to>
      <xdr:col>23</xdr:col>
      <xdr:colOff>123825</xdr:colOff>
      <xdr:row>45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46</xdr:row>
      <xdr:rowOff>19050</xdr:rowOff>
    </xdr:from>
    <xdr:to>
      <xdr:col>23</xdr:col>
      <xdr:colOff>123825</xdr:colOff>
      <xdr:row>48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92487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42</xdr:row>
      <xdr:rowOff>190500</xdr:rowOff>
    </xdr:from>
    <xdr:to>
      <xdr:col>36</xdr:col>
      <xdr:colOff>152400</xdr:colOff>
      <xdr:row>45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6201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68</xdr:row>
      <xdr:rowOff>190500</xdr:rowOff>
    </xdr:from>
    <xdr:to>
      <xdr:col>9</xdr:col>
      <xdr:colOff>161925</xdr:colOff>
      <xdr:row>70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68</xdr:row>
      <xdr:rowOff>190500</xdr:rowOff>
    </xdr:from>
    <xdr:to>
      <xdr:col>22</xdr:col>
      <xdr:colOff>161925</xdr:colOff>
      <xdr:row>70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68</xdr:row>
      <xdr:rowOff>190500</xdr:rowOff>
    </xdr:from>
    <xdr:to>
      <xdr:col>35</xdr:col>
      <xdr:colOff>161925</xdr:colOff>
      <xdr:row>70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39</xdr:row>
      <xdr:rowOff>95250</xdr:rowOff>
    </xdr:from>
    <xdr:to>
      <xdr:col>23</xdr:col>
      <xdr:colOff>114300</xdr:colOff>
      <xdr:row>41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39</xdr:row>
      <xdr:rowOff>95250</xdr:rowOff>
    </xdr:from>
    <xdr:to>
      <xdr:col>36</xdr:col>
      <xdr:colOff>114300</xdr:colOff>
      <xdr:row>41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42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49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46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49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46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35</xdr:row>
      <xdr:rowOff>0</xdr:rowOff>
    </xdr:from>
    <xdr:to>
      <xdr:col>9</xdr:col>
      <xdr:colOff>228600</xdr:colOff>
      <xdr:row>37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E8C4EF2-80FE-5751-3EEE-70E6D1053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64508FB-8F73-5F70-83CC-A34D0F451288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grpSp>
        <xdr:nvGrpSpPr>
          <xdr:cNvPr id="25" name="グループ化 24">
            <a:extLst>
              <a:ext uri="{FF2B5EF4-FFF2-40B4-BE49-F238E27FC236}">
                <a16:creationId xmlns:a16="http://schemas.microsoft.com/office/drawing/2014/main" id="{CE8AC2B1-06BE-E240-EE26-FE01F928CC9C}"/>
              </a:ext>
            </a:extLst>
          </xdr:cNvPr>
          <xdr:cNvGrpSpPr/>
        </xdr:nvGrpSpPr>
        <xdr:grpSpPr>
          <a:xfrm>
            <a:off x="1828800" y="1476375"/>
            <a:ext cx="9629775" cy="4933950"/>
            <a:chOff x="1885950" y="1809750"/>
            <a:chExt cx="9629775" cy="493395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4CB3CDE9-3BB9-4A2A-8327-97D1A67F5F83}"/>
                </a:ext>
              </a:extLst>
            </xdr:cNvPr>
            <xdr:cNvSpPr/>
          </xdr:nvSpPr>
          <xdr:spPr>
            <a:xfrm>
              <a:off x="1885950" y="1809750"/>
              <a:ext cx="9629775" cy="4933950"/>
            </a:xfrm>
            <a:prstGeom prst="rect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11D75BD7-3C0C-447E-8CC4-5A618D607948}"/>
                </a:ext>
              </a:extLst>
            </xdr:cNvPr>
            <xdr:cNvSpPr txBox="1"/>
          </xdr:nvSpPr>
          <xdr:spPr>
            <a:xfrm>
              <a:off x="2952750" y="30480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ユーザ</a:t>
              </a:r>
              <a:r>
                <a:rPr kumimoji="1" lang="en-US" altLang="ja-JP" sz="1050" b="1">
                  <a:solidFill>
                    <a:sysClr val="windowText" lastClr="000000"/>
                  </a:solidFill>
                </a:rPr>
                <a:t>ID</a:t>
              </a:r>
              <a:endParaRPr kumimoji="1" lang="ja-JP" altLang="en-US" sz="105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50A0D4E9-FE11-4E7B-B7DC-89334C46E88E}"/>
                </a:ext>
              </a:extLst>
            </xdr:cNvPr>
            <xdr:cNvSpPr txBox="1"/>
          </xdr:nvSpPr>
          <xdr:spPr>
            <a:xfrm>
              <a:off x="3000375" y="350520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パスワード</a:t>
              </a:r>
            </a:p>
          </xdr:txBody>
        </xdr:sp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9352957E-2C19-4D62-8578-4E19B9906231}"/>
                </a:ext>
              </a:extLst>
            </xdr:cNvPr>
            <xdr:cNvSpPr txBox="1"/>
          </xdr:nvSpPr>
          <xdr:spPr>
            <a:xfrm>
              <a:off x="3000375" y="40195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企業コード</a:t>
              </a:r>
            </a:p>
          </xdr:txBody>
        </xdr:sp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9DD6DF07-E0EB-4939-AFAA-9EE0F491D094}"/>
                </a:ext>
              </a:extLst>
            </xdr:cNvPr>
            <xdr:cNvSpPr txBox="1"/>
          </xdr:nvSpPr>
          <xdr:spPr>
            <a:xfrm>
              <a:off x="300990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ja-JP" altLang="en-US" sz="1050" b="1">
                  <a:solidFill>
                    <a:sysClr val="windowText" lastClr="000000"/>
                  </a:solidFill>
                </a:rPr>
                <a:t>部署コード</a:t>
              </a:r>
            </a:p>
          </xdr:txBody>
        </xdr:sp>
        <xdr:sp macro="" textlink="">
          <xdr:nvSpPr>
            <xdr:cNvPr id="15" name="テキスト ボックス 14">
              <a:extLst>
                <a:ext uri="{FF2B5EF4-FFF2-40B4-BE49-F238E27FC236}">
                  <a16:creationId xmlns:a16="http://schemas.microsoft.com/office/drawing/2014/main" id="{252D2A1E-1B33-4250-A004-AAC55639FF09}"/>
                </a:ext>
              </a:extLst>
            </xdr:cNvPr>
            <xdr:cNvSpPr txBox="1"/>
          </xdr:nvSpPr>
          <xdr:spPr>
            <a:xfrm>
              <a:off x="3981450" y="4552950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>
              <a:extLst>
                <a:ext uri="{FF2B5EF4-FFF2-40B4-BE49-F238E27FC236}">
                  <a16:creationId xmlns:a16="http://schemas.microsoft.com/office/drawing/2014/main" id="{C021254D-3179-417B-A977-6EE4DDEE2A52}"/>
                </a:ext>
              </a:extLst>
            </xdr:cNvPr>
            <xdr:cNvSpPr txBox="1"/>
          </xdr:nvSpPr>
          <xdr:spPr>
            <a:xfrm>
              <a:off x="3971925" y="40290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8" name="四角形: 角を丸くする 17">
              <a:extLst>
                <a:ext uri="{FF2B5EF4-FFF2-40B4-BE49-F238E27FC236}">
                  <a16:creationId xmlns:a16="http://schemas.microsoft.com/office/drawing/2014/main" id="{43EF9D1B-546C-4B04-AD8E-35925289011F}"/>
                </a:ext>
              </a:extLst>
            </xdr:cNvPr>
            <xdr:cNvSpPr/>
          </xdr:nvSpPr>
          <xdr:spPr>
            <a:xfrm>
              <a:off x="4495800" y="3467100"/>
              <a:ext cx="2743200" cy="390525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 w="12700">
              <a:solidFill>
                <a:schemeClr val="accent3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kumimoji="1" lang="ja-JP" altLang="en-US" sz="1100">
                  <a:solidFill>
                    <a:schemeClr val="bg1">
                      <a:lumMod val="50000"/>
                    </a:schemeClr>
                  </a:solidFill>
                </a:rPr>
                <a:t>パスワード</a:t>
              </a:r>
            </a:p>
          </xdr:txBody>
        </xdr:sp>
        <xdr:sp macro="" textlink="">
          <xdr:nvSpPr>
            <xdr:cNvPr id="20" name="テキスト ボックス 19">
              <a:extLst>
                <a:ext uri="{FF2B5EF4-FFF2-40B4-BE49-F238E27FC236}">
                  <a16:creationId xmlns:a16="http://schemas.microsoft.com/office/drawing/2014/main" id="{3A3CBE3C-EEFD-4DEB-AE01-A2B64EF1C414}"/>
                </a:ext>
              </a:extLst>
            </xdr:cNvPr>
            <xdr:cNvSpPr txBox="1"/>
          </xdr:nvSpPr>
          <xdr:spPr>
            <a:xfrm>
              <a:off x="4057650" y="3038475"/>
              <a:ext cx="1314450" cy="3238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050" b="0">
                  <a:solidFill>
                    <a:sysClr val="windowText" lastClr="000000"/>
                  </a:solidFill>
                </a:rPr>
                <a:t>1234567</a:t>
              </a:r>
              <a:endParaRPr kumimoji="1" lang="ja-JP" altLang="en-US" sz="1050" b="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6F1ADA4A-D687-4F5C-8E46-C74716F1E348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ユーザ設定</a:t>
            </a:r>
          </a:p>
        </xdr:txBody>
      </xdr:sp>
    </xdr:grpSp>
    <xdr:clientData/>
  </xdr:twoCellAnchor>
  <xdr:twoCellAnchor>
    <xdr:from>
      <xdr:col>12</xdr:col>
      <xdr:colOff>228600</xdr:colOff>
      <xdr:row>26</xdr:row>
      <xdr:rowOff>19050</xdr:rowOff>
    </xdr:from>
    <xdr:to>
      <xdr:col>16</xdr:col>
      <xdr:colOff>171450</xdr:colOff>
      <xdr:row>27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C22CD94-A834-473F-8AC4-2AD34647CEF3}"/>
            </a:ext>
          </a:extLst>
        </xdr:cNvPr>
        <xdr:cNvSpPr/>
      </xdr:nvSpPr>
      <xdr:spPr>
        <a:xfrm>
          <a:off x="3086100" y="5219700"/>
          <a:ext cx="89535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8</xdr:row>
      <xdr:rowOff>28575</xdr:rowOff>
    </xdr:from>
    <xdr:to>
      <xdr:col>47</xdr:col>
      <xdr:colOff>133350</xdr:colOff>
      <xdr:row>72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700E3B85-8BBC-4C1E-9B6D-FFC11EC0AAD4}"/>
            </a:ext>
          </a:extLst>
        </xdr:cNvPr>
        <xdr:cNvGrpSpPr/>
      </xdr:nvGrpSpPr>
      <xdr:grpSpPr>
        <a:xfrm>
          <a:off x="1675840" y="1653428"/>
          <a:ext cx="9584951" cy="13042526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FD4EDC8-8D71-3FCE-C4E6-E4C4E4C0423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5F4AC40-4F17-0157-C9C7-7EFAF837C1DE}"/>
              </a:ext>
            </a:extLst>
          </xdr:cNvPr>
          <xdr:cNvSpPr txBox="1"/>
        </xdr:nvSpPr>
        <xdr:spPr>
          <a:xfrm>
            <a:off x="5514974" y="154287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日次勤怠登録</a:t>
            </a:r>
          </a:p>
        </xdr:txBody>
      </xdr:sp>
    </xdr:grp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F3746995-A21D-4735-AD86-A9FAE7F7EEE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3F489C6-A9DC-4739-A28F-3C424CF3EC5C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59F60ED5-AE78-4B27-9340-194174070615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BE12DA8-5F91-439B-A0B6-1560F99A5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9A6220DB-4B76-4FAF-8D79-9E8C1F3A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E700923A-AAE3-4CFC-9EC3-20CEAAD1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75</xdr:row>
      <xdr:rowOff>0</xdr:rowOff>
    </xdr:from>
    <xdr:to>
      <xdr:col>9</xdr:col>
      <xdr:colOff>228600</xdr:colOff>
      <xdr:row>77</xdr:row>
      <xdr:rowOff>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A75DDF0-B652-4C8A-A135-F00DE846038A}"/>
            </a:ext>
          </a:extLst>
        </xdr:cNvPr>
        <xdr:cNvSpPr txBox="1"/>
      </xdr:nvSpPr>
      <xdr:spPr>
        <a:xfrm>
          <a:off x="571500" y="701040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8</xdr:col>
      <xdr:colOff>190500</xdr:colOff>
      <xdr:row>14</xdr:row>
      <xdr:rowOff>47624</xdr:rowOff>
    </xdr:from>
    <xdr:to>
      <xdr:col>14</xdr:col>
      <xdr:colOff>161925</xdr:colOff>
      <xdr:row>17</xdr:row>
      <xdr:rowOff>152400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7607575D-AA6B-291A-001F-850376CA938E}"/>
            </a:ext>
          </a:extLst>
        </xdr:cNvPr>
        <xdr:cNvGrpSpPr/>
      </xdr:nvGrpSpPr>
      <xdr:grpSpPr>
        <a:xfrm>
          <a:off x="2073088" y="2882712"/>
          <a:ext cx="1383366" cy="709894"/>
          <a:chOff x="2114550" y="2990849"/>
          <a:chExt cx="1400175" cy="704851"/>
        </a:xfrm>
      </xdr:grpSpPr>
      <xdr:grpSp>
        <xdr:nvGrpSpPr>
          <xdr:cNvPr id="26" name="グループ化 25">
            <a:extLst>
              <a:ext uri="{FF2B5EF4-FFF2-40B4-BE49-F238E27FC236}">
                <a16:creationId xmlns:a16="http://schemas.microsoft.com/office/drawing/2014/main" id="{24AABC7B-B932-E891-27A1-292E9924C8FC}"/>
              </a:ext>
            </a:extLst>
          </xdr:cNvPr>
          <xdr:cNvGrpSpPr/>
        </xdr:nvGrpSpPr>
        <xdr:grpSpPr>
          <a:xfrm>
            <a:off x="2114551" y="2990849"/>
            <a:ext cx="1400174" cy="238126"/>
            <a:chOff x="1857376" y="3000374"/>
            <a:chExt cx="1400174" cy="238126"/>
          </a:xfrm>
        </xdr:grpSpPr>
        <xdr:sp macro="" textlink="">
          <xdr:nvSpPr>
            <xdr:cNvPr id="24" name="正方形/長方形 23">
              <a:extLst>
                <a:ext uri="{FF2B5EF4-FFF2-40B4-BE49-F238E27FC236}">
                  <a16:creationId xmlns:a16="http://schemas.microsoft.com/office/drawing/2014/main" id="{25C3196F-470C-970A-9CB8-D95BAE23DE3B}"/>
                </a:ext>
              </a:extLst>
            </xdr:cNvPr>
            <xdr:cNvSpPr/>
          </xdr:nvSpPr>
          <xdr:spPr>
            <a:xfrm>
              <a:off x="1857376" y="3000374"/>
              <a:ext cx="1104900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ysClr val="windowText" lastClr="000000"/>
                  </a:solidFill>
                </a:rPr>
                <a:t>2023/09</a:t>
              </a:r>
              <a:endParaRPr kumimoji="1" lang="ja-JP" alt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5" name="正方形/長方形 24">
              <a:extLst>
                <a:ext uri="{FF2B5EF4-FFF2-40B4-BE49-F238E27FC236}">
                  <a16:creationId xmlns:a16="http://schemas.microsoft.com/office/drawing/2014/main" id="{A4108D8C-0EC7-43AC-BD2B-171F31FEFD39}"/>
                </a:ext>
              </a:extLst>
            </xdr:cNvPr>
            <xdr:cNvSpPr/>
          </xdr:nvSpPr>
          <xdr:spPr>
            <a:xfrm>
              <a:off x="2962275" y="3000375"/>
              <a:ext cx="295275" cy="23812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▼</a:t>
              </a:r>
            </a:p>
          </xdr:txBody>
        </xdr:sp>
      </xdr:grp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3FEFCD49-A5E8-4D61-962B-2ECC6D28D5B6}"/>
              </a:ext>
            </a:extLst>
          </xdr:cNvPr>
          <xdr:cNvSpPr/>
        </xdr:nvSpPr>
        <xdr:spPr>
          <a:xfrm>
            <a:off x="2114550" y="3228975"/>
            <a:ext cx="1104900" cy="466725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2023/07</a:t>
            </a:r>
          </a:p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2023/08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</xdr:col>
      <xdr:colOff>57149</xdr:colOff>
      <xdr:row>130</xdr:row>
      <xdr:rowOff>19050</xdr:rowOff>
    </xdr:from>
    <xdr:to>
      <xdr:col>16</xdr:col>
      <xdr:colOff>180974</xdr:colOff>
      <xdr:row>130</xdr:row>
      <xdr:rowOff>295275</xdr:rowOff>
    </xdr:to>
    <xdr:sp macro="" textlink="">
      <xdr:nvSpPr>
        <xdr:cNvPr id="38" name="四角形: 角を丸くする 37">
          <a:extLst>
            <a:ext uri="{FF2B5EF4-FFF2-40B4-BE49-F238E27FC236}">
              <a16:creationId xmlns:a16="http://schemas.microsoft.com/office/drawing/2014/main" id="{1C6FD40F-E90B-40A5-8192-400788B15D48}"/>
            </a:ext>
          </a:extLst>
        </xdr:cNvPr>
        <xdr:cNvSpPr/>
      </xdr:nvSpPr>
      <xdr:spPr>
        <a:xfrm>
          <a:off x="3390899" y="141827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130</xdr:row>
      <xdr:rowOff>19050</xdr:rowOff>
    </xdr:from>
    <xdr:to>
      <xdr:col>24</xdr:col>
      <xdr:colOff>180975</xdr:colOff>
      <xdr:row>130</xdr:row>
      <xdr:rowOff>295275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75B0829A-91A0-439A-AA8B-A4A61F1AF009}"/>
            </a:ext>
          </a:extLst>
        </xdr:cNvPr>
        <xdr:cNvSpPr/>
      </xdr:nvSpPr>
      <xdr:spPr>
        <a:xfrm>
          <a:off x="5305425" y="141827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57149</xdr:colOff>
      <xdr:row>131</xdr:row>
      <xdr:rowOff>19050</xdr:rowOff>
    </xdr:from>
    <xdr:to>
      <xdr:col>16</xdr:col>
      <xdr:colOff>180974</xdr:colOff>
      <xdr:row>131</xdr:row>
      <xdr:rowOff>295275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EECCE9FE-0482-49F4-A78F-4975847E9064}"/>
            </a:ext>
          </a:extLst>
        </xdr:cNvPr>
        <xdr:cNvSpPr/>
      </xdr:nvSpPr>
      <xdr:spPr>
        <a:xfrm>
          <a:off x="3390899" y="1448752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131</xdr:row>
      <xdr:rowOff>19050</xdr:rowOff>
    </xdr:from>
    <xdr:to>
      <xdr:col>24</xdr:col>
      <xdr:colOff>180975</xdr:colOff>
      <xdr:row>131</xdr:row>
      <xdr:rowOff>295275</xdr:rowOff>
    </xdr:to>
    <xdr:sp macro="" textlink="">
      <xdr:nvSpPr>
        <xdr:cNvPr id="45" name="四角形: 角を丸くする 44">
          <a:extLst>
            <a:ext uri="{FF2B5EF4-FFF2-40B4-BE49-F238E27FC236}">
              <a16:creationId xmlns:a16="http://schemas.microsoft.com/office/drawing/2014/main" id="{84695F25-939A-47E8-901E-7538CE782862}"/>
            </a:ext>
          </a:extLst>
        </xdr:cNvPr>
        <xdr:cNvSpPr/>
      </xdr:nvSpPr>
      <xdr:spPr>
        <a:xfrm>
          <a:off x="5305425" y="1448752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32</xdr:col>
      <xdr:colOff>28575</xdr:colOff>
      <xdr:row>130</xdr:row>
      <xdr:rowOff>28575</xdr:rowOff>
    </xdr:from>
    <xdr:to>
      <xdr:col>34</xdr:col>
      <xdr:colOff>200025</xdr:colOff>
      <xdr:row>130</xdr:row>
      <xdr:rowOff>285750</xdr:rowOff>
    </xdr:to>
    <xdr:sp macro="" textlink="">
      <xdr:nvSpPr>
        <xdr:cNvPr id="47" name="四角形: 角を丸くする 46">
          <a:extLst>
            <a:ext uri="{FF2B5EF4-FFF2-40B4-BE49-F238E27FC236}">
              <a16:creationId xmlns:a16="http://schemas.microsoft.com/office/drawing/2014/main" id="{DC64A5DB-19A2-4AA1-A8FD-E18B0031E3A2}"/>
            </a:ext>
          </a:extLst>
        </xdr:cNvPr>
        <xdr:cNvSpPr/>
      </xdr:nvSpPr>
      <xdr:spPr>
        <a:xfrm>
          <a:off x="6934200" y="141922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131</xdr:row>
      <xdr:rowOff>28575</xdr:rowOff>
    </xdr:from>
    <xdr:to>
      <xdr:col>34</xdr:col>
      <xdr:colOff>200025</xdr:colOff>
      <xdr:row>131</xdr:row>
      <xdr:rowOff>285750</xdr:rowOff>
    </xdr:to>
    <xdr:sp macro="" textlink="">
      <xdr:nvSpPr>
        <xdr:cNvPr id="48" name="四角形: 角を丸くする 47">
          <a:extLst>
            <a:ext uri="{FF2B5EF4-FFF2-40B4-BE49-F238E27FC236}">
              <a16:creationId xmlns:a16="http://schemas.microsoft.com/office/drawing/2014/main" id="{021AE3A3-5FCD-4F16-95BD-141711B5FCDA}"/>
            </a:ext>
          </a:extLst>
        </xdr:cNvPr>
        <xdr:cNvSpPr/>
      </xdr:nvSpPr>
      <xdr:spPr>
        <a:xfrm>
          <a:off x="6934200" y="1449705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18</xdr:col>
      <xdr:colOff>85725</xdr:colOff>
      <xdr:row>130</xdr:row>
      <xdr:rowOff>9525</xdr:rowOff>
    </xdr:from>
    <xdr:to>
      <xdr:col>20</xdr:col>
      <xdr:colOff>209550</xdr:colOff>
      <xdr:row>130</xdr:row>
      <xdr:rowOff>285750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DD43DA1-909E-4D2A-B890-9C2F22A95E13}"/>
            </a:ext>
          </a:extLst>
        </xdr:cNvPr>
        <xdr:cNvSpPr/>
      </xdr:nvSpPr>
      <xdr:spPr>
        <a:xfrm>
          <a:off x="43719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85725</xdr:colOff>
      <xdr:row>131</xdr:row>
      <xdr:rowOff>9525</xdr:rowOff>
    </xdr:from>
    <xdr:to>
      <xdr:col>20</xdr:col>
      <xdr:colOff>209550</xdr:colOff>
      <xdr:row>131</xdr:row>
      <xdr:rowOff>285750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3E7D836-272C-46D6-B0A8-06F19C2C08B8}"/>
            </a:ext>
          </a:extLst>
        </xdr:cNvPr>
        <xdr:cNvSpPr/>
      </xdr:nvSpPr>
      <xdr:spPr>
        <a:xfrm>
          <a:off x="43719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</a:p>
      </xdr:txBody>
    </xdr:sp>
    <xdr:clientData/>
  </xdr:twoCellAnchor>
  <xdr:twoCellAnchor>
    <xdr:from>
      <xdr:col>26</xdr:col>
      <xdr:colOff>47625</xdr:colOff>
      <xdr:row>130</xdr:row>
      <xdr:rowOff>9525</xdr:rowOff>
    </xdr:from>
    <xdr:to>
      <xdr:col>28</xdr:col>
      <xdr:colOff>171450</xdr:colOff>
      <xdr:row>130</xdr:row>
      <xdr:rowOff>285750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8441B200-EA8F-4BF0-8A37-45D3C5B88EAF}"/>
            </a:ext>
          </a:extLst>
        </xdr:cNvPr>
        <xdr:cNvSpPr/>
      </xdr:nvSpPr>
      <xdr:spPr>
        <a:xfrm>
          <a:off x="6238875" y="169735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131</xdr:row>
      <xdr:rowOff>9525</xdr:rowOff>
    </xdr:from>
    <xdr:to>
      <xdr:col>28</xdr:col>
      <xdr:colOff>171450</xdr:colOff>
      <xdr:row>131</xdr:row>
      <xdr:rowOff>285750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9D43AE91-FA79-46D0-B93A-A7B2AABCBA81}"/>
            </a:ext>
          </a:extLst>
        </xdr:cNvPr>
        <xdr:cNvSpPr/>
      </xdr:nvSpPr>
      <xdr:spPr>
        <a:xfrm>
          <a:off x="6238875" y="1727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171450</xdr:colOff>
      <xdr:row>14</xdr:row>
      <xdr:rowOff>0</xdr:rowOff>
    </xdr:from>
    <xdr:to>
      <xdr:col>18</xdr:col>
      <xdr:colOff>38100</xdr:colOff>
      <xdr:row>15</xdr:row>
      <xdr:rowOff>142875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21178B5D-8CD8-41A9-83A9-714ED0B1A796}"/>
            </a:ext>
          </a:extLst>
        </xdr:cNvPr>
        <xdr:cNvSpPr/>
      </xdr:nvSpPr>
      <xdr:spPr>
        <a:xfrm>
          <a:off x="3743325" y="2809875"/>
          <a:ext cx="581025" cy="342900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切替</a:t>
          </a:r>
        </a:p>
      </xdr:txBody>
    </xdr:sp>
    <xdr:clientData/>
  </xdr:twoCellAnchor>
  <xdr:twoCellAnchor>
    <xdr:from>
      <xdr:col>6</xdr:col>
      <xdr:colOff>28575</xdr:colOff>
      <xdr:row>130</xdr:row>
      <xdr:rowOff>28575</xdr:rowOff>
    </xdr:from>
    <xdr:to>
      <xdr:col>8</xdr:col>
      <xdr:colOff>200025</xdr:colOff>
      <xdr:row>130</xdr:row>
      <xdr:rowOff>285750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7948E8A-0F4E-4BBA-BA04-C081BF5CE8E7}"/>
            </a:ext>
          </a:extLst>
        </xdr:cNvPr>
        <xdr:cNvSpPr/>
      </xdr:nvSpPr>
      <xdr:spPr>
        <a:xfrm>
          <a:off x="1457325" y="17792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28575</xdr:colOff>
      <xdr:row>131</xdr:row>
      <xdr:rowOff>19050</xdr:rowOff>
    </xdr:from>
    <xdr:to>
      <xdr:col>8</xdr:col>
      <xdr:colOff>200025</xdr:colOff>
      <xdr:row>131</xdr:row>
      <xdr:rowOff>276225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9C801F2B-34DF-4FC4-B3E5-2E7FB1066711}"/>
            </a:ext>
          </a:extLst>
        </xdr:cNvPr>
        <xdr:cNvSpPr/>
      </xdr:nvSpPr>
      <xdr:spPr>
        <a:xfrm>
          <a:off x="1457325" y="1808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6</xdr:col>
      <xdr:colOff>38100</xdr:colOff>
      <xdr:row>132</xdr:row>
      <xdr:rowOff>28575</xdr:rowOff>
    </xdr:from>
    <xdr:to>
      <xdr:col>8</xdr:col>
      <xdr:colOff>209550</xdr:colOff>
      <xdr:row>132</xdr:row>
      <xdr:rowOff>285750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DD4F379-F655-4CB6-8E05-4A5A750E02A4}"/>
            </a:ext>
          </a:extLst>
        </xdr:cNvPr>
        <xdr:cNvSpPr/>
      </xdr:nvSpPr>
      <xdr:spPr>
        <a:xfrm>
          <a:off x="1466850" y="18402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133</xdr:row>
      <xdr:rowOff>28575</xdr:rowOff>
    </xdr:from>
    <xdr:to>
      <xdr:col>8</xdr:col>
      <xdr:colOff>200025</xdr:colOff>
      <xdr:row>133</xdr:row>
      <xdr:rowOff>285750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AC4647A-0338-4EC5-A3DE-6986AC66A5EF}"/>
            </a:ext>
          </a:extLst>
        </xdr:cNvPr>
        <xdr:cNvSpPr/>
      </xdr:nvSpPr>
      <xdr:spPr>
        <a:xfrm>
          <a:off x="1457325" y="18707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134</xdr:row>
      <xdr:rowOff>28575</xdr:rowOff>
    </xdr:from>
    <xdr:to>
      <xdr:col>8</xdr:col>
      <xdr:colOff>200025</xdr:colOff>
      <xdr:row>134</xdr:row>
      <xdr:rowOff>285750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F237684-343D-4874-B4F3-67B3F28D76AB}"/>
            </a:ext>
          </a:extLst>
        </xdr:cNvPr>
        <xdr:cNvSpPr/>
      </xdr:nvSpPr>
      <xdr:spPr>
        <a:xfrm>
          <a:off x="1457325" y="19011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138</xdr:row>
      <xdr:rowOff>19050</xdr:rowOff>
    </xdr:from>
    <xdr:to>
      <xdr:col>8</xdr:col>
      <xdr:colOff>200025</xdr:colOff>
      <xdr:row>138</xdr:row>
      <xdr:rowOff>276225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254D852E-56BD-4663-98DA-398EC0EF2CBC}"/>
            </a:ext>
          </a:extLst>
        </xdr:cNvPr>
        <xdr:cNvSpPr/>
      </xdr:nvSpPr>
      <xdr:spPr>
        <a:xfrm>
          <a:off x="1457325" y="20221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139</xdr:row>
      <xdr:rowOff>28575</xdr:rowOff>
    </xdr:from>
    <xdr:to>
      <xdr:col>8</xdr:col>
      <xdr:colOff>200025</xdr:colOff>
      <xdr:row>139</xdr:row>
      <xdr:rowOff>285750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2DFE5BFC-189D-4C9F-9164-09ABDF61B494}"/>
            </a:ext>
          </a:extLst>
        </xdr:cNvPr>
        <xdr:cNvSpPr/>
      </xdr:nvSpPr>
      <xdr:spPr>
        <a:xfrm>
          <a:off x="1457325" y="20535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140</xdr:row>
      <xdr:rowOff>28575</xdr:rowOff>
    </xdr:from>
    <xdr:to>
      <xdr:col>8</xdr:col>
      <xdr:colOff>200025</xdr:colOff>
      <xdr:row>140</xdr:row>
      <xdr:rowOff>285750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1D6D54-459F-45E9-941E-AAA3F70CD8CF}"/>
            </a:ext>
          </a:extLst>
        </xdr:cNvPr>
        <xdr:cNvSpPr/>
      </xdr:nvSpPr>
      <xdr:spPr>
        <a:xfrm>
          <a:off x="1457325" y="20840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141</xdr:row>
      <xdr:rowOff>28575</xdr:rowOff>
    </xdr:from>
    <xdr:to>
      <xdr:col>8</xdr:col>
      <xdr:colOff>200025</xdr:colOff>
      <xdr:row>141</xdr:row>
      <xdr:rowOff>285750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5216F349-956F-44E7-892D-2926DBD73D24}"/>
            </a:ext>
          </a:extLst>
        </xdr:cNvPr>
        <xdr:cNvSpPr/>
      </xdr:nvSpPr>
      <xdr:spPr>
        <a:xfrm>
          <a:off x="1457325" y="21145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144</xdr:row>
      <xdr:rowOff>19050</xdr:rowOff>
    </xdr:from>
    <xdr:to>
      <xdr:col>8</xdr:col>
      <xdr:colOff>209550</xdr:colOff>
      <xdr:row>144</xdr:row>
      <xdr:rowOff>276225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7F5D764B-8F15-4286-A5DB-43667F7A3E70}"/>
            </a:ext>
          </a:extLst>
        </xdr:cNvPr>
        <xdr:cNvSpPr/>
      </xdr:nvSpPr>
      <xdr:spPr>
        <a:xfrm>
          <a:off x="1466850" y="22050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145</xdr:row>
      <xdr:rowOff>28575</xdr:rowOff>
    </xdr:from>
    <xdr:to>
      <xdr:col>8</xdr:col>
      <xdr:colOff>209550</xdr:colOff>
      <xdr:row>145</xdr:row>
      <xdr:rowOff>285750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1826F72-206C-45B7-9398-35DB154A1BD8}"/>
            </a:ext>
          </a:extLst>
        </xdr:cNvPr>
        <xdr:cNvSpPr/>
      </xdr:nvSpPr>
      <xdr:spPr>
        <a:xfrm>
          <a:off x="1466850" y="22364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146</xdr:row>
      <xdr:rowOff>28575</xdr:rowOff>
    </xdr:from>
    <xdr:to>
      <xdr:col>8</xdr:col>
      <xdr:colOff>209550</xdr:colOff>
      <xdr:row>146</xdr:row>
      <xdr:rowOff>285750</xdr:rowOff>
    </xdr:to>
    <xdr:sp macro="" textlink="">
      <xdr:nvSpPr>
        <xdr:cNvPr id="36" name="四角形: 角を丸くする 35">
          <a:extLst>
            <a:ext uri="{FF2B5EF4-FFF2-40B4-BE49-F238E27FC236}">
              <a16:creationId xmlns:a16="http://schemas.microsoft.com/office/drawing/2014/main" id="{1151B67C-D68B-42A2-8C58-14B5D9F5D4AA}"/>
            </a:ext>
          </a:extLst>
        </xdr:cNvPr>
        <xdr:cNvSpPr/>
      </xdr:nvSpPr>
      <xdr:spPr>
        <a:xfrm>
          <a:off x="1466850" y="226695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147</xdr:row>
      <xdr:rowOff>28575</xdr:rowOff>
    </xdr:from>
    <xdr:to>
      <xdr:col>8</xdr:col>
      <xdr:colOff>209550</xdr:colOff>
      <xdr:row>147</xdr:row>
      <xdr:rowOff>285750</xdr:rowOff>
    </xdr:to>
    <xdr:sp macro="" textlink="">
      <xdr:nvSpPr>
        <xdr:cNvPr id="37" name="四角形: 角を丸くする 36">
          <a:extLst>
            <a:ext uri="{FF2B5EF4-FFF2-40B4-BE49-F238E27FC236}">
              <a16:creationId xmlns:a16="http://schemas.microsoft.com/office/drawing/2014/main" id="{6EAA2DF8-14D8-4579-9BB5-061FC9414173}"/>
            </a:ext>
          </a:extLst>
        </xdr:cNvPr>
        <xdr:cNvSpPr/>
      </xdr:nvSpPr>
      <xdr:spPr>
        <a:xfrm>
          <a:off x="1466850" y="22974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148</xdr:row>
      <xdr:rowOff>28575</xdr:rowOff>
    </xdr:from>
    <xdr:to>
      <xdr:col>8</xdr:col>
      <xdr:colOff>209550</xdr:colOff>
      <xdr:row>148</xdr:row>
      <xdr:rowOff>285750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4A5F9F07-5374-4F4E-8ED9-32A50A92279B}"/>
            </a:ext>
          </a:extLst>
        </xdr:cNvPr>
        <xdr:cNvSpPr/>
      </xdr:nvSpPr>
      <xdr:spPr>
        <a:xfrm>
          <a:off x="1466850" y="23279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151</xdr:row>
      <xdr:rowOff>19050</xdr:rowOff>
    </xdr:from>
    <xdr:to>
      <xdr:col>8</xdr:col>
      <xdr:colOff>209550</xdr:colOff>
      <xdr:row>151</xdr:row>
      <xdr:rowOff>276225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937DD915-0F03-48A6-821B-1CCD95E7F3F0}"/>
            </a:ext>
          </a:extLst>
        </xdr:cNvPr>
        <xdr:cNvSpPr/>
      </xdr:nvSpPr>
      <xdr:spPr>
        <a:xfrm>
          <a:off x="1466850" y="241839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152</xdr:row>
      <xdr:rowOff>28575</xdr:rowOff>
    </xdr:from>
    <xdr:to>
      <xdr:col>8</xdr:col>
      <xdr:colOff>209550</xdr:colOff>
      <xdr:row>152</xdr:row>
      <xdr:rowOff>285750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96616442-EF00-4B46-B4EF-FDF8E9A91A63}"/>
            </a:ext>
          </a:extLst>
        </xdr:cNvPr>
        <xdr:cNvSpPr/>
      </xdr:nvSpPr>
      <xdr:spPr>
        <a:xfrm>
          <a:off x="1466850" y="244983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153</xdr:row>
      <xdr:rowOff>28575</xdr:rowOff>
    </xdr:from>
    <xdr:to>
      <xdr:col>8</xdr:col>
      <xdr:colOff>209550</xdr:colOff>
      <xdr:row>153</xdr:row>
      <xdr:rowOff>285750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580EEFAE-BECE-4CDD-AB1F-0F7FDB5DB6D6}"/>
            </a:ext>
          </a:extLst>
        </xdr:cNvPr>
        <xdr:cNvSpPr/>
      </xdr:nvSpPr>
      <xdr:spPr>
        <a:xfrm>
          <a:off x="1466850" y="248031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154</xdr:row>
      <xdr:rowOff>28575</xdr:rowOff>
    </xdr:from>
    <xdr:to>
      <xdr:col>8</xdr:col>
      <xdr:colOff>209550</xdr:colOff>
      <xdr:row>154</xdr:row>
      <xdr:rowOff>285750</xdr:rowOff>
    </xdr:to>
    <xdr:sp macro="" textlink="">
      <xdr:nvSpPr>
        <xdr:cNvPr id="46" name="四角形: 角を丸くする 45">
          <a:extLst>
            <a:ext uri="{FF2B5EF4-FFF2-40B4-BE49-F238E27FC236}">
              <a16:creationId xmlns:a16="http://schemas.microsoft.com/office/drawing/2014/main" id="{EDE3D522-F32D-45D8-8832-47526F2B83D1}"/>
            </a:ext>
          </a:extLst>
        </xdr:cNvPr>
        <xdr:cNvSpPr/>
      </xdr:nvSpPr>
      <xdr:spPr>
        <a:xfrm>
          <a:off x="1466850" y="251079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38100</xdr:colOff>
      <xdr:row>155</xdr:row>
      <xdr:rowOff>28575</xdr:rowOff>
    </xdr:from>
    <xdr:to>
      <xdr:col>8</xdr:col>
      <xdr:colOff>209550</xdr:colOff>
      <xdr:row>155</xdr:row>
      <xdr:rowOff>285750</xdr:rowOff>
    </xdr:to>
    <xdr:sp macro="" textlink="">
      <xdr:nvSpPr>
        <xdr:cNvPr id="49" name="四角形: 角を丸くする 48">
          <a:extLst>
            <a:ext uri="{FF2B5EF4-FFF2-40B4-BE49-F238E27FC236}">
              <a16:creationId xmlns:a16="http://schemas.microsoft.com/office/drawing/2014/main" id="{2C5E3008-5150-487F-B3BF-1030BB4D0008}"/>
            </a:ext>
          </a:extLst>
        </xdr:cNvPr>
        <xdr:cNvSpPr/>
      </xdr:nvSpPr>
      <xdr:spPr>
        <a:xfrm>
          <a:off x="1466850" y="25412700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158</xdr:row>
      <xdr:rowOff>19050</xdr:rowOff>
    </xdr:from>
    <xdr:to>
      <xdr:col>8</xdr:col>
      <xdr:colOff>200025</xdr:colOff>
      <xdr:row>158</xdr:row>
      <xdr:rowOff>276225</xdr:rowOff>
    </xdr:to>
    <xdr:sp macro="" textlink="">
      <xdr:nvSpPr>
        <xdr:cNvPr id="50" name="四角形: 角を丸くする 49">
          <a:extLst>
            <a:ext uri="{FF2B5EF4-FFF2-40B4-BE49-F238E27FC236}">
              <a16:creationId xmlns:a16="http://schemas.microsoft.com/office/drawing/2014/main" id="{C50D37BA-E47D-4006-ADE5-021D14E7C9EB}"/>
            </a:ext>
          </a:extLst>
        </xdr:cNvPr>
        <xdr:cNvSpPr/>
      </xdr:nvSpPr>
      <xdr:spPr>
        <a:xfrm>
          <a:off x="1457325" y="263175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6</xdr:col>
      <xdr:colOff>28575</xdr:colOff>
      <xdr:row>159</xdr:row>
      <xdr:rowOff>19050</xdr:rowOff>
    </xdr:from>
    <xdr:to>
      <xdr:col>8</xdr:col>
      <xdr:colOff>200025</xdr:colOff>
      <xdr:row>159</xdr:row>
      <xdr:rowOff>276225</xdr:rowOff>
    </xdr:to>
    <xdr:sp macro="" textlink="">
      <xdr:nvSpPr>
        <xdr:cNvPr id="51" name="四角形: 角を丸くする 50">
          <a:extLst>
            <a:ext uri="{FF2B5EF4-FFF2-40B4-BE49-F238E27FC236}">
              <a16:creationId xmlns:a16="http://schemas.microsoft.com/office/drawing/2014/main" id="{C70CDA1E-185B-455B-846C-28B8F54D63D6}"/>
            </a:ext>
          </a:extLst>
        </xdr:cNvPr>
        <xdr:cNvSpPr/>
      </xdr:nvSpPr>
      <xdr:spPr>
        <a:xfrm>
          <a:off x="1457325" y="2662237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14</xdr:col>
      <xdr:colOff>57149</xdr:colOff>
      <xdr:row>135</xdr:row>
      <xdr:rowOff>19050</xdr:rowOff>
    </xdr:from>
    <xdr:to>
      <xdr:col>16</xdr:col>
      <xdr:colOff>180974</xdr:colOff>
      <xdr:row>135</xdr:row>
      <xdr:rowOff>295275</xdr:rowOff>
    </xdr:to>
    <xdr:sp macro="" textlink="">
      <xdr:nvSpPr>
        <xdr:cNvPr id="52" name="四角形: 角を丸くする 51">
          <a:extLst>
            <a:ext uri="{FF2B5EF4-FFF2-40B4-BE49-F238E27FC236}">
              <a16:creationId xmlns:a16="http://schemas.microsoft.com/office/drawing/2014/main" id="{37BFC61C-363F-4566-B785-697A439BF1EA}"/>
            </a:ext>
          </a:extLst>
        </xdr:cNvPr>
        <xdr:cNvSpPr/>
      </xdr:nvSpPr>
      <xdr:spPr>
        <a:xfrm>
          <a:off x="3390899" y="19307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135</xdr:row>
      <xdr:rowOff>9525</xdr:rowOff>
    </xdr:from>
    <xdr:to>
      <xdr:col>24</xdr:col>
      <xdr:colOff>180975</xdr:colOff>
      <xdr:row>135</xdr:row>
      <xdr:rowOff>285750</xdr:rowOff>
    </xdr:to>
    <xdr:sp macro="" textlink="">
      <xdr:nvSpPr>
        <xdr:cNvPr id="53" name="四角形: 角を丸くする 52">
          <a:extLst>
            <a:ext uri="{FF2B5EF4-FFF2-40B4-BE49-F238E27FC236}">
              <a16:creationId xmlns:a16="http://schemas.microsoft.com/office/drawing/2014/main" id="{00EAA5BC-76D8-4CAF-ADBE-D9A96C9614E4}"/>
            </a:ext>
          </a:extLst>
        </xdr:cNvPr>
        <xdr:cNvSpPr/>
      </xdr:nvSpPr>
      <xdr:spPr>
        <a:xfrm>
          <a:off x="5305425" y="19297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135</xdr:row>
      <xdr:rowOff>9525</xdr:rowOff>
    </xdr:from>
    <xdr:to>
      <xdr:col>20</xdr:col>
      <xdr:colOff>190500</xdr:colOff>
      <xdr:row>135</xdr:row>
      <xdr:rowOff>285750</xdr:rowOff>
    </xdr:to>
    <xdr:sp macro="" textlink="">
      <xdr:nvSpPr>
        <xdr:cNvPr id="54" name="四角形: 角を丸くする 53">
          <a:extLst>
            <a:ext uri="{FF2B5EF4-FFF2-40B4-BE49-F238E27FC236}">
              <a16:creationId xmlns:a16="http://schemas.microsoft.com/office/drawing/2014/main" id="{7C54E287-BB69-460E-B600-9C85D64AC81C}"/>
            </a:ext>
          </a:extLst>
        </xdr:cNvPr>
        <xdr:cNvSpPr/>
      </xdr:nvSpPr>
      <xdr:spPr>
        <a:xfrm>
          <a:off x="435292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135</xdr:row>
      <xdr:rowOff>9525</xdr:rowOff>
    </xdr:from>
    <xdr:to>
      <xdr:col>28</xdr:col>
      <xdr:colOff>171450</xdr:colOff>
      <xdr:row>135</xdr:row>
      <xdr:rowOff>285750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D1F675F5-E3B2-4C86-86F9-E0EA34CA5CA5}"/>
            </a:ext>
          </a:extLst>
        </xdr:cNvPr>
        <xdr:cNvSpPr/>
      </xdr:nvSpPr>
      <xdr:spPr>
        <a:xfrm>
          <a:off x="6238875" y="19297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135</xdr:row>
      <xdr:rowOff>28575</xdr:rowOff>
    </xdr:from>
    <xdr:to>
      <xdr:col>8</xdr:col>
      <xdr:colOff>200025</xdr:colOff>
      <xdr:row>135</xdr:row>
      <xdr:rowOff>285750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D5C6F04C-6F96-4DF5-A7FE-889F6BEDFAB1}"/>
            </a:ext>
          </a:extLst>
        </xdr:cNvPr>
        <xdr:cNvSpPr/>
      </xdr:nvSpPr>
      <xdr:spPr>
        <a:xfrm>
          <a:off x="1457325" y="19316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136</xdr:row>
      <xdr:rowOff>19050</xdr:rowOff>
    </xdr:from>
    <xdr:to>
      <xdr:col>16</xdr:col>
      <xdr:colOff>180974</xdr:colOff>
      <xdr:row>136</xdr:row>
      <xdr:rowOff>295275</xdr:rowOff>
    </xdr:to>
    <xdr:sp macro="" textlink="">
      <xdr:nvSpPr>
        <xdr:cNvPr id="57" name="四角形: 角を丸くする 56">
          <a:extLst>
            <a:ext uri="{FF2B5EF4-FFF2-40B4-BE49-F238E27FC236}">
              <a16:creationId xmlns:a16="http://schemas.microsoft.com/office/drawing/2014/main" id="{F70D7B04-74C7-4D88-A27A-9B3D07178F66}"/>
            </a:ext>
          </a:extLst>
        </xdr:cNvPr>
        <xdr:cNvSpPr/>
      </xdr:nvSpPr>
      <xdr:spPr>
        <a:xfrm>
          <a:off x="3390899" y="19611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136</xdr:row>
      <xdr:rowOff>9525</xdr:rowOff>
    </xdr:from>
    <xdr:to>
      <xdr:col>24</xdr:col>
      <xdr:colOff>180975</xdr:colOff>
      <xdr:row>136</xdr:row>
      <xdr:rowOff>285750</xdr:rowOff>
    </xdr:to>
    <xdr:sp macro="" textlink="">
      <xdr:nvSpPr>
        <xdr:cNvPr id="58" name="四角形: 角を丸くする 57">
          <a:extLst>
            <a:ext uri="{FF2B5EF4-FFF2-40B4-BE49-F238E27FC236}">
              <a16:creationId xmlns:a16="http://schemas.microsoft.com/office/drawing/2014/main" id="{9656ED6D-6D15-4F48-A6AC-828469F6CF51}"/>
            </a:ext>
          </a:extLst>
        </xdr:cNvPr>
        <xdr:cNvSpPr/>
      </xdr:nvSpPr>
      <xdr:spPr>
        <a:xfrm>
          <a:off x="5305425" y="196024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136</xdr:row>
      <xdr:rowOff>9525</xdr:rowOff>
    </xdr:from>
    <xdr:to>
      <xdr:col>20</xdr:col>
      <xdr:colOff>190500</xdr:colOff>
      <xdr:row>136</xdr:row>
      <xdr:rowOff>285750</xdr:rowOff>
    </xdr:to>
    <xdr:sp macro="" textlink="">
      <xdr:nvSpPr>
        <xdr:cNvPr id="59" name="四角形: 角を丸くする 58">
          <a:extLst>
            <a:ext uri="{FF2B5EF4-FFF2-40B4-BE49-F238E27FC236}">
              <a16:creationId xmlns:a16="http://schemas.microsoft.com/office/drawing/2014/main" id="{A59DC75C-8FD0-4462-B218-B49CF42905B7}"/>
            </a:ext>
          </a:extLst>
        </xdr:cNvPr>
        <xdr:cNvSpPr/>
      </xdr:nvSpPr>
      <xdr:spPr>
        <a:xfrm>
          <a:off x="435292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136</xdr:row>
      <xdr:rowOff>9525</xdr:rowOff>
    </xdr:from>
    <xdr:to>
      <xdr:col>28</xdr:col>
      <xdr:colOff>171450</xdr:colOff>
      <xdr:row>136</xdr:row>
      <xdr:rowOff>285750</xdr:rowOff>
    </xdr:to>
    <xdr:sp macro="" textlink="">
      <xdr:nvSpPr>
        <xdr:cNvPr id="60" name="四角形: 角を丸くする 59">
          <a:extLst>
            <a:ext uri="{FF2B5EF4-FFF2-40B4-BE49-F238E27FC236}">
              <a16:creationId xmlns:a16="http://schemas.microsoft.com/office/drawing/2014/main" id="{65459517-11EE-40B2-B40A-C7669951A4C8}"/>
            </a:ext>
          </a:extLst>
        </xdr:cNvPr>
        <xdr:cNvSpPr/>
      </xdr:nvSpPr>
      <xdr:spPr>
        <a:xfrm>
          <a:off x="6238875" y="19602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136</xdr:row>
      <xdr:rowOff>28575</xdr:rowOff>
    </xdr:from>
    <xdr:to>
      <xdr:col>8</xdr:col>
      <xdr:colOff>200025</xdr:colOff>
      <xdr:row>136</xdr:row>
      <xdr:rowOff>285750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0F4ABF8B-0337-4EE5-BC0B-3891289CE90A}"/>
            </a:ext>
          </a:extLst>
        </xdr:cNvPr>
        <xdr:cNvSpPr/>
      </xdr:nvSpPr>
      <xdr:spPr>
        <a:xfrm>
          <a:off x="1457325" y="196215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57149</xdr:colOff>
      <xdr:row>137</xdr:row>
      <xdr:rowOff>19050</xdr:rowOff>
    </xdr:from>
    <xdr:to>
      <xdr:col>16</xdr:col>
      <xdr:colOff>180974</xdr:colOff>
      <xdr:row>137</xdr:row>
      <xdr:rowOff>295275</xdr:rowOff>
    </xdr:to>
    <xdr:sp macro="" textlink="">
      <xdr:nvSpPr>
        <xdr:cNvPr id="62" name="四角形: 角を丸くする 61">
          <a:extLst>
            <a:ext uri="{FF2B5EF4-FFF2-40B4-BE49-F238E27FC236}">
              <a16:creationId xmlns:a16="http://schemas.microsoft.com/office/drawing/2014/main" id="{2EEDAE38-7000-4F3A-B298-050BE63A51CA}"/>
            </a:ext>
          </a:extLst>
        </xdr:cNvPr>
        <xdr:cNvSpPr/>
      </xdr:nvSpPr>
      <xdr:spPr>
        <a:xfrm>
          <a:off x="3390899" y="19916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137</xdr:row>
      <xdr:rowOff>9525</xdr:rowOff>
    </xdr:from>
    <xdr:to>
      <xdr:col>24</xdr:col>
      <xdr:colOff>180975</xdr:colOff>
      <xdr:row>137</xdr:row>
      <xdr:rowOff>285750</xdr:rowOff>
    </xdr:to>
    <xdr:sp macro="" textlink="">
      <xdr:nvSpPr>
        <xdr:cNvPr id="63" name="四角形: 角を丸くする 62">
          <a:extLst>
            <a:ext uri="{FF2B5EF4-FFF2-40B4-BE49-F238E27FC236}">
              <a16:creationId xmlns:a16="http://schemas.microsoft.com/office/drawing/2014/main" id="{3C24E7F6-85DF-454C-8AA8-9EF102726717}"/>
            </a:ext>
          </a:extLst>
        </xdr:cNvPr>
        <xdr:cNvSpPr/>
      </xdr:nvSpPr>
      <xdr:spPr>
        <a:xfrm>
          <a:off x="5305425" y="19907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66675</xdr:colOff>
      <xdr:row>137</xdr:row>
      <xdr:rowOff>9525</xdr:rowOff>
    </xdr:from>
    <xdr:to>
      <xdr:col>20</xdr:col>
      <xdr:colOff>190500</xdr:colOff>
      <xdr:row>137</xdr:row>
      <xdr:rowOff>285750</xdr:rowOff>
    </xdr:to>
    <xdr:sp macro="" textlink="">
      <xdr:nvSpPr>
        <xdr:cNvPr id="64" name="四角形: 角を丸くする 63">
          <a:extLst>
            <a:ext uri="{FF2B5EF4-FFF2-40B4-BE49-F238E27FC236}">
              <a16:creationId xmlns:a16="http://schemas.microsoft.com/office/drawing/2014/main" id="{FD8562C3-5C77-496B-A5DC-A8608605EE32}"/>
            </a:ext>
          </a:extLst>
        </xdr:cNvPr>
        <xdr:cNvSpPr/>
      </xdr:nvSpPr>
      <xdr:spPr>
        <a:xfrm>
          <a:off x="435292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137</xdr:row>
      <xdr:rowOff>9525</xdr:rowOff>
    </xdr:from>
    <xdr:to>
      <xdr:col>28</xdr:col>
      <xdr:colOff>171450</xdr:colOff>
      <xdr:row>137</xdr:row>
      <xdr:rowOff>285750</xdr:rowOff>
    </xdr:to>
    <xdr:sp macro="" textlink="">
      <xdr:nvSpPr>
        <xdr:cNvPr id="65" name="四角形: 角を丸くする 64">
          <a:extLst>
            <a:ext uri="{FF2B5EF4-FFF2-40B4-BE49-F238E27FC236}">
              <a16:creationId xmlns:a16="http://schemas.microsoft.com/office/drawing/2014/main" id="{674F7C4B-B4F0-4EDF-800E-FAC552AA7251}"/>
            </a:ext>
          </a:extLst>
        </xdr:cNvPr>
        <xdr:cNvSpPr/>
      </xdr:nvSpPr>
      <xdr:spPr>
        <a:xfrm>
          <a:off x="6238875" y="19907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28575</xdr:colOff>
      <xdr:row>137</xdr:row>
      <xdr:rowOff>28575</xdr:rowOff>
    </xdr:from>
    <xdr:to>
      <xdr:col>8</xdr:col>
      <xdr:colOff>200025</xdr:colOff>
      <xdr:row>137</xdr:row>
      <xdr:rowOff>285750</xdr:rowOff>
    </xdr:to>
    <xdr:sp macro="" textlink="">
      <xdr:nvSpPr>
        <xdr:cNvPr id="66" name="四角形: 角を丸くする 65">
          <a:extLst>
            <a:ext uri="{FF2B5EF4-FFF2-40B4-BE49-F238E27FC236}">
              <a16:creationId xmlns:a16="http://schemas.microsoft.com/office/drawing/2014/main" id="{CCBCE435-CD58-4C02-9613-F8F921122DC4}"/>
            </a:ext>
          </a:extLst>
        </xdr:cNvPr>
        <xdr:cNvSpPr/>
      </xdr:nvSpPr>
      <xdr:spPr>
        <a:xfrm>
          <a:off x="1457325" y="199263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143</xdr:row>
      <xdr:rowOff>9525</xdr:rowOff>
    </xdr:from>
    <xdr:to>
      <xdr:col>16</xdr:col>
      <xdr:colOff>171449</xdr:colOff>
      <xdr:row>143</xdr:row>
      <xdr:rowOff>285750</xdr:rowOff>
    </xdr:to>
    <xdr:sp macro="" textlink="">
      <xdr:nvSpPr>
        <xdr:cNvPr id="67" name="四角形: 角を丸くする 66">
          <a:extLst>
            <a:ext uri="{FF2B5EF4-FFF2-40B4-BE49-F238E27FC236}">
              <a16:creationId xmlns:a16="http://schemas.microsoft.com/office/drawing/2014/main" id="{997E439C-ACE8-41F5-96D3-3D53E149CCEB}"/>
            </a:ext>
          </a:extLst>
        </xdr:cNvPr>
        <xdr:cNvSpPr/>
      </xdr:nvSpPr>
      <xdr:spPr>
        <a:xfrm>
          <a:off x="3381374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143</xdr:row>
      <xdr:rowOff>9525</xdr:rowOff>
    </xdr:from>
    <xdr:to>
      <xdr:col>24</xdr:col>
      <xdr:colOff>171450</xdr:colOff>
      <xdr:row>143</xdr:row>
      <xdr:rowOff>285750</xdr:rowOff>
    </xdr:to>
    <xdr:sp macro="" textlink="">
      <xdr:nvSpPr>
        <xdr:cNvPr id="68" name="四角形: 角を丸くする 67">
          <a:extLst>
            <a:ext uri="{FF2B5EF4-FFF2-40B4-BE49-F238E27FC236}">
              <a16:creationId xmlns:a16="http://schemas.microsoft.com/office/drawing/2014/main" id="{F60A83B3-9A2E-474D-B396-B65E133ED88A}"/>
            </a:ext>
          </a:extLst>
        </xdr:cNvPr>
        <xdr:cNvSpPr/>
      </xdr:nvSpPr>
      <xdr:spPr>
        <a:xfrm>
          <a:off x="5295900" y="217360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143</xdr:row>
      <xdr:rowOff>9525</xdr:rowOff>
    </xdr:from>
    <xdr:to>
      <xdr:col>20</xdr:col>
      <xdr:colOff>180975</xdr:colOff>
      <xdr:row>143</xdr:row>
      <xdr:rowOff>285750</xdr:rowOff>
    </xdr:to>
    <xdr:sp macro="" textlink="">
      <xdr:nvSpPr>
        <xdr:cNvPr id="69" name="四角形: 角を丸くする 68">
          <a:extLst>
            <a:ext uri="{FF2B5EF4-FFF2-40B4-BE49-F238E27FC236}">
              <a16:creationId xmlns:a16="http://schemas.microsoft.com/office/drawing/2014/main" id="{4BC7575F-355F-4011-93CD-6D54E9569C2A}"/>
            </a:ext>
          </a:extLst>
        </xdr:cNvPr>
        <xdr:cNvSpPr/>
      </xdr:nvSpPr>
      <xdr:spPr>
        <a:xfrm>
          <a:off x="434340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143</xdr:row>
      <xdr:rowOff>9525</xdr:rowOff>
    </xdr:from>
    <xdr:to>
      <xdr:col>28</xdr:col>
      <xdr:colOff>161925</xdr:colOff>
      <xdr:row>143</xdr:row>
      <xdr:rowOff>285750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FACAD456-E46A-4874-8B4B-AA80BD1E3F4D}"/>
            </a:ext>
          </a:extLst>
        </xdr:cNvPr>
        <xdr:cNvSpPr/>
      </xdr:nvSpPr>
      <xdr:spPr>
        <a:xfrm>
          <a:off x="6229350" y="217360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143</xdr:row>
      <xdr:rowOff>19050</xdr:rowOff>
    </xdr:from>
    <xdr:to>
      <xdr:col>8</xdr:col>
      <xdr:colOff>190500</xdr:colOff>
      <xdr:row>143</xdr:row>
      <xdr:rowOff>276225</xdr:rowOff>
    </xdr:to>
    <xdr:sp macro="" textlink="">
      <xdr:nvSpPr>
        <xdr:cNvPr id="71" name="四角形: 角を丸くする 70">
          <a:extLst>
            <a:ext uri="{FF2B5EF4-FFF2-40B4-BE49-F238E27FC236}">
              <a16:creationId xmlns:a16="http://schemas.microsoft.com/office/drawing/2014/main" id="{2832B455-B414-4D3B-8711-864DE7E7C531}"/>
            </a:ext>
          </a:extLst>
        </xdr:cNvPr>
        <xdr:cNvSpPr/>
      </xdr:nvSpPr>
      <xdr:spPr>
        <a:xfrm>
          <a:off x="1447800" y="217455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47624</xdr:colOff>
      <xdr:row>142</xdr:row>
      <xdr:rowOff>9525</xdr:rowOff>
    </xdr:from>
    <xdr:to>
      <xdr:col>16</xdr:col>
      <xdr:colOff>171449</xdr:colOff>
      <xdr:row>142</xdr:row>
      <xdr:rowOff>285750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E143ED9A-6B34-4D89-AC56-A0893213713C}"/>
            </a:ext>
          </a:extLst>
        </xdr:cNvPr>
        <xdr:cNvSpPr/>
      </xdr:nvSpPr>
      <xdr:spPr>
        <a:xfrm>
          <a:off x="3381374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57150</xdr:colOff>
      <xdr:row>142</xdr:row>
      <xdr:rowOff>9525</xdr:rowOff>
    </xdr:from>
    <xdr:to>
      <xdr:col>24</xdr:col>
      <xdr:colOff>171450</xdr:colOff>
      <xdr:row>142</xdr:row>
      <xdr:rowOff>285750</xdr:rowOff>
    </xdr:to>
    <xdr:sp macro="" textlink="">
      <xdr:nvSpPr>
        <xdr:cNvPr id="73" name="四角形: 角を丸くする 72">
          <a:extLst>
            <a:ext uri="{FF2B5EF4-FFF2-40B4-BE49-F238E27FC236}">
              <a16:creationId xmlns:a16="http://schemas.microsoft.com/office/drawing/2014/main" id="{0649D9C5-C424-4361-B7C2-7CEA49B7828F}"/>
            </a:ext>
          </a:extLst>
        </xdr:cNvPr>
        <xdr:cNvSpPr/>
      </xdr:nvSpPr>
      <xdr:spPr>
        <a:xfrm>
          <a:off x="5295900" y="214312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142</xdr:row>
      <xdr:rowOff>9525</xdr:rowOff>
    </xdr:from>
    <xdr:to>
      <xdr:col>20</xdr:col>
      <xdr:colOff>180975</xdr:colOff>
      <xdr:row>142</xdr:row>
      <xdr:rowOff>285750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BCC76548-9CEC-4200-81C8-205393A1D1F4}"/>
            </a:ext>
          </a:extLst>
        </xdr:cNvPr>
        <xdr:cNvSpPr/>
      </xdr:nvSpPr>
      <xdr:spPr>
        <a:xfrm>
          <a:off x="434340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38100</xdr:colOff>
      <xdr:row>142</xdr:row>
      <xdr:rowOff>9525</xdr:rowOff>
    </xdr:from>
    <xdr:to>
      <xdr:col>28</xdr:col>
      <xdr:colOff>161925</xdr:colOff>
      <xdr:row>142</xdr:row>
      <xdr:rowOff>285750</xdr:rowOff>
    </xdr:to>
    <xdr:sp macro="" textlink="">
      <xdr:nvSpPr>
        <xdr:cNvPr id="75" name="四角形: 角を丸くする 74">
          <a:extLst>
            <a:ext uri="{FF2B5EF4-FFF2-40B4-BE49-F238E27FC236}">
              <a16:creationId xmlns:a16="http://schemas.microsoft.com/office/drawing/2014/main" id="{FF5B7D65-6671-4440-BFC9-E7DB2AD98745}"/>
            </a:ext>
          </a:extLst>
        </xdr:cNvPr>
        <xdr:cNvSpPr/>
      </xdr:nvSpPr>
      <xdr:spPr>
        <a:xfrm>
          <a:off x="6229350" y="21431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19050</xdr:colOff>
      <xdr:row>142</xdr:row>
      <xdr:rowOff>19050</xdr:rowOff>
    </xdr:from>
    <xdr:to>
      <xdr:col>8</xdr:col>
      <xdr:colOff>190500</xdr:colOff>
      <xdr:row>142</xdr:row>
      <xdr:rowOff>276225</xdr:rowOff>
    </xdr:to>
    <xdr:sp macro="" textlink="">
      <xdr:nvSpPr>
        <xdr:cNvPr id="76" name="四角形: 角を丸くする 75">
          <a:extLst>
            <a:ext uri="{FF2B5EF4-FFF2-40B4-BE49-F238E27FC236}">
              <a16:creationId xmlns:a16="http://schemas.microsoft.com/office/drawing/2014/main" id="{CD257A87-3376-4EB3-B311-C575FB64534A}"/>
            </a:ext>
          </a:extLst>
        </xdr:cNvPr>
        <xdr:cNvSpPr/>
      </xdr:nvSpPr>
      <xdr:spPr>
        <a:xfrm>
          <a:off x="1447800" y="21440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150</xdr:row>
      <xdr:rowOff>19050</xdr:rowOff>
    </xdr:from>
    <xdr:to>
      <xdr:col>16</xdr:col>
      <xdr:colOff>190499</xdr:colOff>
      <xdr:row>150</xdr:row>
      <xdr:rowOff>295275</xdr:rowOff>
    </xdr:to>
    <xdr:sp macro="" textlink="">
      <xdr:nvSpPr>
        <xdr:cNvPr id="77" name="四角形: 角を丸くする 76">
          <a:extLst>
            <a:ext uri="{FF2B5EF4-FFF2-40B4-BE49-F238E27FC236}">
              <a16:creationId xmlns:a16="http://schemas.microsoft.com/office/drawing/2014/main" id="{BEFD3192-94A7-4220-8229-F604EE52491F}"/>
            </a:ext>
          </a:extLst>
        </xdr:cNvPr>
        <xdr:cNvSpPr/>
      </xdr:nvSpPr>
      <xdr:spPr>
        <a:xfrm>
          <a:off x="3400424" y="238791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150</xdr:row>
      <xdr:rowOff>9525</xdr:rowOff>
    </xdr:from>
    <xdr:to>
      <xdr:col>24</xdr:col>
      <xdr:colOff>190500</xdr:colOff>
      <xdr:row>150</xdr:row>
      <xdr:rowOff>285750</xdr:rowOff>
    </xdr:to>
    <xdr:sp macro="" textlink="">
      <xdr:nvSpPr>
        <xdr:cNvPr id="78" name="四角形: 角を丸くする 77">
          <a:extLst>
            <a:ext uri="{FF2B5EF4-FFF2-40B4-BE49-F238E27FC236}">
              <a16:creationId xmlns:a16="http://schemas.microsoft.com/office/drawing/2014/main" id="{50B201A2-F02A-4DD7-AA8D-1C7C0CB69513}"/>
            </a:ext>
          </a:extLst>
        </xdr:cNvPr>
        <xdr:cNvSpPr/>
      </xdr:nvSpPr>
      <xdr:spPr>
        <a:xfrm>
          <a:off x="5314950" y="238696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150</xdr:row>
      <xdr:rowOff>9525</xdr:rowOff>
    </xdr:from>
    <xdr:to>
      <xdr:col>20</xdr:col>
      <xdr:colOff>200025</xdr:colOff>
      <xdr:row>150</xdr:row>
      <xdr:rowOff>285750</xdr:rowOff>
    </xdr:to>
    <xdr:sp macro="" textlink="">
      <xdr:nvSpPr>
        <xdr:cNvPr id="79" name="四角形: 角を丸くする 78">
          <a:extLst>
            <a:ext uri="{FF2B5EF4-FFF2-40B4-BE49-F238E27FC236}">
              <a16:creationId xmlns:a16="http://schemas.microsoft.com/office/drawing/2014/main" id="{914751E5-BAAF-4F77-BE4F-1E75ABF7440C}"/>
            </a:ext>
          </a:extLst>
        </xdr:cNvPr>
        <xdr:cNvSpPr/>
      </xdr:nvSpPr>
      <xdr:spPr>
        <a:xfrm>
          <a:off x="436245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150</xdr:row>
      <xdr:rowOff>9525</xdr:rowOff>
    </xdr:from>
    <xdr:to>
      <xdr:col>28</xdr:col>
      <xdr:colOff>180975</xdr:colOff>
      <xdr:row>150</xdr:row>
      <xdr:rowOff>285750</xdr:rowOff>
    </xdr:to>
    <xdr:sp macro="" textlink="">
      <xdr:nvSpPr>
        <xdr:cNvPr id="80" name="四角形: 角を丸くする 79">
          <a:extLst>
            <a:ext uri="{FF2B5EF4-FFF2-40B4-BE49-F238E27FC236}">
              <a16:creationId xmlns:a16="http://schemas.microsoft.com/office/drawing/2014/main" id="{BF317179-1628-41FC-8E18-F9CC423082B8}"/>
            </a:ext>
          </a:extLst>
        </xdr:cNvPr>
        <xdr:cNvSpPr/>
      </xdr:nvSpPr>
      <xdr:spPr>
        <a:xfrm>
          <a:off x="6248400" y="238696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150</xdr:row>
      <xdr:rowOff>28575</xdr:rowOff>
    </xdr:from>
    <xdr:to>
      <xdr:col>8</xdr:col>
      <xdr:colOff>209550</xdr:colOff>
      <xdr:row>150</xdr:row>
      <xdr:rowOff>285750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8AE14E42-C083-4D8B-9434-44E74E64888C}"/>
            </a:ext>
          </a:extLst>
        </xdr:cNvPr>
        <xdr:cNvSpPr/>
      </xdr:nvSpPr>
      <xdr:spPr>
        <a:xfrm>
          <a:off x="1466850" y="238887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149</xdr:row>
      <xdr:rowOff>19050</xdr:rowOff>
    </xdr:from>
    <xdr:to>
      <xdr:col>16</xdr:col>
      <xdr:colOff>190499</xdr:colOff>
      <xdr:row>149</xdr:row>
      <xdr:rowOff>295275</xdr:rowOff>
    </xdr:to>
    <xdr:sp macro="" textlink="">
      <xdr:nvSpPr>
        <xdr:cNvPr id="82" name="四角形: 角を丸くする 81">
          <a:extLst>
            <a:ext uri="{FF2B5EF4-FFF2-40B4-BE49-F238E27FC236}">
              <a16:creationId xmlns:a16="http://schemas.microsoft.com/office/drawing/2014/main" id="{BAFF0374-4933-4A75-BF80-64D25C81F64B}"/>
            </a:ext>
          </a:extLst>
        </xdr:cNvPr>
        <xdr:cNvSpPr/>
      </xdr:nvSpPr>
      <xdr:spPr>
        <a:xfrm>
          <a:off x="3400424" y="23574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149</xdr:row>
      <xdr:rowOff>9525</xdr:rowOff>
    </xdr:from>
    <xdr:to>
      <xdr:col>24</xdr:col>
      <xdr:colOff>190500</xdr:colOff>
      <xdr:row>149</xdr:row>
      <xdr:rowOff>285750</xdr:rowOff>
    </xdr:to>
    <xdr:sp macro="" textlink="">
      <xdr:nvSpPr>
        <xdr:cNvPr id="83" name="四角形: 角を丸くする 82">
          <a:extLst>
            <a:ext uri="{FF2B5EF4-FFF2-40B4-BE49-F238E27FC236}">
              <a16:creationId xmlns:a16="http://schemas.microsoft.com/office/drawing/2014/main" id="{842B2D98-4C59-4875-8E17-2B064F00EA7F}"/>
            </a:ext>
          </a:extLst>
        </xdr:cNvPr>
        <xdr:cNvSpPr/>
      </xdr:nvSpPr>
      <xdr:spPr>
        <a:xfrm>
          <a:off x="5314950" y="23564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149</xdr:row>
      <xdr:rowOff>9525</xdr:rowOff>
    </xdr:from>
    <xdr:to>
      <xdr:col>20</xdr:col>
      <xdr:colOff>200025</xdr:colOff>
      <xdr:row>149</xdr:row>
      <xdr:rowOff>285750</xdr:rowOff>
    </xdr:to>
    <xdr:sp macro="" textlink="">
      <xdr:nvSpPr>
        <xdr:cNvPr id="84" name="四角形: 角を丸くする 83">
          <a:extLst>
            <a:ext uri="{FF2B5EF4-FFF2-40B4-BE49-F238E27FC236}">
              <a16:creationId xmlns:a16="http://schemas.microsoft.com/office/drawing/2014/main" id="{3B99585C-F4BF-426A-90E7-4D03610ECD9C}"/>
            </a:ext>
          </a:extLst>
        </xdr:cNvPr>
        <xdr:cNvSpPr/>
      </xdr:nvSpPr>
      <xdr:spPr>
        <a:xfrm>
          <a:off x="436245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149</xdr:row>
      <xdr:rowOff>9525</xdr:rowOff>
    </xdr:from>
    <xdr:to>
      <xdr:col>28</xdr:col>
      <xdr:colOff>180975</xdr:colOff>
      <xdr:row>149</xdr:row>
      <xdr:rowOff>285750</xdr:rowOff>
    </xdr:to>
    <xdr:sp macro="" textlink="">
      <xdr:nvSpPr>
        <xdr:cNvPr id="85" name="四角形: 角を丸くする 84">
          <a:extLst>
            <a:ext uri="{FF2B5EF4-FFF2-40B4-BE49-F238E27FC236}">
              <a16:creationId xmlns:a16="http://schemas.microsoft.com/office/drawing/2014/main" id="{6AF299B5-BB4F-4EA6-8ADB-816B5180C667}"/>
            </a:ext>
          </a:extLst>
        </xdr:cNvPr>
        <xdr:cNvSpPr/>
      </xdr:nvSpPr>
      <xdr:spPr>
        <a:xfrm>
          <a:off x="6248400" y="23564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149</xdr:row>
      <xdr:rowOff>28575</xdr:rowOff>
    </xdr:from>
    <xdr:to>
      <xdr:col>8</xdr:col>
      <xdr:colOff>209550</xdr:colOff>
      <xdr:row>149</xdr:row>
      <xdr:rowOff>285750</xdr:rowOff>
    </xdr:to>
    <xdr:sp macro="" textlink="">
      <xdr:nvSpPr>
        <xdr:cNvPr id="86" name="四角形: 角を丸くする 85">
          <a:extLst>
            <a:ext uri="{FF2B5EF4-FFF2-40B4-BE49-F238E27FC236}">
              <a16:creationId xmlns:a16="http://schemas.microsoft.com/office/drawing/2014/main" id="{55A21BB1-BAE1-431B-99E8-FF95AF0BE5C2}"/>
            </a:ext>
          </a:extLst>
        </xdr:cNvPr>
        <xdr:cNvSpPr/>
      </xdr:nvSpPr>
      <xdr:spPr>
        <a:xfrm>
          <a:off x="1466850" y="23583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157</xdr:row>
      <xdr:rowOff>9525</xdr:rowOff>
    </xdr:from>
    <xdr:to>
      <xdr:col>16</xdr:col>
      <xdr:colOff>190499</xdr:colOff>
      <xdr:row>157</xdr:row>
      <xdr:rowOff>285750</xdr:rowOff>
    </xdr:to>
    <xdr:sp macro="" textlink="">
      <xdr:nvSpPr>
        <xdr:cNvPr id="87" name="四角形: 角を丸くする 86">
          <a:extLst>
            <a:ext uri="{FF2B5EF4-FFF2-40B4-BE49-F238E27FC236}">
              <a16:creationId xmlns:a16="http://schemas.microsoft.com/office/drawing/2014/main" id="{F6694766-17B5-4D9D-895E-2C0082E719BD}"/>
            </a:ext>
          </a:extLst>
        </xdr:cNvPr>
        <xdr:cNvSpPr/>
      </xdr:nvSpPr>
      <xdr:spPr>
        <a:xfrm>
          <a:off x="3400424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157</xdr:row>
      <xdr:rowOff>19050</xdr:rowOff>
    </xdr:from>
    <xdr:to>
      <xdr:col>24</xdr:col>
      <xdr:colOff>190500</xdr:colOff>
      <xdr:row>157</xdr:row>
      <xdr:rowOff>295275</xdr:rowOff>
    </xdr:to>
    <xdr:sp macro="" textlink="">
      <xdr:nvSpPr>
        <xdr:cNvPr id="88" name="四角形: 角を丸くする 87">
          <a:extLst>
            <a:ext uri="{FF2B5EF4-FFF2-40B4-BE49-F238E27FC236}">
              <a16:creationId xmlns:a16="http://schemas.microsoft.com/office/drawing/2014/main" id="{D3AE5B69-57C9-416B-8C1E-A554AA7B55C2}"/>
            </a:ext>
          </a:extLst>
        </xdr:cNvPr>
        <xdr:cNvSpPr/>
      </xdr:nvSpPr>
      <xdr:spPr>
        <a:xfrm>
          <a:off x="5314950" y="260127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157</xdr:row>
      <xdr:rowOff>19050</xdr:rowOff>
    </xdr:from>
    <xdr:to>
      <xdr:col>20</xdr:col>
      <xdr:colOff>200025</xdr:colOff>
      <xdr:row>157</xdr:row>
      <xdr:rowOff>295275</xdr:rowOff>
    </xdr:to>
    <xdr:sp macro="" textlink="">
      <xdr:nvSpPr>
        <xdr:cNvPr id="89" name="四角形: 角を丸くする 88">
          <a:extLst>
            <a:ext uri="{FF2B5EF4-FFF2-40B4-BE49-F238E27FC236}">
              <a16:creationId xmlns:a16="http://schemas.microsoft.com/office/drawing/2014/main" id="{71955F47-5F64-4221-AC3B-ED1A3D48CBD4}"/>
            </a:ext>
          </a:extLst>
        </xdr:cNvPr>
        <xdr:cNvSpPr/>
      </xdr:nvSpPr>
      <xdr:spPr>
        <a:xfrm>
          <a:off x="4362450" y="260127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157</xdr:row>
      <xdr:rowOff>9525</xdr:rowOff>
    </xdr:from>
    <xdr:to>
      <xdr:col>28</xdr:col>
      <xdr:colOff>180975</xdr:colOff>
      <xdr:row>157</xdr:row>
      <xdr:rowOff>285750</xdr:rowOff>
    </xdr:to>
    <xdr:sp macro="" textlink="">
      <xdr:nvSpPr>
        <xdr:cNvPr id="90" name="四角形: 角を丸くする 89">
          <a:extLst>
            <a:ext uri="{FF2B5EF4-FFF2-40B4-BE49-F238E27FC236}">
              <a16:creationId xmlns:a16="http://schemas.microsoft.com/office/drawing/2014/main" id="{3F2BF9EE-4BAC-4FF1-A0C9-2496969C4907}"/>
            </a:ext>
          </a:extLst>
        </xdr:cNvPr>
        <xdr:cNvSpPr/>
      </xdr:nvSpPr>
      <xdr:spPr>
        <a:xfrm>
          <a:off x="6248400" y="260032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157</xdr:row>
      <xdr:rowOff>19050</xdr:rowOff>
    </xdr:from>
    <xdr:to>
      <xdr:col>8</xdr:col>
      <xdr:colOff>209550</xdr:colOff>
      <xdr:row>157</xdr:row>
      <xdr:rowOff>276225</xdr:rowOff>
    </xdr:to>
    <xdr:sp macro="" textlink="">
      <xdr:nvSpPr>
        <xdr:cNvPr id="91" name="四角形: 角を丸くする 90">
          <a:extLst>
            <a:ext uri="{FF2B5EF4-FFF2-40B4-BE49-F238E27FC236}">
              <a16:creationId xmlns:a16="http://schemas.microsoft.com/office/drawing/2014/main" id="{E7E843AC-7AD0-4562-819F-7E529154EF76}"/>
            </a:ext>
          </a:extLst>
        </xdr:cNvPr>
        <xdr:cNvSpPr/>
      </xdr:nvSpPr>
      <xdr:spPr>
        <a:xfrm>
          <a:off x="1466850" y="260127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156</xdr:row>
      <xdr:rowOff>9525</xdr:rowOff>
    </xdr:from>
    <xdr:to>
      <xdr:col>16</xdr:col>
      <xdr:colOff>190499</xdr:colOff>
      <xdr:row>156</xdr:row>
      <xdr:rowOff>285750</xdr:rowOff>
    </xdr:to>
    <xdr:sp macro="" textlink="">
      <xdr:nvSpPr>
        <xdr:cNvPr id="92" name="四角形: 角を丸くする 91">
          <a:extLst>
            <a:ext uri="{FF2B5EF4-FFF2-40B4-BE49-F238E27FC236}">
              <a16:creationId xmlns:a16="http://schemas.microsoft.com/office/drawing/2014/main" id="{73FA8143-14F3-4C7C-828F-D8F96D98B3DF}"/>
            </a:ext>
          </a:extLst>
        </xdr:cNvPr>
        <xdr:cNvSpPr/>
      </xdr:nvSpPr>
      <xdr:spPr>
        <a:xfrm>
          <a:off x="3400424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156</xdr:row>
      <xdr:rowOff>19050</xdr:rowOff>
    </xdr:from>
    <xdr:to>
      <xdr:col>24</xdr:col>
      <xdr:colOff>190500</xdr:colOff>
      <xdr:row>156</xdr:row>
      <xdr:rowOff>295275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79042529-77EA-4B81-864A-C5E9866841CC}"/>
            </a:ext>
          </a:extLst>
        </xdr:cNvPr>
        <xdr:cNvSpPr/>
      </xdr:nvSpPr>
      <xdr:spPr>
        <a:xfrm>
          <a:off x="5314950" y="25707975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156</xdr:row>
      <xdr:rowOff>19050</xdr:rowOff>
    </xdr:from>
    <xdr:to>
      <xdr:col>20</xdr:col>
      <xdr:colOff>200025</xdr:colOff>
      <xdr:row>156</xdr:row>
      <xdr:rowOff>295275</xdr:rowOff>
    </xdr:to>
    <xdr:sp macro="" textlink="">
      <xdr:nvSpPr>
        <xdr:cNvPr id="94" name="四角形: 角を丸くする 93">
          <a:extLst>
            <a:ext uri="{FF2B5EF4-FFF2-40B4-BE49-F238E27FC236}">
              <a16:creationId xmlns:a16="http://schemas.microsoft.com/office/drawing/2014/main" id="{30E58014-5CF6-4617-85C0-D4046EEB0B1D}"/>
            </a:ext>
          </a:extLst>
        </xdr:cNvPr>
        <xdr:cNvSpPr/>
      </xdr:nvSpPr>
      <xdr:spPr>
        <a:xfrm>
          <a:off x="4362450" y="257079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156</xdr:row>
      <xdr:rowOff>9525</xdr:rowOff>
    </xdr:from>
    <xdr:to>
      <xdr:col>28</xdr:col>
      <xdr:colOff>180975</xdr:colOff>
      <xdr:row>156</xdr:row>
      <xdr:rowOff>285750</xdr:rowOff>
    </xdr:to>
    <xdr:sp macro="" textlink="">
      <xdr:nvSpPr>
        <xdr:cNvPr id="95" name="四角形: 角を丸くする 94">
          <a:extLst>
            <a:ext uri="{FF2B5EF4-FFF2-40B4-BE49-F238E27FC236}">
              <a16:creationId xmlns:a16="http://schemas.microsoft.com/office/drawing/2014/main" id="{DE74593A-628C-419D-A6B8-D50D6E581830}"/>
            </a:ext>
          </a:extLst>
        </xdr:cNvPr>
        <xdr:cNvSpPr/>
      </xdr:nvSpPr>
      <xdr:spPr>
        <a:xfrm>
          <a:off x="6248400" y="256984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156</xdr:row>
      <xdr:rowOff>19050</xdr:rowOff>
    </xdr:from>
    <xdr:to>
      <xdr:col>8</xdr:col>
      <xdr:colOff>209550</xdr:colOff>
      <xdr:row>156</xdr:row>
      <xdr:rowOff>276225</xdr:rowOff>
    </xdr:to>
    <xdr:sp macro="" textlink="">
      <xdr:nvSpPr>
        <xdr:cNvPr id="96" name="四角形: 角を丸くする 95">
          <a:extLst>
            <a:ext uri="{FF2B5EF4-FFF2-40B4-BE49-F238E27FC236}">
              <a16:creationId xmlns:a16="http://schemas.microsoft.com/office/drawing/2014/main" id="{2CA4217B-2E39-4C9B-853E-B1E6A4EEE3ED}"/>
            </a:ext>
          </a:extLst>
        </xdr:cNvPr>
        <xdr:cNvSpPr/>
      </xdr:nvSpPr>
      <xdr:spPr>
        <a:xfrm>
          <a:off x="1466850" y="25707975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14</xdr:col>
      <xdr:colOff>66674</xdr:colOff>
      <xdr:row>129</xdr:row>
      <xdr:rowOff>19050</xdr:rowOff>
    </xdr:from>
    <xdr:to>
      <xdr:col>16</xdr:col>
      <xdr:colOff>190499</xdr:colOff>
      <xdr:row>129</xdr:row>
      <xdr:rowOff>295275</xdr:rowOff>
    </xdr:to>
    <xdr:sp macro="" textlink="">
      <xdr:nvSpPr>
        <xdr:cNvPr id="102" name="四角形: 角を丸くする 101">
          <a:extLst>
            <a:ext uri="{FF2B5EF4-FFF2-40B4-BE49-F238E27FC236}">
              <a16:creationId xmlns:a16="http://schemas.microsoft.com/office/drawing/2014/main" id="{64855C94-B34A-475E-BB57-F964DA364ED4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129</xdr:row>
      <xdr:rowOff>9525</xdr:rowOff>
    </xdr:from>
    <xdr:to>
      <xdr:col>24</xdr:col>
      <xdr:colOff>190500</xdr:colOff>
      <xdr:row>129</xdr:row>
      <xdr:rowOff>285750</xdr:rowOff>
    </xdr:to>
    <xdr:sp macro="" textlink="">
      <xdr:nvSpPr>
        <xdr:cNvPr id="103" name="四角形: 角を丸くする 102">
          <a:extLst>
            <a:ext uri="{FF2B5EF4-FFF2-40B4-BE49-F238E27FC236}">
              <a16:creationId xmlns:a16="http://schemas.microsoft.com/office/drawing/2014/main" id="{31723266-943B-4F31-98AC-6D7398F55BB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129</xdr:row>
      <xdr:rowOff>9525</xdr:rowOff>
    </xdr:from>
    <xdr:to>
      <xdr:col>20</xdr:col>
      <xdr:colOff>200025</xdr:colOff>
      <xdr:row>129</xdr:row>
      <xdr:rowOff>285750</xdr:rowOff>
    </xdr:to>
    <xdr:sp macro="" textlink="">
      <xdr:nvSpPr>
        <xdr:cNvPr id="104" name="四角形: 角を丸くする 103">
          <a:extLst>
            <a:ext uri="{FF2B5EF4-FFF2-40B4-BE49-F238E27FC236}">
              <a16:creationId xmlns:a16="http://schemas.microsoft.com/office/drawing/2014/main" id="{B63199F4-DF7D-41C6-B681-5B5D3B1BDCCB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129</xdr:row>
      <xdr:rowOff>9525</xdr:rowOff>
    </xdr:from>
    <xdr:to>
      <xdr:col>28</xdr:col>
      <xdr:colOff>180975</xdr:colOff>
      <xdr:row>129</xdr:row>
      <xdr:rowOff>285750</xdr:rowOff>
    </xdr:to>
    <xdr:sp macro="" textlink="">
      <xdr:nvSpPr>
        <xdr:cNvPr id="105" name="四角形: 角を丸くする 104">
          <a:extLst>
            <a:ext uri="{FF2B5EF4-FFF2-40B4-BE49-F238E27FC236}">
              <a16:creationId xmlns:a16="http://schemas.microsoft.com/office/drawing/2014/main" id="{FB11A559-17DA-420A-98D7-06BFBEFFA0AF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129</xdr:row>
      <xdr:rowOff>28575</xdr:rowOff>
    </xdr:from>
    <xdr:to>
      <xdr:col>8</xdr:col>
      <xdr:colOff>209550</xdr:colOff>
      <xdr:row>129</xdr:row>
      <xdr:rowOff>285750</xdr:rowOff>
    </xdr:to>
    <xdr:sp macro="" textlink="">
      <xdr:nvSpPr>
        <xdr:cNvPr id="106" name="四角形: 角を丸くする 105">
          <a:extLst>
            <a:ext uri="{FF2B5EF4-FFF2-40B4-BE49-F238E27FC236}">
              <a16:creationId xmlns:a16="http://schemas.microsoft.com/office/drawing/2014/main" id="{E4688E14-B4B1-4723-A6B3-967E9BA824CF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32</xdr:col>
      <xdr:colOff>38100</xdr:colOff>
      <xdr:row>129</xdr:row>
      <xdr:rowOff>28575</xdr:rowOff>
    </xdr:from>
    <xdr:to>
      <xdr:col>34</xdr:col>
      <xdr:colOff>209550</xdr:colOff>
      <xdr:row>129</xdr:row>
      <xdr:rowOff>285750</xdr:rowOff>
    </xdr:to>
    <xdr:sp macro="" textlink="">
      <xdr:nvSpPr>
        <xdr:cNvPr id="107" name="四角形: 角を丸くする 106">
          <a:extLst>
            <a:ext uri="{FF2B5EF4-FFF2-40B4-BE49-F238E27FC236}">
              <a16:creationId xmlns:a16="http://schemas.microsoft.com/office/drawing/2014/main" id="{16BC2CE3-7F03-4F02-8A7D-21BCEF7A3186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32</xdr:col>
      <xdr:colOff>28575</xdr:colOff>
      <xdr:row>135</xdr:row>
      <xdr:rowOff>28575</xdr:rowOff>
    </xdr:from>
    <xdr:to>
      <xdr:col>34</xdr:col>
      <xdr:colOff>200025</xdr:colOff>
      <xdr:row>135</xdr:row>
      <xdr:rowOff>285750</xdr:rowOff>
    </xdr:to>
    <xdr:sp macro="" textlink="">
      <xdr:nvSpPr>
        <xdr:cNvPr id="108" name="四角形: 角を丸くする 107">
          <a:extLst>
            <a:ext uri="{FF2B5EF4-FFF2-40B4-BE49-F238E27FC236}">
              <a16:creationId xmlns:a16="http://schemas.microsoft.com/office/drawing/2014/main" id="{DC9007EC-D34D-466A-8D0C-C6D9371B7325}"/>
            </a:ext>
          </a:extLst>
        </xdr:cNvPr>
        <xdr:cNvSpPr/>
      </xdr:nvSpPr>
      <xdr:spPr>
        <a:xfrm>
          <a:off x="6934200" y="193167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136</xdr:row>
      <xdr:rowOff>28575</xdr:rowOff>
    </xdr:from>
    <xdr:to>
      <xdr:col>34</xdr:col>
      <xdr:colOff>200025</xdr:colOff>
      <xdr:row>136</xdr:row>
      <xdr:rowOff>285750</xdr:rowOff>
    </xdr:to>
    <xdr:sp macro="" textlink="">
      <xdr:nvSpPr>
        <xdr:cNvPr id="109" name="四角形: 角を丸くする 108">
          <a:extLst>
            <a:ext uri="{FF2B5EF4-FFF2-40B4-BE49-F238E27FC236}">
              <a16:creationId xmlns:a16="http://schemas.microsoft.com/office/drawing/2014/main" id="{8CAD7BF1-83A9-4763-991A-D3741DA1BBE3}"/>
            </a:ext>
          </a:extLst>
        </xdr:cNvPr>
        <xdr:cNvSpPr/>
      </xdr:nvSpPr>
      <xdr:spPr>
        <a:xfrm>
          <a:off x="6934200" y="196215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137</xdr:row>
      <xdr:rowOff>28575</xdr:rowOff>
    </xdr:from>
    <xdr:to>
      <xdr:col>34</xdr:col>
      <xdr:colOff>200025</xdr:colOff>
      <xdr:row>137</xdr:row>
      <xdr:rowOff>285750</xdr:rowOff>
    </xdr:to>
    <xdr:sp macro="" textlink="">
      <xdr:nvSpPr>
        <xdr:cNvPr id="110" name="四角形: 角を丸くする 109">
          <a:extLst>
            <a:ext uri="{FF2B5EF4-FFF2-40B4-BE49-F238E27FC236}">
              <a16:creationId xmlns:a16="http://schemas.microsoft.com/office/drawing/2014/main" id="{C88BC0DF-253E-4C5B-8304-73DFA64EF789}"/>
            </a:ext>
          </a:extLst>
        </xdr:cNvPr>
        <xdr:cNvSpPr/>
      </xdr:nvSpPr>
      <xdr:spPr>
        <a:xfrm>
          <a:off x="6934200" y="199263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38100</xdr:colOff>
      <xdr:row>142</xdr:row>
      <xdr:rowOff>19050</xdr:rowOff>
    </xdr:from>
    <xdr:to>
      <xdr:col>34</xdr:col>
      <xdr:colOff>209550</xdr:colOff>
      <xdr:row>142</xdr:row>
      <xdr:rowOff>276225</xdr:rowOff>
    </xdr:to>
    <xdr:sp macro="" textlink="">
      <xdr:nvSpPr>
        <xdr:cNvPr id="111" name="四角形: 角を丸くする 110">
          <a:extLst>
            <a:ext uri="{FF2B5EF4-FFF2-40B4-BE49-F238E27FC236}">
              <a16:creationId xmlns:a16="http://schemas.microsoft.com/office/drawing/2014/main" id="{731B0ADA-E608-46C4-B917-180818529F75}"/>
            </a:ext>
          </a:extLst>
        </xdr:cNvPr>
        <xdr:cNvSpPr/>
      </xdr:nvSpPr>
      <xdr:spPr>
        <a:xfrm>
          <a:off x="6943725" y="21440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38100</xdr:colOff>
      <xdr:row>143</xdr:row>
      <xdr:rowOff>19050</xdr:rowOff>
    </xdr:from>
    <xdr:to>
      <xdr:col>34</xdr:col>
      <xdr:colOff>209550</xdr:colOff>
      <xdr:row>143</xdr:row>
      <xdr:rowOff>276225</xdr:rowOff>
    </xdr:to>
    <xdr:sp macro="" textlink="">
      <xdr:nvSpPr>
        <xdr:cNvPr id="112" name="四角形: 角を丸くする 111">
          <a:extLst>
            <a:ext uri="{FF2B5EF4-FFF2-40B4-BE49-F238E27FC236}">
              <a16:creationId xmlns:a16="http://schemas.microsoft.com/office/drawing/2014/main" id="{15266800-B4A8-4CA4-A066-61415D0C475D}"/>
            </a:ext>
          </a:extLst>
        </xdr:cNvPr>
        <xdr:cNvSpPr/>
      </xdr:nvSpPr>
      <xdr:spPr>
        <a:xfrm>
          <a:off x="6943725" y="217455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149</xdr:row>
      <xdr:rowOff>19050</xdr:rowOff>
    </xdr:from>
    <xdr:to>
      <xdr:col>34</xdr:col>
      <xdr:colOff>200025</xdr:colOff>
      <xdr:row>149</xdr:row>
      <xdr:rowOff>276225</xdr:rowOff>
    </xdr:to>
    <xdr:sp macro="" textlink="">
      <xdr:nvSpPr>
        <xdr:cNvPr id="113" name="四角形: 角を丸くする 112">
          <a:extLst>
            <a:ext uri="{FF2B5EF4-FFF2-40B4-BE49-F238E27FC236}">
              <a16:creationId xmlns:a16="http://schemas.microsoft.com/office/drawing/2014/main" id="{6F6AD041-A154-4BB0-AA46-F86E066CBBA4}"/>
            </a:ext>
          </a:extLst>
        </xdr:cNvPr>
        <xdr:cNvSpPr/>
      </xdr:nvSpPr>
      <xdr:spPr>
        <a:xfrm>
          <a:off x="6934200" y="235743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150</xdr:row>
      <xdr:rowOff>19050</xdr:rowOff>
    </xdr:from>
    <xdr:to>
      <xdr:col>34</xdr:col>
      <xdr:colOff>200025</xdr:colOff>
      <xdr:row>150</xdr:row>
      <xdr:rowOff>276225</xdr:rowOff>
    </xdr:to>
    <xdr:sp macro="" textlink="">
      <xdr:nvSpPr>
        <xdr:cNvPr id="114" name="四角形: 角を丸くする 113">
          <a:extLst>
            <a:ext uri="{FF2B5EF4-FFF2-40B4-BE49-F238E27FC236}">
              <a16:creationId xmlns:a16="http://schemas.microsoft.com/office/drawing/2014/main" id="{88A23CD1-DBE8-4227-BAAD-2230ABDD27F4}"/>
            </a:ext>
          </a:extLst>
        </xdr:cNvPr>
        <xdr:cNvSpPr/>
      </xdr:nvSpPr>
      <xdr:spPr>
        <a:xfrm>
          <a:off x="6934200" y="238791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156</xdr:row>
      <xdr:rowOff>19050</xdr:rowOff>
    </xdr:from>
    <xdr:to>
      <xdr:col>34</xdr:col>
      <xdr:colOff>200025</xdr:colOff>
      <xdr:row>156</xdr:row>
      <xdr:rowOff>276225</xdr:rowOff>
    </xdr:to>
    <xdr:sp macro="" textlink="">
      <xdr:nvSpPr>
        <xdr:cNvPr id="115" name="四角形: 角を丸くする 114">
          <a:extLst>
            <a:ext uri="{FF2B5EF4-FFF2-40B4-BE49-F238E27FC236}">
              <a16:creationId xmlns:a16="http://schemas.microsoft.com/office/drawing/2014/main" id="{1258A466-43A5-4EB1-B7E7-6088752620BF}"/>
            </a:ext>
          </a:extLst>
        </xdr:cNvPr>
        <xdr:cNvSpPr/>
      </xdr:nvSpPr>
      <xdr:spPr>
        <a:xfrm>
          <a:off x="6934200" y="257079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32</xdr:col>
      <xdr:colOff>28575</xdr:colOff>
      <xdr:row>157</xdr:row>
      <xdr:rowOff>19050</xdr:rowOff>
    </xdr:from>
    <xdr:to>
      <xdr:col>34</xdr:col>
      <xdr:colOff>200025</xdr:colOff>
      <xdr:row>157</xdr:row>
      <xdr:rowOff>276225</xdr:rowOff>
    </xdr:to>
    <xdr:sp macro="" textlink="">
      <xdr:nvSpPr>
        <xdr:cNvPr id="116" name="四角形: 角を丸くする 115">
          <a:extLst>
            <a:ext uri="{FF2B5EF4-FFF2-40B4-BE49-F238E27FC236}">
              <a16:creationId xmlns:a16="http://schemas.microsoft.com/office/drawing/2014/main" id="{B62D3765-2DD2-4DC0-9A37-FF6D70A3738E}"/>
            </a:ext>
          </a:extLst>
        </xdr:cNvPr>
        <xdr:cNvSpPr/>
      </xdr:nvSpPr>
      <xdr:spPr>
        <a:xfrm>
          <a:off x="6934200" y="260127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反映</a:t>
          </a:r>
          <a:endParaRPr kumimoji="1" lang="ja-JP" altLang="en-US" sz="1100" b="1"/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D4E22C64-F4B0-490E-BA0F-4554A2B08110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5EAA964-917B-48F7-AA1E-DA0C16E0BCDA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CA5001DA-4992-404F-8001-BF52FF5DD920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98" name="四角形: 角を丸くする 97">
          <a:extLst>
            <a:ext uri="{FF2B5EF4-FFF2-40B4-BE49-F238E27FC236}">
              <a16:creationId xmlns:a16="http://schemas.microsoft.com/office/drawing/2014/main" id="{E09CDC18-E6BD-41CE-9590-9D5371746DBD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99" name="四角形: 角を丸くする 98">
          <a:extLst>
            <a:ext uri="{FF2B5EF4-FFF2-40B4-BE49-F238E27FC236}">
              <a16:creationId xmlns:a16="http://schemas.microsoft.com/office/drawing/2014/main" id="{29A84D61-F93F-4DF5-ABB5-1B4C404160FA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00" name="四角形: 角を丸くする 99">
          <a:extLst>
            <a:ext uri="{FF2B5EF4-FFF2-40B4-BE49-F238E27FC236}">
              <a16:creationId xmlns:a16="http://schemas.microsoft.com/office/drawing/2014/main" id="{8CB6627E-4327-4B17-8169-7BE6DC63EC4F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66674</xdr:colOff>
      <xdr:row>164</xdr:row>
      <xdr:rowOff>19050</xdr:rowOff>
    </xdr:from>
    <xdr:to>
      <xdr:col>16</xdr:col>
      <xdr:colOff>190499</xdr:colOff>
      <xdr:row>164</xdr:row>
      <xdr:rowOff>295275</xdr:rowOff>
    </xdr:to>
    <xdr:sp macro="" textlink="">
      <xdr:nvSpPr>
        <xdr:cNvPr id="101" name="四角形: 角を丸くする 100">
          <a:extLst>
            <a:ext uri="{FF2B5EF4-FFF2-40B4-BE49-F238E27FC236}">
              <a16:creationId xmlns:a16="http://schemas.microsoft.com/office/drawing/2014/main" id="{D1F42197-239D-40BD-B58F-78638C5983B1}"/>
            </a:ext>
          </a:extLst>
        </xdr:cNvPr>
        <xdr:cNvSpPr/>
      </xdr:nvSpPr>
      <xdr:spPr>
        <a:xfrm>
          <a:off x="3400424" y="17478375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76200</xdr:colOff>
      <xdr:row>164</xdr:row>
      <xdr:rowOff>9525</xdr:rowOff>
    </xdr:from>
    <xdr:to>
      <xdr:col>24</xdr:col>
      <xdr:colOff>190500</xdr:colOff>
      <xdr:row>164</xdr:row>
      <xdr:rowOff>285750</xdr:rowOff>
    </xdr:to>
    <xdr:sp macro="" textlink="">
      <xdr:nvSpPr>
        <xdr:cNvPr id="117" name="四角形: 角を丸くする 116">
          <a:extLst>
            <a:ext uri="{FF2B5EF4-FFF2-40B4-BE49-F238E27FC236}">
              <a16:creationId xmlns:a16="http://schemas.microsoft.com/office/drawing/2014/main" id="{CD53A741-ED47-408E-8012-3E10CF1C78CD}"/>
            </a:ext>
          </a:extLst>
        </xdr:cNvPr>
        <xdr:cNvSpPr/>
      </xdr:nvSpPr>
      <xdr:spPr>
        <a:xfrm>
          <a:off x="5314950" y="174688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76200</xdr:colOff>
      <xdr:row>164</xdr:row>
      <xdr:rowOff>9525</xdr:rowOff>
    </xdr:from>
    <xdr:to>
      <xdr:col>20</xdr:col>
      <xdr:colOff>200025</xdr:colOff>
      <xdr:row>164</xdr:row>
      <xdr:rowOff>285750</xdr:rowOff>
    </xdr:to>
    <xdr:sp macro="" textlink="">
      <xdr:nvSpPr>
        <xdr:cNvPr id="118" name="四角形: 角を丸くする 117">
          <a:extLst>
            <a:ext uri="{FF2B5EF4-FFF2-40B4-BE49-F238E27FC236}">
              <a16:creationId xmlns:a16="http://schemas.microsoft.com/office/drawing/2014/main" id="{16F588FB-FA4A-4927-89D7-D5B5A3086B02}"/>
            </a:ext>
          </a:extLst>
        </xdr:cNvPr>
        <xdr:cNvSpPr/>
      </xdr:nvSpPr>
      <xdr:spPr>
        <a:xfrm>
          <a:off x="436245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57150</xdr:colOff>
      <xdr:row>164</xdr:row>
      <xdr:rowOff>9525</xdr:rowOff>
    </xdr:from>
    <xdr:to>
      <xdr:col>28</xdr:col>
      <xdr:colOff>180975</xdr:colOff>
      <xdr:row>164</xdr:row>
      <xdr:rowOff>285750</xdr:rowOff>
    </xdr:to>
    <xdr:sp macro="" textlink="">
      <xdr:nvSpPr>
        <xdr:cNvPr id="119" name="四角形: 角を丸くする 118">
          <a:extLst>
            <a:ext uri="{FF2B5EF4-FFF2-40B4-BE49-F238E27FC236}">
              <a16:creationId xmlns:a16="http://schemas.microsoft.com/office/drawing/2014/main" id="{5BA2C4E7-A80B-4D49-9E24-57F677B79C90}"/>
            </a:ext>
          </a:extLst>
        </xdr:cNvPr>
        <xdr:cNvSpPr/>
      </xdr:nvSpPr>
      <xdr:spPr>
        <a:xfrm>
          <a:off x="6248400" y="174688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164</xdr:row>
      <xdr:rowOff>28575</xdr:rowOff>
    </xdr:from>
    <xdr:to>
      <xdr:col>8</xdr:col>
      <xdr:colOff>209550</xdr:colOff>
      <xdr:row>164</xdr:row>
      <xdr:rowOff>285750</xdr:rowOff>
    </xdr:to>
    <xdr:sp macro="" textlink="">
      <xdr:nvSpPr>
        <xdr:cNvPr id="120" name="四角形: 角を丸くする 119">
          <a:extLst>
            <a:ext uri="{FF2B5EF4-FFF2-40B4-BE49-F238E27FC236}">
              <a16:creationId xmlns:a16="http://schemas.microsoft.com/office/drawing/2014/main" id="{8600AC07-8A11-469E-92DF-DF84786832A0}"/>
            </a:ext>
          </a:extLst>
        </xdr:cNvPr>
        <xdr:cNvSpPr/>
      </xdr:nvSpPr>
      <xdr:spPr>
        <a:xfrm>
          <a:off x="1466850" y="17487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164</xdr:row>
      <xdr:rowOff>28575</xdr:rowOff>
    </xdr:from>
    <xdr:to>
      <xdr:col>31</xdr:col>
      <xdr:colOff>209550</xdr:colOff>
      <xdr:row>164</xdr:row>
      <xdr:rowOff>285750</xdr:rowOff>
    </xdr:to>
    <xdr:sp macro="" textlink="">
      <xdr:nvSpPr>
        <xdr:cNvPr id="121" name="四角形: 角を丸くする 120">
          <a:extLst>
            <a:ext uri="{FF2B5EF4-FFF2-40B4-BE49-F238E27FC236}">
              <a16:creationId xmlns:a16="http://schemas.microsoft.com/office/drawing/2014/main" id="{9B6ED3E6-F1CE-43DD-93C4-2EAD32DA273A}"/>
            </a:ext>
          </a:extLst>
        </xdr:cNvPr>
        <xdr:cNvSpPr/>
      </xdr:nvSpPr>
      <xdr:spPr>
        <a:xfrm>
          <a:off x="6943725" y="17487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26" name="四角形: 角を丸くする 125">
          <a:extLst>
            <a:ext uri="{FF2B5EF4-FFF2-40B4-BE49-F238E27FC236}">
              <a16:creationId xmlns:a16="http://schemas.microsoft.com/office/drawing/2014/main" id="{E6B4E7E9-A28B-48F6-AA0F-7716FF3F7769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27" name="四角形: 角を丸くする 126">
          <a:extLst>
            <a:ext uri="{FF2B5EF4-FFF2-40B4-BE49-F238E27FC236}">
              <a16:creationId xmlns:a16="http://schemas.microsoft.com/office/drawing/2014/main" id="{A4D81688-72D4-4D4B-A3C9-5C9B89EF6BB0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14</xdr:col>
      <xdr:colOff>76199</xdr:colOff>
      <xdr:row>168</xdr:row>
      <xdr:rowOff>19050</xdr:rowOff>
    </xdr:from>
    <xdr:to>
      <xdr:col>16</xdr:col>
      <xdr:colOff>200024</xdr:colOff>
      <xdr:row>168</xdr:row>
      <xdr:rowOff>295275</xdr:rowOff>
    </xdr:to>
    <xdr:sp macro="" textlink="">
      <xdr:nvSpPr>
        <xdr:cNvPr id="128" name="四角形: 角を丸くする 127">
          <a:extLst>
            <a:ext uri="{FF2B5EF4-FFF2-40B4-BE49-F238E27FC236}">
              <a16:creationId xmlns:a16="http://schemas.microsoft.com/office/drawing/2014/main" id="{4DD2EF33-6060-46C3-B9A3-C062B50AC175}"/>
            </a:ext>
          </a:extLst>
        </xdr:cNvPr>
        <xdr:cNvSpPr/>
      </xdr:nvSpPr>
      <xdr:spPr>
        <a:xfrm>
          <a:off x="3409949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9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66675</xdr:colOff>
      <xdr:row>168</xdr:row>
      <xdr:rowOff>19050</xdr:rowOff>
    </xdr:from>
    <xdr:to>
      <xdr:col>24</xdr:col>
      <xdr:colOff>180975</xdr:colOff>
      <xdr:row>168</xdr:row>
      <xdr:rowOff>295275</xdr:rowOff>
    </xdr:to>
    <xdr:sp macro="" textlink="">
      <xdr:nvSpPr>
        <xdr:cNvPr id="129" name="四角形: 角を丸くする 128">
          <a:extLst>
            <a:ext uri="{FF2B5EF4-FFF2-40B4-BE49-F238E27FC236}">
              <a16:creationId xmlns:a16="http://schemas.microsoft.com/office/drawing/2014/main" id="{AC2975DD-8557-44FE-958F-838891264962}"/>
            </a:ext>
          </a:extLst>
        </xdr:cNvPr>
        <xdr:cNvSpPr/>
      </xdr:nvSpPr>
      <xdr:spPr>
        <a:xfrm>
          <a:off x="5305425" y="28708350"/>
          <a:ext cx="590550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18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18</xdr:col>
      <xdr:colOff>57150</xdr:colOff>
      <xdr:row>168</xdr:row>
      <xdr:rowOff>19050</xdr:rowOff>
    </xdr:from>
    <xdr:to>
      <xdr:col>20</xdr:col>
      <xdr:colOff>180975</xdr:colOff>
      <xdr:row>168</xdr:row>
      <xdr:rowOff>295275</xdr:rowOff>
    </xdr:to>
    <xdr:sp macro="" textlink="">
      <xdr:nvSpPr>
        <xdr:cNvPr id="130" name="四角形: 角を丸くする 129">
          <a:extLst>
            <a:ext uri="{FF2B5EF4-FFF2-40B4-BE49-F238E27FC236}">
              <a16:creationId xmlns:a16="http://schemas.microsoft.com/office/drawing/2014/main" id="{26AF6C50-4CF8-441B-BE9F-495BAE02B422}"/>
            </a:ext>
          </a:extLst>
        </xdr:cNvPr>
        <xdr:cNvSpPr/>
      </xdr:nvSpPr>
      <xdr:spPr>
        <a:xfrm>
          <a:off x="4343400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26</xdr:col>
      <xdr:colOff>47625</xdr:colOff>
      <xdr:row>168</xdr:row>
      <xdr:rowOff>19050</xdr:rowOff>
    </xdr:from>
    <xdr:to>
      <xdr:col>28</xdr:col>
      <xdr:colOff>171450</xdr:colOff>
      <xdr:row>168</xdr:row>
      <xdr:rowOff>295275</xdr:rowOff>
    </xdr:to>
    <xdr:sp macro="" textlink="">
      <xdr:nvSpPr>
        <xdr:cNvPr id="131" name="四角形: 角を丸くする 130">
          <a:extLst>
            <a:ext uri="{FF2B5EF4-FFF2-40B4-BE49-F238E27FC236}">
              <a16:creationId xmlns:a16="http://schemas.microsoft.com/office/drawing/2014/main" id="{1BEEC25B-30AA-4BFD-82D2-FF114C9DE1CD}"/>
            </a:ext>
          </a:extLst>
        </xdr:cNvPr>
        <xdr:cNvSpPr/>
      </xdr:nvSpPr>
      <xdr:spPr>
        <a:xfrm>
          <a:off x="6238875" y="28708350"/>
          <a:ext cx="600075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00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38100</xdr:colOff>
      <xdr:row>168</xdr:row>
      <xdr:rowOff>28575</xdr:rowOff>
    </xdr:from>
    <xdr:to>
      <xdr:col>8</xdr:col>
      <xdr:colOff>209550</xdr:colOff>
      <xdr:row>168</xdr:row>
      <xdr:rowOff>285750</xdr:rowOff>
    </xdr:to>
    <xdr:sp macro="" textlink="">
      <xdr:nvSpPr>
        <xdr:cNvPr id="132" name="四角形: 角を丸くする 131">
          <a:extLst>
            <a:ext uri="{FF2B5EF4-FFF2-40B4-BE49-F238E27FC236}">
              <a16:creationId xmlns:a16="http://schemas.microsoft.com/office/drawing/2014/main" id="{F5A8E533-1152-44A2-ABA3-85F4B683FF1B}"/>
            </a:ext>
          </a:extLst>
        </xdr:cNvPr>
        <xdr:cNvSpPr/>
      </xdr:nvSpPr>
      <xdr:spPr>
        <a:xfrm>
          <a:off x="1466850" y="27774900"/>
          <a:ext cx="647700" cy="25717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登録</a:t>
          </a:r>
        </a:p>
      </xdr:txBody>
    </xdr:sp>
    <xdr:clientData/>
  </xdr:twoCellAnchor>
  <xdr:twoCellAnchor>
    <xdr:from>
      <xdr:col>29</xdr:col>
      <xdr:colOff>38100</xdr:colOff>
      <xdr:row>168</xdr:row>
      <xdr:rowOff>28575</xdr:rowOff>
    </xdr:from>
    <xdr:to>
      <xdr:col>31</xdr:col>
      <xdr:colOff>209550</xdr:colOff>
      <xdr:row>168</xdr:row>
      <xdr:rowOff>285750</xdr:rowOff>
    </xdr:to>
    <xdr:sp macro="" textlink="">
      <xdr:nvSpPr>
        <xdr:cNvPr id="133" name="四角形: 角を丸くする 132">
          <a:extLst>
            <a:ext uri="{FF2B5EF4-FFF2-40B4-BE49-F238E27FC236}">
              <a16:creationId xmlns:a16="http://schemas.microsoft.com/office/drawing/2014/main" id="{AD73D91C-AAB6-46FF-9845-0BE185BD611B}"/>
            </a:ext>
          </a:extLst>
        </xdr:cNvPr>
        <xdr:cNvSpPr/>
      </xdr:nvSpPr>
      <xdr:spPr>
        <a:xfrm>
          <a:off x="6943725" y="27774900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39" name="四角形: 角を丸くする 138">
          <a:extLst>
            <a:ext uri="{FF2B5EF4-FFF2-40B4-BE49-F238E27FC236}">
              <a16:creationId xmlns:a16="http://schemas.microsoft.com/office/drawing/2014/main" id="{18A26088-4A8A-4208-BEE8-3628F7D2B6BE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29</xdr:col>
      <xdr:colOff>38100</xdr:colOff>
      <xdr:row>172</xdr:row>
      <xdr:rowOff>28575</xdr:rowOff>
    </xdr:from>
    <xdr:to>
      <xdr:col>31</xdr:col>
      <xdr:colOff>209550</xdr:colOff>
      <xdr:row>172</xdr:row>
      <xdr:rowOff>285750</xdr:rowOff>
    </xdr:to>
    <xdr:sp macro="" textlink="">
      <xdr:nvSpPr>
        <xdr:cNvPr id="145" name="四角形: 角を丸くする 144">
          <a:extLst>
            <a:ext uri="{FF2B5EF4-FFF2-40B4-BE49-F238E27FC236}">
              <a16:creationId xmlns:a16="http://schemas.microsoft.com/office/drawing/2014/main" id="{5894A34F-717E-400D-894D-AB9F7B59E350}"/>
            </a:ext>
          </a:extLst>
        </xdr:cNvPr>
        <xdr:cNvSpPr/>
      </xdr:nvSpPr>
      <xdr:spPr>
        <a:xfrm>
          <a:off x="6943725" y="28717875"/>
          <a:ext cx="647700" cy="257175"/>
        </a:xfrm>
        <a:prstGeom prst="roundRect">
          <a:avLst/>
        </a:prstGeom>
        <a:solidFill>
          <a:schemeClr val="accent3"/>
        </a:solidFill>
        <a:ln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反映</a:t>
          </a:r>
        </a:p>
      </xdr:txBody>
    </xdr:sp>
    <xdr:clientData/>
  </xdr:twoCellAnchor>
  <xdr:twoCellAnchor>
    <xdr:from>
      <xdr:col>6</xdr:col>
      <xdr:colOff>38100</xdr:colOff>
      <xdr:row>172</xdr:row>
      <xdr:rowOff>19050</xdr:rowOff>
    </xdr:from>
    <xdr:to>
      <xdr:col>8</xdr:col>
      <xdr:colOff>209550</xdr:colOff>
      <xdr:row>172</xdr:row>
      <xdr:rowOff>276225</xdr:rowOff>
    </xdr:to>
    <xdr:sp macro="" textlink="">
      <xdr:nvSpPr>
        <xdr:cNvPr id="146" name="四角形: 角を丸くする 145">
          <a:extLst>
            <a:ext uri="{FF2B5EF4-FFF2-40B4-BE49-F238E27FC236}">
              <a16:creationId xmlns:a16="http://schemas.microsoft.com/office/drawing/2014/main" id="{1293C8C0-A64D-4F7A-B8B5-958A225C331F}"/>
            </a:ext>
          </a:extLst>
        </xdr:cNvPr>
        <xdr:cNvSpPr/>
      </xdr:nvSpPr>
      <xdr:spPr>
        <a:xfrm>
          <a:off x="1466850" y="29651325"/>
          <a:ext cx="647700" cy="257175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取消</a:t>
          </a:r>
        </a:p>
      </xdr:txBody>
    </xdr:sp>
    <xdr:clientData/>
  </xdr:twoCellAnchor>
  <xdr:twoCellAnchor>
    <xdr:from>
      <xdr:col>29</xdr:col>
      <xdr:colOff>67235</xdr:colOff>
      <xdr:row>131</xdr:row>
      <xdr:rowOff>11207</xdr:rowOff>
    </xdr:from>
    <xdr:to>
      <xdr:col>31</xdr:col>
      <xdr:colOff>191060</xdr:colOff>
      <xdr:row>131</xdr:row>
      <xdr:rowOff>287432</xdr:rowOff>
    </xdr:to>
    <xdr:sp macro="" textlink="">
      <xdr:nvSpPr>
        <xdr:cNvPr id="122" name="四角形: 角を丸くする 121">
          <a:extLst>
            <a:ext uri="{FF2B5EF4-FFF2-40B4-BE49-F238E27FC236}">
              <a16:creationId xmlns:a16="http://schemas.microsoft.com/office/drawing/2014/main" id="{A4410833-E36D-4C43-B618-8CDF8B9F2C88}"/>
            </a:ext>
          </a:extLst>
        </xdr:cNvPr>
        <xdr:cNvSpPr/>
      </xdr:nvSpPr>
      <xdr:spPr>
        <a:xfrm>
          <a:off x="6958853" y="26692413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1.5</a:t>
          </a:r>
        </a:p>
      </xdr:txBody>
    </xdr:sp>
    <xdr:clientData/>
  </xdr:twoCellAnchor>
  <xdr:twoCellAnchor>
    <xdr:from>
      <xdr:col>32</xdr:col>
      <xdr:colOff>56029</xdr:colOff>
      <xdr:row>164</xdr:row>
      <xdr:rowOff>11206</xdr:rowOff>
    </xdr:from>
    <xdr:to>
      <xdr:col>34</xdr:col>
      <xdr:colOff>179854</xdr:colOff>
      <xdr:row>164</xdr:row>
      <xdr:rowOff>287431</xdr:rowOff>
    </xdr:to>
    <xdr:sp macro="" textlink="">
      <xdr:nvSpPr>
        <xdr:cNvPr id="134" name="四角形: 角を丸くする 133">
          <a:extLst>
            <a:ext uri="{FF2B5EF4-FFF2-40B4-BE49-F238E27FC236}">
              <a16:creationId xmlns:a16="http://schemas.microsoft.com/office/drawing/2014/main" id="{71F1E2D4-62ED-4B8C-9A09-F226F74F6CCE}"/>
            </a:ext>
          </a:extLst>
        </xdr:cNvPr>
        <xdr:cNvSpPr/>
      </xdr:nvSpPr>
      <xdr:spPr>
        <a:xfrm>
          <a:off x="7653617" y="36307059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32</xdr:col>
      <xdr:colOff>33617</xdr:colOff>
      <xdr:row>168</xdr:row>
      <xdr:rowOff>11206</xdr:rowOff>
    </xdr:from>
    <xdr:to>
      <xdr:col>34</xdr:col>
      <xdr:colOff>157442</xdr:colOff>
      <xdr:row>168</xdr:row>
      <xdr:rowOff>287431</xdr:rowOff>
    </xdr:to>
    <xdr:sp macro="" textlink="">
      <xdr:nvSpPr>
        <xdr:cNvPr id="135" name="四角形: 角を丸くする 134">
          <a:extLst>
            <a:ext uri="{FF2B5EF4-FFF2-40B4-BE49-F238E27FC236}">
              <a16:creationId xmlns:a16="http://schemas.microsoft.com/office/drawing/2014/main" id="{7D296E7C-61F0-401C-A801-0C4679D5E363}"/>
            </a:ext>
          </a:extLst>
        </xdr:cNvPr>
        <xdr:cNvSpPr/>
      </xdr:nvSpPr>
      <xdr:spPr>
        <a:xfrm>
          <a:off x="7631205" y="37248353"/>
          <a:ext cx="594472" cy="2762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1</a:t>
          </a:r>
          <a:endParaRPr kumimoji="1" lang="ja-JP" altLang="en-US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51</xdr:col>
      <xdr:colOff>212912</xdr:colOff>
      <xdr:row>19</xdr:row>
      <xdr:rowOff>22410</xdr:rowOff>
    </xdr:from>
    <xdr:to>
      <xdr:col>95</xdr:col>
      <xdr:colOff>100854</xdr:colOff>
      <xdr:row>34</xdr:row>
      <xdr:rowOff>156881</xdr:rowOff>
    </xdr:to>
    <xdr:grpSp>
      <xdr:nvGrpSpPr>
        <xdr:cNvPr id="149" name="グループ化 148">
          <a:extLst>
            <a:ext uri="{FF2B5EF4-FFF2-40B4-BE49-F238E27FC236}">
              <a16:creationId xmlns:a16="http://schemas.microsoft.com/office/drawing/2014/main" id="{B78B6C9D-8E6D-8CAD-E2E8-59E34E669160}"/>
            </a:ext>
          </a:extLst>
        </xdr:cNvPr>
        <xdr:cNvGrpSpPr/>
      </xdr:nvGrpSpPr>
      <xdr:grpSpPr>
        <a:xfrm>
          <a:off x="12281647" y="3866028"/>
          <a:ext cx="10242178" cy="3160059"/>
          <a:chOff x="12158382" y="4034116"/>
          <a:chExt cx="10242178" cy="3160059"/>
        </a:xfrm>
      </xdr:grpSpPr>
      <xdr:sp macro="" textlink="">
        <xdr:nvSpPr>
          <xdr:cNvPr id="124" name="吹き出し: 線 123">
            <a:extLst>
              <a:ext uri="{FF2B5EF4-FFF2-40B4-BE49-F238E27FC236}">
                <a16:creationId xmlns:a16="http://schemas.microsoft.com/office/drawing/2014/main" id="{74CEB4D8-C78C-F1F2-8EB6-2618B98793D7}"/>
              </a:ext>
            </a:extLst>
          </xdr:cNvPr>
          <xdr:cNvSpPr/>
        </xdr:nvSpPr>
        <xdr:spPr>
          <a:xfrm>
            <a:off x="12158382" y="4034116"/>
            <a:ext cx="10242178" cy="3160059"/>
          </a:xfrm>
          <a:prstGeom prst="borderCallout1">
            <a:avLst>
              <a:gd name="adj1" fmla="val 19105"/>
              <a:gd name="adj2" fmla="val -1523"/>
              <a:gd name="adj3" fmla="val 38032"/>
              <a:gd name="adj4" fmla="val -15155"/>
            </a:avLst>
          </a:prstGeom>
          <a:ln w="28575"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48" name="図 147">
            <a:extLst>
              <a:ext uri="{FF2B5EF4-FFF2-40B4-BE49-F238E27FC236}">
                <a16:creationId xmlns:a16="http://schemas.microsoft.com/office/drawing/2014/main" id="{56A2B47B-8F83-7A23-CCDD-D34655D8D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281648" y="4303058"/>
            <a:ext cx="9959788" cy="28619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110043</xdr:colOff>
      <xdr:row>18</xdr:row>
      <xdr:rowOff>190500</xdr:rowOff>
    </xdr:from>
    <xdr:to>
      <xdr:col>46</xdr:col>
      <xdr:colOff>51304</xdr:colOff>
      <xdr:row>64</xdr:row>
      <xdr:rowOff>134472</xdr:rowOff>
    </xdr:to>
    <xdr:pic>
      <xdr:nvPicPr>
        <xdr:cNvPr id="150" name="図 149">
          <a:extLst>
            <a:ext uri="{FF2B5EF4-FFF2-40B4-BE49-F238E27FC236}">
              <a16:creationId xmlns:a16="http://schemas.microsoft.com/office/drawing/2014/main" id="{8FA1A8C4-3A93-2B01-97AF-FB4C876A1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1" y="3832412"/>
          <a:ext cx="8950791" cy="9222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3</xdr:row>
      <xdr:rowOff>9525</xdr:rowOff>
    </xdr:from>
    <xdr:to>
      <xdr:col>51</xdr:col>
      <xdr:colOff>19050</xdr:colOff>
      <xdr:row>37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36366B5-88E7-432E-ADF6-CD95992F8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609600"/>
          <a:ext cx="11677650" cy="681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28575</xdr:colOff>
      <xdr:row>8</xdr:row>
      <xdr:rowOff>28575</xdr:rowOff>
    </xdr:from>
    <xdr:to>
      <xdr:col>47</xdr:col>
      <xdr:colOff>133350</xdr:colOff>
      <xdr:row>32</xdr:row>
      <xdr:rowOff>161925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510D8AAD-7F54-4537-9334-F2B9D1D5F31B}"/>
            </a:ext>
          </a:extLst>
        </xdr:cNvPr>
        <xdr:cNvGrpSpPr/>
      </xdr:nvGrpSpPr>
      <xdr:grpSpPr>
        <a:xfrm>
          <a:off x="1695450" y="1628775"/>
          <a:ext cx="9629775" cy="4933950"/>
          <a:chOff x="1828800" y="1476375"/>
          <a:chExt cx="9629775" cy="49339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CFDC011-DFA5-021C-2A34-41633015B4F8}"/>
              </a:ext>
            </a:extLst>
          </xdr:cNvPr>
          <xdr:cNvSpPr/>
        </xdr:nvSpPr>
        <xdr:spPr>
          <a:xfrm>
            <a:off x="1828800" y="1476375"/>
            <a:ext cx="9629775" cy="4933950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1EC2080-2231-DCC2-6048-310597516556}"/>
              </a:ext>
            </a:extLst>
          </xdr:cNvPr>
          <xdr:cNvSpPr txBox="1"/>
        </xdr:nvSpPr>
        <xdr:spPr>
          <a:xfrm>
            <a:off x="5686424" y="1828800"/>
            <a:ext cx="17049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400" b="1">
                <a:solidFill>
                  <a:sysClr val="windowText" lastClr="000000"/>
                </a:solidFill>
              </a:rPr>
              <a:t>勤怠情報照会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142875</xdr:rowOff>
    </xdr:from>
    <xdr:to>
      <xdr:col>3</xdr:col>
      <xdr:colOff>1809750</xdr:colOff>
      <xdr:row>11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D5F4BD9-E6C6-473D-8860-A65F7D11BFFD}"/>
            </a:ext>
          </a:extLst>
        </xdr:cNvPr>
        <xdr:cNvSpPr/>
      </xdr:nvSpPr>
      <xdr:spPr>
        <a:xfrm>
          <a:off x="3362325" y="857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409575</xdr:colOff>
      <xdr:row>21</xdr:row>
      <xdr:rowOff>228600</xdr:rowOff>
    </xdr:from>
    <xdr:to>
      <xdr:col>3</xdr:col>
      <xdr:colOff>1819275</xdr:colOff>
      <xdr:row>25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57347EE-3A43-4BBE-BD28-341B2DD25E7B}"/>
            </a:ext>
          </a:extLst>
        </xdr:cNvPr>
        <xdr:cNvSpPr/>
      </xdr:nvSpPr>
      <xdr:spPr>
        <a:xfrm>
          <a:off x="3762375" y="52387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1104900</xdr:colOff>
      <xdr:row>11</xdr:row>
      <xdr:rowOff>200024</xdr:rowOff>
    </xdr:from>
    <xdr:to>
      <xdr:col>4</xdr:col>
      <xdr:colOff>1162050</xdr:colOff>
      <xdr:row>13</xdr:row>
      <xdr:rowOff>114299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D3076495-46FA-4182-BAFA-D090A9819574}"/>
            </a:ext>
          </a:extLst>
        </xdr:cNvPr>
        <xdr:cNvCxnSpPr>
          <a:cxnSpLocks/>
          <a:stCxn id="3" idx="2"/>
          <a:endCxn id="7" idx="1"/>
        </xdr:cNvCxnSpPr>
      </xdr:nvCxnSpPr>
      <xdr:spPr>
        <a:xfrm rot="16200000" flipH="1">
          <a:off x="5429250" y="1857374"/>
          <a:ext cx="3905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13</xdr:row>
      <xdr:rowOff>114300</xdr:rowOff>
    </xdr:from>
    <xdr:to>
      <xdr:col>4</xdr:col>
      <xdr:colOff>2000250</xdr:colOff>
      <xdr:row>17</xdr:row>
      <xdr:rowOff>209550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8A811E7E-AC96-2C5F-E182-EEA409ECE14B}"/>
            </a:ext>
          </a:extLst>
        </xdr:cNvPr>
        <xdr:cNvGrpSpPr/>
      </xdr:nvGrpSpPr>
      <xdr:grpSpPr>
        <a:xfrm>
          <a:off x="5915025" y="3219450"/>
          <a:ext cx="1714500" cy="1047750"/>
          <a:chOff x="5524500" y="1581150"/>
          <a:chExt cx="1714500" cy="1047750"/>
        </a:xfrm>
      </xdr:grpSpPr>
      <xdr:sp macro="" textlink="">
        <xdr:nvSpPr>
          <xdr:cNvPr id="7" name="円柱 6">
            <a:extLst>
              <a:ext uri="{FF2B5EF4-FFF2-40B4-BE49-F238E27FC236}">
                <a16:creationId xmlns:a16="http://schemas.microsoft.com/office/drawing/2014/main" id="{73838F3B-0C6F-6DB8-B782-85E3B9E1DE99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9555013C-DFF4-8D8D-2C62-7121596E5176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1114425</xdr:colOff>
      <xdr:row>17</xdr:row>
      <xdr:rowOff>209550</xdr:rowOff>
    </xdr:from>
    <xdr:to>
      <xdr:col>4</xdr:col>
      <xdr:colOff>1143000</xdr:colOff>
      <xdr:row>21</xdr:row>
      <xdr:rowOff>228600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BFF2D7AB-FBD6-4F40-A340-548AD2E5FD73}"/>
            </a:ext>
          </a:extLst>
        </xdr:cNvPr>
        <xdr:cNvCxnSpPr>
          <a:cxnSpLocks/>
          <a:stCxn id="11" idx="2"/>
          <a:endCxn id="4" idx="0"/>
        </xdr:cNvCxnSpPr>
      </xdr:nvCxnSpPr>
      <xdr:spPr>
        <a:xfrm rot="5400000">
          <a:off x="5133975" y="3600450"/>
          <a:ext cx="971550" cy="23050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10</xdr:row>
      <xdr:rowOff>52389</xdr:rowOff>
    </xdr:from>
    <xdr:to>
      <xdr:col>4</xdr:col>
      <xdr:colOff>1143000</xdr:colOff>
      <xdr:row>17</xdr:row>
      <xdr:rowOff>209551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9801ED21-FABA-434E-8672-236E5EAFE770}"/>
            </a:ext>
          </a:extLst>
        </xdr:cNvPr>
        <xdr:cNvCxnSpPr>
          <a:cxnSpLocks/>
          <a:stCxn id="11" idx="2"/>
          <a:endCxn id="3" idx="1"/>
        </xdr:cNvCxnSpPr>
      </xdr:nvCxnSpPr>
      <xdr:spPr>
        <a:xfrm rot="5400000" flipH="1">
          <a:off x="4350544" y="1845470"/>
          <a:ext cx="1824037" cy="3019425"/>
        </a:xfrm>
        <a:prstGeom prst="bentConnector4">
          <a:avLst>
            <a:gd name="adj1" fmla="val -12533"/>
            <a:gd name="adj2" fmla="val 107571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914400</xdr:colOff>
      <xdr:row>4</xdr:row>
      <xdr:rowOff>104775</xdr:rowOff>
    </xdr:from>
    <xdr:to>
      <xdr:col>2</xdr:col>
      <xdr:colOff>1343025</xdr:colOff>
      <xdr:row>6</xdr:row>
      <xdr:rowOff>47625</xdr:rowOff>
    </xdr:to>
    <xdr:sp macro="" textlink="">
      <xdr:nvSpPr>
        <xdr:cNvPr id="24" name="スマイル 23">
          <a:extLst>
            <a:ext uri="{FF2B5EF4-FFF2-40B4-BE49-F238E27FC236}">
              <a16:creationId xmlns:a16="http://schemas.microsoft.com/office/drawing/2014/main" id="{4D74EA1D-E8A0-8A0C-D2BD-8563D0DC3310}"/>
            </a:ext>
          </a:extLst>
        </xdr:cNvPr>
        <xdr:cNvSpPr/>
      </xdr:nvSpPr>
      <xdr:spPr>
        <a:xfrm>
          <a:off x="1990725" y="1066800"/>
          <a:ext cx="428625" cy="419100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1128713</xdr:colOff>
      <xdr:row>6</xdr:row>
      <xdr:rowOff>47625</xdr:rowOff>
    </xdr:from>
    <xdr:to>
      <xdr:col>3</xdr:col>
      <xdr:colOff>1104900</xdr:colOff>
      <xdr:row>8</xdr:row>
      <xdr:rowOff>142875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0E95EE4B-165E-4EA9-BC53-7BE78FEA1B94}"/>
            </a:ext>
          </a:extLst>
        </xdr:cNvPr>
        <xdr:cNvCxnSpPr>
          <a:cxnSpLocks/>
          <a:stCxn id="24" idx="4"/>
          <a:endCxn id="3" idx="0"/>
        </xdr:cNvCxnSpPr>
      </xdr:nvCxnSpPr>
      <xdr:spPr>
        <a:xfrm rot="16200000" flipH="1">
          <a:off x="3045619" y="645319"/>
          <a:ext cx="571500" cy="2252662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30</xdr:row>
      <xdr:rowOff>0</xdr:rowOff>
    </xdr:from>
    <xdr:to>
      <xdr:col>2</xdr:col>
      <xdr:colOff>1257300</xdr:colOff>
      <xdr:row>31</xdr:row>
      <xdr:rowOff>171450</xdr:rowOff>
    </xdr:to>
    <xdr:sp macro="" textlink="">
      <xdr:nvSpPr>
        <xdr:cNvPr id="28" name="スマイル 27">
          <a:extLst>
            <a:ext uri="{FF2B5EF4-FFF2-40B4-BE49-F238E27FC236}">
              <a16:creationId xmlns:a16="http://schemas.microsoft.com/office/drawing/2014/main" id="{6C201E6D-17B9-494D-8D6E-9DF30FB67DF7}"/>
            </a:ext>
          </a:extLst>
        </xdr:cNvPr>
        <xdr:cNvSpPr/>
      </xdr:nvSpPr>
      <xdr:spPr>
        <a:xfrm>
          <a:off x="1905000" y="6210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1123949</xdr:colOff>
      <xdr:row>34</xdr:row>
      <xdr:rowOff>142875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DE3E0128-CB75-4AEB-A7FA-1DC7A6FC7DEB}"/>
            </a:ext>
          </a:extLst>
        </xdr:cNvPr>
        <xdr:cNvCxnSpPr>
          <a:cxnSpLocks/>
          <a:stCxn id="28" idx="4"/>
          <a:endCxn id="39" idx="0"/>
        </xdr:cNvCxnSpPr>
      </xdr:nvCxnSpPr>
      <xdr:spPr>
        <a:xfrm rot="16200000" flipH="1">
          <a:off x="2955131" y="6736556"/>
          <a:ext cx="685800" cy="235743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34</xdr:row>
      <xdr:rowOff>142875</xdr:rowOff>
    </xdr:from>
    <xdr:to>
      <xdr:col>3</xdr:col>
      <xdr:colOff>1828800</xdr:colOff>
      <xdr:row>37</xdr:row>
      <xdr:rowOff>200025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4980AEF-A247-4416-9995-5F39428AC20B}"/>
            </a:ext>
          </a:extLst>
        </xdr:cNvPr>
        <xdr:cNvSpPr/>
      </xdr:nvSpPr>
      <xdr:spPr>
        <a:xfrm>
          <a:off x="3771900" y="8258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419100</xdr:colOff>
      <xdr:row>41</xdr:row>
      <xdr:rowOff>152400</xdr:rowOff>
    </xdr:from>
    <xdr:to>
      <xdr:col>3</xdr:col>
      <xdr:colOff>1828800</xdr:colOff>
      <xdr:row>44</xdr:row>
      <xdr:rowOff>209550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BC4F466A-C9B8-4C48-A684-2BCA7669ECD5}"/>
            </a:ext>
          </a:extLst>
        </xdr:cNvPr>
        <xdr:cNvSpPr/>
      </xdr:nvSpPr>
      <xdr:spPr>
        <a:xfrm>
          <a:off x="3771900" y="99345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3</xdr:col>
      <xdr:colOff>1123950</xdr:colOff>
      <xdr:row>37</xdr:row>
      <xdr:rowOff>200025</xdr:rowOff>
    </xdr:from>
    <xdr:to>
      <xdr:col>3</xdr:col>
      <xdr:colOff>1123950</xdr:colOff>
      <xdr:row>41</xdr:row>
      <xdr:rowOff>152400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D8D25666-62F8-47FF-A0DB-EC2A8E95F198}"/>
            </a:ext>
          </a:extLst>
        </xdr:cNvPr>
        <xdr:cNvCxnSpPr>
          <a:cxnSpLocks/>
          <a:stCxn id="39" idx="2"/>
          <a:endCxn id="41" idx="0"/>
        </xdr:cNvCxnSpPr>
      </xdr:nvCxnSpPr>
      <xdr:spPr>
        <a:xfrm>
          <a:off x="4476750" y="9029700"/>
          <a:ext cx="0" cy="904875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1042987</xdr:colOff>
      <xdr:row>31</xdr:row>
      <xdr:rowOff>171450</xdr:rowOff>
    </xdr:from>
    <xdr:to>
      <xdr:col>3</xdr:col>
      <xdr:colOff>1085849</xdr:colOff>
      <xdr:row>49</xdr:row>
      <xdr:rowOff>171450</xdr:rowOff>
    </xdr:to>
    <xdr:cxnSp macro="">
      <xdr:nvCxnSpPr>
        <xdr:cNvPr id="49" name="コネクタ: カギ線 48">
          <a:extLst>
            <a:ext uri="{FF2B5EF4-FFF2-40B4-BE49-F238E27FC236}">
              <a16:creationId xmlns:a16="http://schemas.microsoft.com/office/drawing/2014/main" id="{4CF84F79-2412-44AC-8B1A-C79C7AFA2167}"/>
            </a:ext>
          </a:extLst>
        </xdr:cNvPr>
        <xdr:cNvCxnSpPr>
          <a:cxnSpLocks/>
          <a:stCxn id="28" idx="4"/>
          <a:endCxn id="50" idx="0"/>
        </xdr:cNvCxnSpPr>
      </xdr:nvCxnSpPr>
      <xdr:spPr>
        <a:xfrm rot="16200000" flipH="1">
          <a:off x="1135856" y="8555831"/>
          <a:ext cx="4286250" cy="2319337"/>
        </a:xfrm>
        <a:prstGeom prst="bentConnector3">
          <a:avLst>
            <a:gd name="adj1" fmla="val 84667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49</xdr:row>
      <xdr:rowOff>171450</xdr:rowOff>
    </xdr:from>
    <xdr:to>
      <xdr:col>3</xdr:col>
      <xdr:colOff>1790700</xdr:colOff>
      <xdr:row>52</xdr:row>
      <xdr:rowOff>228600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0BFF4D3-FD19-48B1-A98A-9C70AD819DBF}"/>
            </a:ext>
          </a:extLst>
        </xdr:cNvPr>
        <xdr:cNvSpPr/>
      </xdr:nvSpPr>
      <xdr:spPr>
        <a:xfrm>
          <a:off x="3733800" y="118586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4</xdr:col>
      <xdr:colOff>314325</xdr:colOff>
      <xdr:row>54</xdr:row>
      <xdr:rowOff>161925</xdr:rowOff>
    </xdr:from>
    <xdr:to>
      <xdr:col>4</xdr:col>
      <xdr:colOff>2028825</xdr:colOff>
      <xdr:row>59</xdr:row>
      <xdr:rowOff>19050</xdr:rowOff>
    </xdr:to>
    <xdr:grpSp>
      <xdr:nvGrpSpPr>
        <xdr:cNvPr id="52" name="グループ化 51">
          <a:extLst>
            <a:ext uri="{FF2B5EF4-FFF2-40B4-BE49-F238E27FC236}">
              <a16:creationId xmlns:a16="http://schemas.microsoft.com/office/drawing/2014/main" id="{181A2379-E51C-4B46-8F73-CC29E4267853}"/>
            </a:ext>
          </a:extLst>
        </xdr:cNvPr>
        <xdr:cNvGrpSpPr/>
      </xdr:nvGrpSpPr>
      <xdr:grpSpPr>
        <a:xfrm>
          <a:off x="5943600" y="13039725"/>
          <a:ext cx="1714500" cy="1047750"/>
          <a:chOff x="5524500" y="1581150"/>
          <a:chExt cx="1714500" cy="1047750"/>
        </a:xfrm>
      </xdr:grpSpPr>
      <xdr:sp macro="" textlink="">
        <xdr:nvSpPr>
          <xdr:cNvPr id="53" name="円柱 52">
            <a:extLst>
              <a:ext uri="{FF2B5EF4-FFF2-40B4-BE49-F238E27FC236}">
                <a16:creationId xmlns:a16="http://schemas.microsoft.com/office/drawing/2014/main" id="{97C24EA7-3C27-6D85-620A-FA46B21BC165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C2CC4822-3F96-78D3-069F-CFB0C1F4CC03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1085851</xdr:colOff>
      <xdr:row>52</xdr:row>
      <xdr:rowOff>228599</xdr:rowOff>
    </xdr:from>
    <xdr:to>
      <xdr:col>4</xdr:col>
      <xdr:colOff>1190626</xdr:colOff>
      <xdr:row>54</xdr:row>
      <xdr:rowOff>161924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61DAF2DA-1E1C-4AEE-B989-4B98B025634E}"/>
            </a:ext>
          </a:extLst>
        </xdr:cNvPr>
        <xdr:cNvCxnSpPr>
          <a:cxnSpLocks/>
          <a:stCxn id="50" idx="2"/>
          <a:endCxn id="53" idx="1"/>
        </xdr:cNvCxnSpPr>
      </xdr:nvCxnSpPr>
      <xdr:spPr>
        <a:xfrm rot="16200000" flipH="1">
          <a:off x="5424488" y="11644312"/>
          <a:ext cx="409575" cy="23812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1114426</xdr:colOff>
      <xdr:row>59</xdr:row>
      <xdr:rowOff>19050</xdr:rowOff>
    </xdr:from>
    <xdr:to>
      <xdr:col>4</xdr:col>
      <xdr:colOff>1171576</xdr:colOff>
      <xdr:row>62</xdr:row>
      <xdr:rowOff>114300</xdr:rowOff>
    </xdr:to>
    <xdr:cxnSp macro="">
      <xdr:nvCxnSpPr>
        <xdr:cNvPr id="60" name="コネクタ: カギ線 59">
          <a:extLst>
            <a:ext uri="{FF2B5EF4-FFF2-40B4-BE49-F238E27FC236}">
              <a16:creationId xmlns:a16="http://schemas.microsoft.com/office/drawing/2014/main" id="{9C243D08-7B8A-4ADE-9901-7054A4395991}"/>
            </a:ext>
          </a:extLst>
        </xdr:cNvPr>
        <xdr:cNvCxnSpPr>
          <a:cxnSpLocks/>
          <a:stCxn id="54" idx="2"/>
          <a:endCxn id="67" idx="0"/>
        </xdr:cNvCxnSpPr>
      </xdr:nvCxnSpPr>
      <xdr:spPr>
        <a:xfrm rot="5400000">
          <a:off x="5229226" y="13325475"/>
          <a:ext cx="809625" cy="233362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51</xdr:row>
      <xdr:rowOff>80963</xdr:rowOff>
    </xdr:from>
    <xdr:to>
      <xdr:col>4</xdr:col>
      <xdr:colOff>1171575</xdr:colOff>
      <xdr:row>59</xdr:row>
      <xdr:rowOff>19050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9D3BB9D2-E820-4D33-858C-C44B1FC6FA5A}"/>
            </a:ext>
          </a:extLst>
        </xdr:cNvPr>
        <xdr:cNvCxnSpPr>
          <a:cxnSpLocks/>
          <a:stCxn id="54" idx="2"/>
          <a:endCxn id="50" idx="1"/>
        </xdr:cNvCxnSpPr>
      </xdr:nvCxnSpPr>
      <xdr:spPr>
        <a:xfrm rot="5400000" flipH="1">
          <a:off x="4345781" y="11632407"/>
          <a:ext cx="1843087" cy="3067050"/>
        </a:xfrm>
        <a:prstGeom prst="bentConnector4">
          <a:avLst>
            <a:gd name="adj1" fmla="val -12403"/>
            <a:gd name="adj2" fmla="val 107453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62</xdr:row>
      <xdr:rowOff>114300</xdr:rowOff>
    </xdr:from>
    <xdr:to>
      <xdr:col>3</xdr:col>
      <xdr:colOff>1819275</xdr:colOff>
      <xdr:row>65</xdr:row>
      <xdr:rowOff>171450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BEE37B43-C51A-47E8-9B07-D01339EBC806}"/>
            </a:ext>
          </a:extLst>
        </xdr:cNvPr>
        <xdr:cNvSpPr/>
      </xdr:nvSpPr>
      <xdr:spPr>
        <a:xfrm>
          <a:off x="3762375" y="148971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2</xdr:col>
      <xdr:colOff>819150</xdr:colOff>
      <xdr:row>75</xdr:row>
      <xdr:rowOff>38100</xdr:rowOff>
    </xdr:from>
    <xdr:to>
      <xdr:col>2</xdr:col>
      <xdr:colOff>1247775</xdr:colOff>
      <xdr:row>76</xdr:row>
      <xdr:rowOff>209550</xdr:rowOff>
    </xdr:to>
    <xdr:sp macro="" textlink="">
      <xdr:nvSpPr>
        <xdr:cNvPr id="2" name="スマイル 1">
          <a:extLst>
            <a:ext uri="{FF2B5EF4-FFF2-40B4-BE49-F238E27FC236}">
              <a16:creationId xmlns:a16="http://schemas.microsoft.com/office/drawing/2014/main" id="{C4648A02-DFA7-441D-8770-06DEFF1CE970}"/>
            </a:ext>
          </a:extLst>
        </xdr:cNvPr>
        <xdr:cNvSpPr/>
      </xdr:nvSpPr>
      <xdr:spPr>
        <a:xfrm>
          <a:off x="1895475" y="16497300"/>
          <a:ext cx="428625" cy="409575"/>
        </a:xfrm>
        <a:prstGeom prst="smileyFace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1033463</xdr:colOff>
      <xdr:row>76</xdr:row>
      <xdr:rowOff>209549</xdr:rowOff>
    </xdr:from>
    <xdr:to>
      <xdr:col>3</xdr:col>
      <xdr:colOff>1133475</xdr:colOff>
      <xdr:row>79</xdr:row>
      <xdr:rowOff>209549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282DAB1C-0287-4DC8-9E8C-21E70D2BAEA6}"/>
            </a:ext>
          </a:extLst>
        </xdr:cNvPr>
        <xdr:cNvCxnSpPr>
          <a:cxnSpLocks/>
          <a:stCxn id="2" idx="4"/>
          <a:endCxn id="9" idx="0"/>
        </xdr:cNvCxnSpPr>
      </xdr:nvCxnSpPr>
      <xdr:spPr>
        <a:xfrm rot="16200000" flipH="1">
          <a:off x="2940844" y="16075818"/>
          <a:ext cx="714375" cy="237648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79</xdr:row>
      <xdr:rowOff>209550</xdr:rowOff>
    </xdr:from>
    <xdr:to>
      <xdr:col>3</xdr:col>
      <xdr:colOff>1838325</xdr:colOff>
      <xdr:row>83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81FB999-EBB5-4120-BC69-07F30A42FF3A}"/>
            </a:ext>
          </a:extLst>
        </xdr:cNvPr>
        <xdr:cNvSpPr/>
      </xdr:nvSpPr>
      <xdr:spPr>
        <a:xfrm>
          <a:off x="3781425" y="176212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3</xdr:col>
      <xdr:colOff>428625</xdr:colOff>
      <xdr:row>84</xdr:row>
      <xdr:rowOff>228600</xdr:rowOff>
    </xdr:from>
    <xdr:to>
      <xdr:col>3</xdr:col>
      <xdr:colOff>1838325</xdr:colOff>
      <xdr:row>88</xdr:row>
      <xdr:rowOff>47625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404A9353-F32A-4242-8902-27DB4A374777}"/>
            </a:ext>
          </a:extLst>
        </xdr:cNvPr>
        <xdr:cNvSpPr/>
      </xdr:nvSpPr>
      <xdr:spPr>
        <a:xfrm>
          <a:off x="3781425" y="188309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1133475</xdr:colOff>
      <xdr:row>83</xdr:row>
      <xdr:rowOff>28575</xdr:rowOff>
    </xdr:from>
    <xdr:to>
      <xdr:col>3</xdr:col>
      <xdr:colOff>1133475</xdr:colOff>
      <xdr:row>84</xdr:row>
      <xdr:rowOff>228600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FC7E9FD-FB72-48F4-ACB3-F921D4852AEE}"/>
            </a:ext>
          </a:extLst>
        </xdr:cNvPr>
        <xdr:cNvCxnSpPr>
          <a:cxnSpLocks/>
          <a:stCxn id="9" idx="2"/>
          <a:endCxn id="13" idx="0"/>
        </xdr:cNvCxnSpPr>
      </xdr:nvCxnSpPr>
      <xdr:spPr>
        <a:xfrm>
          <a:off x="4486275" y="18392775"/>
          <a:ext cx="0" cy="43815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1033462</xdr:colOff>
      <xdr:row>76</xdr:row>
      <xdr:rowOff>209550</xdr:rowOff>
    </xdr:from>
    <xdr:to>
      <xdr:col>3</xdr:col>
      <xdr:colOff>1114424</xdr:colOff>
      <xdr:row>91</xdr:row>
      <xdr:rowOff>180975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4C4929D1-C298-467B-84E3-47736653C726}"/>
            </a:ext>
          </a:extLst>
        </xdr:cNvPr>
        <xdr:cNvCxnSpPr>
          <a:cxnSpLocks/>
          <a:stCxn id="2" idx="4"/>
          <a:endCxn id="22" idx="0"/>
        </xdr:cNvCxnSpPr>
      </xdr:nvCxnSpPr>
      <xdr:spPr>
        <a:xfrm rot="16200000" flipH="1">
          <a:off x="1516856" y="18928556"/>
          <a:ext cx="3543300" cy="2357437"/>
        </a:xfrm>
        <a:prstGeom prst="bentConnector3">
          <a:avLst>
            <a:gd name="adj1" fmla="val 85753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91</xdr:row>
      <xdr:rowOff>180975</xdr:rowOff>
    </xdr:from>
    <xdr:to>
      <xdr:col>3</xdr:col>
      <xdr:colOff>1819275</xdr:colOff>
      <xdr:row>95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200BD15-554B-4257-9F90-15C42B07A458}"/>
            </a:ext>
          </a:extLst>
        </xdr:cNvPr>
        <xdr:cNvSpPr/>
      </xdr:nvSpPr>
      <xdr:spPr>
        <a:xfrm>
          <a:off x="3762375" y="2045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4</xdr:col>
      <xdr:colOff>285750</xdr:colOff>
      <xdr:row>97</xdr:row>
      <xdr:rowOff>66675</xdr:rowOff>
    </xdr:from>
    <xdr:to>
      <xdr:col>4</xdr:col>
      <xdr:colOff>2000250</xdr:colOff>
      <xdr:row>101</xdr:row>
      <xdr:rowOff>161925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D32E37A7-C11D-4A30-BB11-C726268F40DF}"/>
            </a:ext>
          </a:extLst>
        </xdr:cNvPr>
        <xdr:cNvGrpSpPr/>
      </xdr:nvGrpSpPr>
      <xdr:grpSpPr>
        <a:xfrm>
          <a:off x="5915025" y="23193375"/>
          <a:ext cx="1714500" cy="1047750"/>
          <a:chOff x="5524500" y="1581150"/>
          <a:chExt cx="1714500" cy="1047750"/>
        </a:xfrm>
      </xdr:grpSpPr>
      <xdr:sp macro="" textlink="">
        <xdr:nvSpPr>
          <xdr:cNvPr id="27" name="円柱 26">
            <a:extLst>
              <a:ext uri="{FF2B5EF4-FFF2-40B4-BE49-F238E27FC236}">
                <a16:creationId xmlns:a16="http://schemas.microsoft.com/office/drawing/2014/main" id="{F4461CB2-DED8-C408-0D80-91E432C6B8F4}"/>
              </a:ext>
            </a:extLst>
          </xdr:cNvPr>
          <xdr:cNvSpPr/>
        </xdr:nvSpPr>
        <xdr:spPr>
          <a:xfrm>
            <a:off x="5876925" y="1581150"/>
            <a:ext cx="1047750" cy="733425"/>
          </a:xfrm>
          <a:prstGeom prst="can">
            <a:avLst/>
          </a:prstGeom>
          <a:solidFill>
            <a:schemeClr val="bg1"/>
          </a:solidFill>
          <a:ln w="28575">
            <a:solidFill>
              <a:srgbClr val="00B0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8CDB8749-5F8D-D634-988E-ABE60B78622A}"/>
              </a:ext>
            </a:extLst>
          </xdr:cNvPr>
          <xdr:cNvSpPr txBox="1"/>
        </xdr:nvSpPr>
        <xdr:spPr>
          <a:xfrm>
            <a:off x="5524500" y="2381250"/>
            <a:ext cx="1714500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/>
              <a:t>USER_DATA</a:t>
            </a:r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1114426</xdr:colOff>
      <xdr:row>94</xdr:row>
      <xdr:rowOff>238124</xdr:rowOff>
    </xdr:from>
    <xdr:to>
      <xdr:col>4</xdr:col>
      <xdr:colOff>1162051</xdr:colOff>
      <xdr:row>97</xdr:row>
      <xdr:rowOff>66674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15ADBE79-48BE-4226-B3F5-88DDCBF94D48}"/>
            </a:ext>
          </a:extLst>
        </xdr:cNvPr>
        <xdr:cNvCxnSpPr>
          <a:cxnSpLocks/>
          <a:stCxn id="22" idx="2"/>
          <a:endCxn id="27" idx="1"/>
        </xdr:cNvCxnSpPr>
      </xdr:nvCxnSpPr>
      <xdr:spPr>
        <a:xfrm rot="16200000" flipH="1">
          <a:off x="5357813" y="20331112"/>
          <a:ext cx="542925" cy="23241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105</xdr:row>
      <xdr:rowOff>190500</xdr:rowOff>
    </xdr:from>
    <xdr:to>
      <xdr:col>4</xdr:col>
      <xdr:colOff>2009775</xdr:colOff>
      <xdr:row>113</xdr:row>
      <xdr:rowOff>180975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7ECF9E40-7988-542C-6833-4E3BF28782E9}"/>
            </a:ext>
          </a:extLst>
        </xdr:cNvPr>
        <xdr:cNvGrpSpPr/>
      </xdr:nvGrpSpPr>
      <xdr:grpSpPr>
        <a:xfrm>
          <a:off x="5924550" y="25222200"/>
          <a:ext cx="1714500" cy="1895475"/>
          <a:chOff x="5934075" y="24793575"/>
          <a:chExt cx="1714500" cy="1895475"/>
        </a:xfrm>
      </xdr:grpSpPr>
      <xdr:grpSp>
        <xdr:nvGrpSpPr>
          <xdr:cNvPr id="46" name="グループ化 45">
            <a:extLst>
              <a:ext uri="{FF2B5EF4-FFF2-40B4-BE49-F238E27FC236}">
                <a16:creationId xmlns:a16="http://schemas.microsoft.com/office/drawing/2014/main" id="{7FD05093-7504-FDF7-177E-323588AF2673}"/>
              </a:ext>
            </a:extLst>
          </xdr:cNvPr>
          <xdr:cNvGrpSpPr/>
        </xdr:nvGrpSpPr>
        <xdr:grpSpPr>
          <a:xfrm>
            <a:off x="5934075" y="24793575"/>
            <a:ext cx="1714500" cy="1895475"/>
            <a:chOff x="5895975" y="23574375"/>
            <a:chExt cx="1714500" cy="1895475"/>
          </a:xfrm>
        </xdr:grpSpPr>
        <xdr:grpSp>
          <xdr:nvGrpSpPr>
            <xdr:cNvPr id="34" name="グループ化 33">
              <a:extLst>
                <a:ext uri="{FF2B5EF4-FFF2-40B4-BE49-F238E27FC236}">
                  <a16:creationId xmlns:a16="http://schemas.microsoft.com/office/drawing/2014/main" id="{10113713-11DD-429F-8247-64AD6E97C8B0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35" name="円柱 34">
                <a:extLst>
                  <a:ext uri="{FF2B5EF4-FFF2-40B4-BE49-F238E27FC236}">
                    <a16:creationId xmlns:a16="http://schemas.microsoft.com/office/drawing/2014/main" id="{58913E6B-CDC9-7409-A273-5F96AF46B45E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6" name="テキスト ボックス 35">
                <a:extLst>
                  <a:ext uri="{FF2B5EF4-FFF2-40B4-BE49-F238E27FC236}">
                    <a16:creationId xmlns:a16="http://schemas.microsoft.com/office/drawing/2014/main" id="{837D5388-0D51-3F92-BC94-83CC346C2566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フローチャート: 代替処理 36">
              <a:extLst>
                <a:ext uri="{FF2B5EF4-FFF2-40B4-BE49-F238E27FC236}">
                  <a16:creationId xmlns:a16="http://schemas.microsoft.com/office/drawing/2014/main" id="{F11A3559-CA39-ED5C-A382-A73AFFC167A1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38" name="直線矢印コネクタ 37">
            <a:extLst>
              <a:ext uri="{FF2B5EF4-FFF2-40B4-BE49-F238E27FC236}">
                <a16:creationId xmlns:a16="http://schemas.microsoft.com/office/drawing/2014/main" id="{367C76D3-FE4D-42BB-8B67-7D3E9C43803A}"/>
              </a:ext>
            </a:extLst>
          </xdr:cNvPr>
          <xdr:cNvCxnSpPr>
            <a:cxnSpLocks/>
            <a:stCxn id="37" idx="2"/>
            <a:endCxn id="35" idx="1"/>
          </xdr:cNvCxnSpPr>
        </xdr:nvCxnSpPr>
        <xdr:spPr>
          <a:xfrm flipH="1">
            <a:off x="6810375" y="2524125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1143000</xdr:colOff>
      <xdr:row>101</xdr:row>
      <xdr:rowOff>161926</xdr:rowOff>
    </xdr:from>
    <xdr:to>
      <xdr:col>4</xdr:col>
      <xdr:colOff>1143000</xdr:colOff>
      <xdr:row>104</xdr:row>
      <xdr:rowOff>1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D4A2D0A8-A219-49CE-96C3-D84B9082DF72}"/>
            </a:ext>
          </a:extLst>
        </xdr:cNvPr>
        <xdr:cNvCxnSpPr>
          <a:cxnSpLocks/>
          <a:stCxn id="29" idx="2"/>
          <a:endCxn id="59" idx="0"/>
        </xdr:cNvCxnSpPr>
      </xdr:nvCxnSpPr>
      <xdr:spPr>
        <a:xfrm rot="5400000">
          <a:off x="5357813" y="21950363"/>
          <a:ext cx="552450" cy="2276475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438150</xdr:colOff>
      <xdr:row>104</xdr:row>
      <xdr:rowOff>0</xdr:rowOff>
    </xdr:from>
    <xdr:to>
      <xdr:col>3</xdr:col>
      <xdr:colOff>1847850</xdr:colOff>
      <xdr:row>107</xdr:row>
      <xdr:rowOff>57150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DAF94A68-AB02-4446-AD67-77D20E7814B9}"/>
            </a:ext>
          </a:extLst>
        </xdr:cNvPr>
        <xdr:cNvSpPr/>
      </xdr:nvSpPr>
      <xdr:spPr>
        <a:xfrm>
          <a:off x="3790950" y="233648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3</xdr:col>
      <xdr:colOff>409575</xdr:colOff>
      <xdr:row>93</xdr:row>
      <xdr:rowOff>90488</xdr:rowOff>
    </xdr:from>
    <xdr:to>
      <xdr:col>4</xdr:col>
      <xdr:colOff>1143000</xdr:colOff>
      <xdr:row>101</xdr:row>
      <xdr:rowOff>161925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8FB86E5-C0BC-4710-8352-2D1EC4700A46}"/>
            </a:ext>
          </a:extLst>
        </xdr:cNvPr>
        <xdr:cNvCxnSpPr>
          <a:cxnSpLocks/>
          <a:stCxn id="29" idx="2"/>
          <a:endCxn id="22" idx="1"/>
        </xdr:cNvCxnSpPr>
      </xdr:nvCxnSpPr>
      <xdr:spPr>
        <a:xfrm rot="5400000" flipH="1">
          <a:off x="4279106" y="20319207"/>
          <a:ext cx="1976437" cy="3009900"/>
        </a:xfrm>
        <a:prstGeom prst="bentConnector4">
          <a:avLst>
            <a:gd name="adj1" fmla="val -6747"/>
            <a:gd name="adj2" fmla="val 107595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63</xdr:row>
      <xdr:rowOff>152400</xdr:rowOff>
    </xdr:from>
    <xdr:to>
      <xdr:col>4</xdr:col>
      <xdr:colOff>2019300</xdr:colOff>
      <xdr:row>71</xdr:row>
      <xdr:rowOff>142875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427A2F2D-48CD-7B58-8961-D89D681E4124}"/>
            </a:ext>
          </a:extLst>
        </xdr:cNvPr>
        <xdr:cNvGrpSpPr/>
      </xdr:nvGrpSpPr>
      <xdr:grpSpPr>
        <a:xfrm>
          <a:off x="5934075" y="15173325"/>
          <a:ext cx="1714500" cy="1895475"/>
          <a:chOff x="5943600" y="15020925"/>
          <a:chExt cx="1714500" cy="1895475"/>
        </a:xfrm>
      </xdr:grpSpPr>
      <xdr:grpSp>
        <xdr:nvGrpSpPr>
          <xdr:cNvPr id="68" name="グループ化 67">
            <a:extLst>
              <a:ext uri="{FF2B5EF4-FFF2-40B4-BE49-F238E27FC236}">
                <a16:creationId xmlns:a16="http://schemas.microsoft.com/office/drawing/2014/main" id="{B8559D08-20B0-4A11-90E1-A88FABEE56DC}"/>
              </a:ext>
            </a:extLst>
          </xdr:cNvPr>
          <xdr:cNvGrpSpPr/>
        </xdr:nvGrpSpPr>
        <xdr:grpSpPr>
          <a:xfrm>
            <a:off x="5943600" y="15020925"/>
            <a:ext cx="1714500" cy="1895475"/>
            <a:chOff x="5895975" y="23574375"/>
            <a:chExt cx="1714500" cy="1895475"/>
          </a:xfrm>
        </xdr:grpSpPr>
        <xdr:grpSp>
          <xdr:nvGrpSpPr>
            <xdr:cNvPr id="69" name="グループ化 68">
              <a:extLst>
                <a:ext uri="{FF2B5EF4-FFF2-40B4-BE49-F238E27FC236}">
                  <a16:creationId xmlns:a16="http://schemas.microsoft.com/office/drawing/2014/main" id="{9D074DE3-D0D1-32D6-34CE-6F66A88924D7}"/>
                </a:ext>
              </a:extLst>
            </xdr:cNvPr>
            <xdr:cNvGrpSpPr/>
          </xdr:nvGrpSpPr>
          <xdr:grpSpPr>
            <a:xfrm>
              <a:off x="5895975" y="24422100"/>
              <a:ext cx="1714500" cy="1047750"/>
              <a:chOff x="5524500" y="1581150"/>
              <a:chExt cx="1714500" cy="1047750"/>
            </a:xfrm>
          </xdr:grpSpPr>
          <xdr:sp macro="" textlink="">
            <xdr:nvSpPr>
              <xdr:cNvPr id="71" name="円柱 70">
                <a:extLst>
                  <a:ext uri="{FF2B5EF4-FFF2-40B4-BE49-F238E27FC236}">
                    <a16:creationId xmlns:a16="http://schemas.microsoft.com/office/drawing/2014/main" id="{AEA6C2B6-A259-E304-405E-1E35441ACCD7}"/>
                  </a:ext>
                </a:extLst>
              </xdr:cNvPr>
              <xdr:cNvSpPr/>
            </xdr:nvSpPr>
            <xdr:spPr>
              <a:xfrm>
                <a:off x="5876925" y="1581150"/>
                <a:ext cx="1047750" cy="733425"/>
              </a:xfrm>
              <a:prstGeom prst="can">
                <a:avLst/>
              </a:prstGeom>
              <a:solidFill>
                <a:schemeClr val="bg1"/>
              </a:solidFill>
              <a:ln w="2857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2" name="テキスト ボックス 71">
                <a:extLst>
                  <a:ext uri="{FF2B5EF4-FFF2-40B4-BE49-F238E27FC236}">
                    <a16:creationId xmlns:a16="http://schemas.microsoft.com/office/drawing/2014/main" id="{C96A09EA-49B0-AD72-9324-2D260984291B}"/>
                  </a:ext>
                </a:extLst>
              </xdr:cNvPr>
              <xdr:cNvSpPr txBox="1"/>
            </xdr:nvSpPr>
            <xdr:spPr>
              <a:xfrm>
                <a:off x="5524500" y="2381250"/>
                <a:ext cx="1714500" cy="2476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USER_DATA_HIST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70" name="フローチャート: 代替処理 69">
              <a:extLst>
                <a:ext uri="{FF2B5EF4-FFF2-40B4-BE49-F238E27FC236}">
                  <a16:creationId xmlns:a16="http://schemas.microsoft.com/office/drawing/2014/main" id="{0566BBBB-D6FE-B6F2-8374-3ADD8B296B7F}"/>
                </a:ext>
              </a:extLst>
            </xdr:cNvPr>
            <xdr:cNvSpPr/>
          </xdr:nvSpPr>
          <xdr:spPr>
            <a:xfrm>
              <a:off x="6029325" y="23574375"/>
              <a:ext cx="1495425" cy="447675"/>
            </a:xfrm>
            <a:prstGeom prst="flowChartAlternateProcess">
              <a:avLst/>
            </a:prstGeom>
            <a:solidFill>
              <a:schemeClr val="bg1"/>
            </a:solidFill>
            <a:ln w="28575">
              <a:solidFill>
                <a:srgbClr val="00B0F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>
                  <a:solidFill>
                    <a:sysClr val="windowText" lastClr="000000"/>
                  </a:solidFill>
                </a:rPr>
                <a:t>トリガー</a:t>
              </a:r>
            </a:p>
          </xdr:txBody>
        </xdr:sp>
      </xdr:grpSp>
      <xdr:cxnSp macro="">
        <xdr:nvCxnSpPr>
          <xdr:cNvPr id="73" name="直線矢印コネクタ 72">
            <a:extLst>
              <a:ext uri="{FF2B5EF4-FFF2-40B4-BE49-F238E27FC236}">
                <a16:creationId xmlns:a16="http://schemas.microsoft.com/office/drawing/2014/main" id="{F3C18C5F-602B-453C-9B80-AADC9A5A9161}"/>
              </a:ext>
            </a:extLst>
          </xdr:cNvPr>
          <xdr:cNvCxnSpPr>
            <a:cxnSpLocks/>
            <a:stCxn id="70" idx="2"/>
            <a:endCxn id="71" idx="1"/>
          </xdr:cNvCxnSpPr>
        </xdr:nvCxnSpPr>
        <xdr:spPr>
          <a:xfrm flipH="1">
            <a:off x="6819900" y="15468600"/>
            <a:ext cx="4763" cy="400050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H36" totalsRowShown="0" headerRowDxfId="12" dataDxfId="11">
  <autoFilter ref="A2:H36" xr:uid="{83018023-F897-4649-A1BC-4C05B4839EF0}"/>
  <tableColumns count="8">
    <tableColumn id="1" xr3:uid="{3CBF7F5E-BEF0-4E65-BC8F-31B8865676BE}" name="#" dataDxfId="10">
      <calculatedColumnFormula>ROW()-2</calculatedColumnFormula>
    </tableColumn>
    <tableColumn id="6" xr3:uid="{065AB81F-C392-46FF-A4D3-D2576D993354}" name="画面名" dataDxfId="9"/>
    <tableColumn id="10" xr3:uid="{2B2D10AB-3258-4A14-8A79-8FC53048B627}" name="管理サイト_x000a_提供" dataDxfId="8"/>
    <tableColumn id="2" xr3:uid="{D6728220-743D-4FA6-8EE8-1BC6E5B4769E}" name="パス名" dataDxfId="7"/>
    <tableColumn id="5" xr3:uid="{D4F97791-1B66-40A7-878A-EA346B3FE47E}" name="URL" dataDxfId="6">
      <calculatedColumnFormula>$D$1&amp;テーブル2[[#This Row],[パス名]]</calculatedColumnFormula>
    </tableColumn>
    <tableColumn id="7" xr3:uid="{803D1913-A85D-4B55-9B0F-279B6A77FB14}" name="ログイン_x000a_要求" dataDxfId="5"/>
    <tableColumn id="8" xr3:uid="{B4E4CA48-4926-4106-8863-A09A4C260153}" name="TemplateView" dataDxfId="4"/>
    <tableColumn id="3" xr3:uid="{84092C46-EF3D-4000-95FD-C05C4BA4FFE0}" name="備考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85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14" activePane="bottomLeft" state="frozen"/>
      <selection activeCell="L17" sqref="L17"/>
      <selection pane="bottomLeft" activeCell="AE35" sqref="AE35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23</v>
      </c>
    </row>
    <row r="26" spans="59:59" x14ac:dyDescent="0.4">
      <c r="BG26" s="1" t="s">
        <v>24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46"/>
  <sheetViews>
    <sheetView showGridLines="0" topLeftCell="A29" workbookViewId="0">
      <selection activeCell="C46" sqref="C46"/>
    </sheetView>
  </sheetViews>
  <sheetFormatPr defaultRowHeight="18.75" x14ac:dyDescent="0.4"/>
  <cols>
    <col min="1" max="1" width="3.125" style="71" customWidth="1"/>
    <col min="2" max="2" width="3.125" customWidth="1"/>
  </cols>
  <sheetData>
    <row r="1" spans="1:7" x14ac:dyDescent="0.4">
      <c r="A1" s="71" t="s">
        <v>61</v>
      </c>
    </row>
    <row r="2" spans="1:7" x14ac:dyDescent="0.4">
      <c r="B2" t="s">
        <v>51</v>
      </c>
    </row>
    <row r="3" spans="1:7" x14ac:dyDescent="0.4">
      <c r="C3" t="s">
        <v>50</v>
      </c>
    </row>
    <row r="4" spans="1:7" x14ac:dyDescent="0.4">
      <c r="C4" s="33" t="s">
        <v>52</v>
      </c>
      <c r="D4" s="34" t="s">
        <v>53</v>
      </c>
      <c r="E4" s="35"/>
      <c r="F4" s="35"/>
      <c r="G4" s="36"/>
    </row>
    <row r="5" spans="1:7" x14ac:dyDescent="0.4">
      <c r="C5" s="29" t="s">
        <v>54</v>
      </c>
      <c r="D5" s="30" t="s">
        <v>64</v>
      </c>
      <c r="E5" s="31"/>
      <c r="F5" s="31"/>
      <c r="G5" s="32"/>
    </row>
    <row r="7" spans="1:7" x14ac:dyDescent="0.4">
      <c r="A7" s="71" t="s">
        <v>61</v>
      </c>
    </row>
    <row r="8" spans="1:7" x14ac:dyDescent="0.4">
      <c r="B8" t="s">
        <v>55</v>
      </c>
    </row>
    <row r="9" spans="1:7" x14ac:dyDescent="0.4">
      <c r="C9" t="s">
        <v>56</v>
      </c>
    </row>
    <row r="10" spans="1:7" x14ac:dyDescent="0.4">
      <c r="A10" s="71" t="s">
        <v>62</v>
      </c>
    </row>
    <row r="11" spans="1:7" x14ac:dyDescent="0.4">
      <c r="B11" t="s">
        <v>58</v>
      </c>
    </row>
    <row r="12" spans="1:7" x14ac:dyDescent="0.4">
      <c r="C12" t="s">
        <v>57</v>
      </c>
    </row>
    <row r="13" spans="1:7" x14ac:dyDescent="0.4">
      <c r="B13" t="s">
        <v>66</v>
      </c>
    </row>
    <row r="14" spans="1:7" x14ac:dyDescent="0.4">
      <c r="C14" t="s">
        <v>65</v>
      </c>
    </row>
    <row r="20" spans="1:3" x14ac:dyDescent="0.4">
      <c r="A20" s="71" t="s">
        <v>63</v>
      </c>
    </row>
    <row r="21" spans="1:3" x14ac:dyDescent="0.4">
      <c r="B21" t="s">
        <v>60</v>
      </c>
    </row>
    <row r="22" spans="1:3" x14ac:dyDescent="0.4">
      <c r="C22" t="s">
        <v>59</v>
      </c>
    </row>
    <row r="23" spans="1:3" x14ac:dyDescent="0.4">
      <c r="B23" t="s">
        <v>68</v>
      </c>
    </row>
    <row r="24" spans="1:3" x14ac:dyDescent="0.4">
      <c r="C24" t="s">
        <v>67</v>
      </c>
    </row>
    <row r="25" spans="1:3" x14ac:dyDescent="0.4">
      <c r="B25" t="s">
        <v>70</v>
      </c>
    </row>
    <row r="26" spans="1:3" x14ac:dyDescent="0.4">
      <c r="C26" t="s">
        <v>71</v>
      </c>
    </row>
    <row r="27" spans="1:3" x14ac:dyDescent="0.4">
      <c r="B27" t="s">
        <v>72</v>
      </c>
    </row>
    <row r="29" spans="1:3" x14ac:dyDescent="0.4">
      <c r="C29" s="52"/>
    </row>
    <row r="31" spans="1:3" x14ac:dyDescent="0.4">
      <c r="B31" t="s">
        <v>73</v>
      </c>
    </row>
    <row r="35" spans="2:3" x14ac:dyDescent="0.4">
      <c r="B35" t="s">
        <v>74</v>
      </c>
    </row>
    <row r="45" spans="2:3" x14ac:dyDescent="0.4">
      <c r="B45" t="s">
        <v>107</v>
      </c>
    </row>
    <row r="46" spans="2:3" x14ac:dyDescent="0.4">
      <c r="C46" t="s">
        <v>108</v>
      </c>
    </row>
  </sheetData>
  <phoneticPr fontId="2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V12" sqref="V12"/>
    </sheetView>
  </sheetViews>
  <sheetFormatPr defaultColWidth="3.125" defaultRowHeight="15.75" x14ac:dyDescent="0.4"/>
  <cols>
    <col min="1" max="16384" width="3.125" style="2"/>
  </cols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H55"/>
  <sheetViews>
    <sheetView showGridLines="0" view="pageBreakPreview" zoomScaleNormal="100" zoomScaleSheetLayoutView="100" workbookViewId="0">
      <pane ySplit="2" topLeftCell="A3" activePane="bottomLeft" state="frozen"/>
      <selection activeCell="L17" sqref="L17"/>
      <selection pane="bottomLeft" activeCell="D12" sqref="D12"/>
    </sheetView>
  </sheetViews>
  <sheetFormatPr defaultRowHeight="15.75" outlineLevelRow="1" x14ac:dyDescent="0.4"/>
  <cols>
    <col min="1" max="1" width="5.625" style="2" customWidth="1"/>
    <col min="2" max="2" width="18.25" style="2" customWidth="1"/>
    <col min="3" max="3" width="10.375" style="2" customWidth="1"/>
    <col min="4" max="4" width="23.125" style="2" bestFit="1" customWidth="1"/>
    <col min="5" max="5" width="41.875" style="2" bestFit="1" customWidth="1"/>
    <col min="6" max="6" width="9.625" style="2" customWidth="1"/>
    <col min="7" max="7" width="19.75" style="2" bestFit="1" customWidth="1"/>
    <col min="8" max="8" width="45" style="2" customWidth="1"/>
    <col min="9" max="16384" width="9" style="2"/>
  </cols>
  <sheetData>
    <row r="1" spans="1:8" ht="18.75" hidden="1" outlineLevel="1" x14ac:dyDescent="0.4">
      <c r="A1" s="79" t="s">
        <v>2</v>
      </c>
      <c r="B1" s="8"/>
      <c r="C1" s="8"/>
      <c r="D1" s="78" t="s">
        <v>115</v>
      </c>
      <c r="E1" s="12"/>
      <c r="F1" s="12"/>
      <c r="G1" s="12"/>
    </row>
    <row r="2" spans="1:8" ht="31.5" collapsed="1" x14ac:dyDescent="0.4">
      <c r="A2" s="5" t="s">
        <v>37</v>
      </c>
      <c r="B2" s="5" t="s">
        <v>10</v>
      </c>
      <c r="C2" s="13" t="s">
        <v>28</v>
      </c>
      <c r="D2" s="5" t="s">
        <v>4</v>
      </c>
      <c r="E2" s="5" t="s">
        <v>1</v>
      </c>
      <c r="F2" s="13" t="s">
        <v>26</v>
      </c>
      <c r="G2" s="13" t="s">
        <v>75</v>
      </c>
      <c r="H2" s="5" t="s">
        <v>0</v>
      </c>
    </row>
    <row r="3" spans="1:8" x14ac:dyDescent="0.4">
      <c r="A3" s="11">
        <f>ROW()-2</f>
        <v>1</v>
      </c>
      <c r="B3" s="10" t="s">
        <v>11</v>
      </c>
      <c r="C3" s="11" t="s">
        <v>25</v>
      </c>
      <c r="D3" s="9" t="s">
        <v>8</v>
      </c>
      <c r="E3" s="10" t="str">
        <f>$D$1&amp;テーブル2[[#This Row],[パス名]]</f>
        <v>http://127.0.0.1:8085/admin/login</v>
      </c>
      <c r="F3" s="11" t="s">
        <v>36</v>
      </c>
      <c r="G3" s="10"/>
      <c r="H3" s="9"/>
    </row>
    <row r="4" spans="1:8" x14ac:dyDescent="0.4">
      <c r="A4" s="11">
        <f t="shared" ref="A4:A36" si="0">ROW()-2</f>
        <v>2</v>
      </c>
      <c r="B4" s="10" t="s">
        <v>12</v>
      </c>
      <c r="C4" s="11" t="s">
        <v>36</v>
      </c>
      <c r="D4" s="9" t="s">
        <v>3</v>
      </c>
      <c r="E4" s="10" t="str">
        <f>$D$1&amp;テーブル2[[#This Row],[パス名]]</f>
        <v>http://127.0.0.1:8085/kintai/login</v>
      </c>
      <c r="F4" s="11" t="s">
        <v>25</v>
      </c>
      <c r="G4" s="10" t="s">
        <v>76</v>
      </c>
      <c r="H4" s="9"/>
    </row>
    <row r="5" spans="1:8" x14ac:dyDescent="0.4">
      <c r="A5" s="11">
        <f t="shared" si="0"/>
        <v>3</v>
      </c>
      <c r="B5" s="10" t="s">
        <v>13</v>
      </c>
      <c r="C5" s="11" t="s">
        <v>36</v>
      </c>
      <c r="D5" s="9" t="s">
        <v>5</v>
      </c>
      <c r="E5" s="10" t="str">
        <f>$D$1&amp;テーブル2[[#This Row],[パス名]]</f>
        <v>http://127.0.0.1:8085/kintai</v>
      </c>
      <c r="F5" s="11" t="s">
        <v>25</v>
      </c>
      <c r="G5" s="10" t="s">
        <v>78</v>
      </c>
      <c r="H5" s="9"/>
    </row>
    <row r="6" spans="1:8" x14ac:dyDescent="0.4">
      <c r="A6" s="11">
        <f t="shared" si="0"/>
        <v>4</v>
      </c>
      <c r="B6" s="10" t="s">
        <v>46</v>
      </c>
      <c r="C6" s="11" t="s">
        <v>25</v>
      </c>
      <c r="D6" s="14" t="s">
        <v>7</v>
      </c>
      <c r="E6" s="15" t="str">
        <f>$D$1&amp;テーブル2[[#This Row],[パス名]]</f>
        <v>http://127.0.0.1:8085/kintai/user/list</v>
      </c>
      <c r="F6" s="16" t="s">
        <v>9</v>
      </c>
      <c r="G6" s="15"/>
      <c r="H6" s="14"/>
    </row>
    <row r="7" spans="1:8" x14ac:dyDescent="0.4">
      <c r="A7" s="11">
        <f t="shared" si="0"/>
        <v>5</v>
      </c>
      <c r="B7" s="10" t="s">
        <v>47</v>
      </c>
      <c r="C7" s="11" t="s">
        <v>9</v>
      </c>
      <c r="D7" s="9" t="s">
        <v>6</v>
      </c>
      <c r="E7" s="10" t="str">
        <f>$D$1&amp;テーブル2[[#This Row],[パス名]]</f>
        <v>http://127.0.0.1:8085/kintai/user/create</v>
      </c>
      <c r="F7" s="11" t="s">
        <v>36</v>
      </c>
      <c r="G7" s="10" t="s">
        <v>79</v>
      </c>
      <c r="H7" s="9"/>
    </row>
    <row r="8" spans="1:8" x14ac:dyDescent="0.4">
      <c r="A8" s="11">
        <f t="shared" si="0"/>
        <v>6</v>
      </c>
      <c r="B8" s="10" t="s">
        <v>48</v>
      </c>
      <c r="C8" s="11" t="s">
        <v>36</v>
      </c>
      <c r="D8" s="9" t="s">
        <v>77</v>
      </c>
      <c r="E8" s="10" t="str">
        <f>$D$1&amp;テーブル2[[#This Row],[パス名]]</f>
        <v>http://127.0.0.1:8085/kintai/user/edit</v>
      </c>
      <c r="F8" s="11" t="s">
        <v>25</v>
      </c>
      <c r="G8" s="10" t="s">
        <v>80</v>
      </c>
      <c r="H8" s="9"/>
    </row>
    <row r="9" spans="1:8" x14ac:dyDescent="0.4">
      <c r="A9" s="11">
        <f t="shared" si="0"/>
        <v>7</v>
      </c>
      <c r="B9" s="10" t="s">
        <v>49</v>
      </c>
      <c r="C9" s="11" t="s">
        <v>25</v>
      </c>
      <c r="D9" s="14" t="s">
        <v>18</v>
      </c>
      <c r="E9" s="15" t="str">
        <f>$D$1&amp;テーブル2[[#This Row],[パス名]]</f>
        <v>http://127.0.0.1:8085/kintai/user/delete</v>
      </c>
      <c r="F9" s="16" t="s">
        <v>36</v>
      </c>
      <c r="G9" s="15"/>
      <c r="H9" s="14"/>
    </row>
    <row r="10" spans="1:8" x14ac:dyDescent="0.4">
      <c r="A10" s="11">
        <f t="shared" si="0"/>
        <v>8</v>
      </c>
      <c r="B10" s="10" t="s">
        <v>16</v>
      </c>
      <c r="C10" s="11" t="s">
        <v>25</v>
      </c>
      <c r="D10" s="14" t="s">
        <v>19</v>
      </c>
      <c r="E10" s="15" t="str">
        <f>$D$1&amp;テーブル2[[#This Row],[パス名]]</f>
        <v>http://127.0.0.1:8085/kintai/cp/list</v>
      </c>
      <c r="F10" s="16"/>
      <c r="G10" s="15"/>
      <c r="H10" s="14"/>
    </row>
    <row r="11" spans="1:8" x14ac:dyDescent="0.4">
      <c r="A11" s="11">
        <f t="shared" si="0"/>
        <v>9</v>
      </c>
      <c r="B11" s="10" t="s">
        <v>14</v>
      </c>
      <c r="C11" s="11" t="s">
        <v>25</v>
      </c>
      <c r="D11" s="14" t="s">
        <v>20</v>
      </c>
      <c r="E11" s="15" t="str">
        <f>$D$1&amp;テーブル2[[#This Row],[パス名]]</f>
        <v>http://127.0.0.1:8085/kintai/cp/create</v>
      </c>
      <c r="F11" s="16"/>
      <c r="G11" s="15"/>
      <c r="H11" s="14"/>
    </row>
    <row r="12" spans="1:8" x14ac:dyDescent="0.4">
      <c r="A12" s="11">
        <f t="shared" si="0"/>
        <v>10</v>
      </c>
      <c r="B12" s="10" t="s">
        <v>15</v>
      </c>
      <c r="C12" s="11" t="s">
        <v>25</v>
      </c>
      <c r="D12" s="14" t="s">
        <v>21</v>
      </c>
      <c r="E12" s="15" t="str">
        <f>$D$1&amp;テーブル2[[#This Row],[パス名]]</f>
        <v>http://127.0.0.1:8085/kintai/cp/edit</v>
      </c>
      <c r="F12" s="16"/>
      <c r="G12" s="15"/>
      <c r="H12" s="14"/>
    </row>
    <row r="13" spans="1:8" x14ac:dyDescent="0.4">
      <c r="A13" s="11">
        <f t="shared" si="0"/>
        <v>11</v>
      </c>
      <c r="B13" s="10" t="s">
        <v>17</v>
      </c>
      <c r="C13" s="11" t="s">
        <v>25</v>
      </c>
      <c r="D13" s="14" t="s">
        <v>22</v>
      </c>
      <c r="E13" s="15" t="str">
        <f>$D$1&amp;テーブル2[[#This Row],[パス名]]</f>
        <v>http://127.0.0.1:8085/kintai/cp/delete</v>
      </c>
      <c r="F13" s="16"/>
      <c r="G13" s="15"/>
      <c r="H13" s="14"/>
    </row>
    <row r="14" spans="1:8" x14ac:dyDescent="0.4">
      <c r="A14" s="11">
        <f t="shared" si="0"/>
        <v>12</v>
      </c>
      <c r="B14" s="10" t="s">
        <v>32</v>
      </c>
      <c r="C14" s="11" t="s">
        <v>25</v>
      </c>
      <c r="D14" s="14" t="s">
        <v>33</v>
      </c>
      <c r="E14" s="15" t="str">
        <f>$D$1&amp;テーブル2[[#This Row],[パス名]]</f>
        <v>http://127.0.0.1:8085/kintai/dv/list</v>
      </c>
      <c r="F14" s="16"/>
      <c r="G14" s="15"/>
      <c r="H14" s="14"/>
    </row>
    <row r="15" spans="1:8" x14ac:dyDescent="0.4">
      <c r="A15" s="11">
        <f t="shared" si="0"/>
        <v>13</v>
      </c>
      <c r="B15" s="10" t="s">
        <v>27</v>
      </c>
      <c r="C15" s="11" t="s">
        <v>25</v>
      </c>
      <c r="D15" s="14" t="s">
        <v>29</v>
      </c>
      <c r="E15" s="15" t="str">
        <f>$D$1&amp;テーブル2[[#This Row],[パス名]]</f>
        <v>http://127.0.0.1:8085/kintai/dv/create</v>
      </c>
      <c r="F15" s="16"/>
      <c r="G15" s="15"/>
      <c r="H15" s="14"/>
    </row>
    <row r="16" spans="1:8" x14ac:dyDescent="0.4">
      <c r="A16" s="11">
        <f t="shared" si="0"/>
        <v>14</v>
      </c>
      <c r="B16" s="10" t="s">
        <v>30</v>
      </c>
      <c r="C16" s="11" t="s">
        <v>25</v>
      </c>
      <c r="D16" s="14" t="s">
        <v>34</v>
      </c>
      <c r="E16" s="15" t="str">
        <f>$D$1&amp;テーブル2[[#This Row],[パス名]]</f>
        <v>http://127.0.0.1:8085/kintai/dv/edit</v>
      </c>
      <c r="F16" s="16"/>
      <c r="G16" s="15"/>
      <c r="H16" s="14"/>
    </row>
    <row r="17" spans="1:8" x14ac:dyDescent="0.4">
      <c r="A17" s="11">
        <f t="shared" si="0"/>
        <v>15</v>
      </c>
      <c r="B17" s="10" t="s">
        <v>31</v>
      </c>
      <c r="C17" s="11" t="s">
        <v>25</v>
      </c>
      <c r="D17" s="14" t="s">
        <v>35</v>
      </c>
      <c r="E17" s="15" t="str">
        <f>$D$1&amp;テーブル2[[#This Row],[パス名]]</f>
        <v>http://127.0.0.1:8085/kintai/dv/delete</v>
      </c>
      <c r="F17" s="16"/>
      <c r="G17" s="15"/>
      <c r="H17" s="14"/>
    </row>
    <row r="18" spans="1:8" x14ac:dyDescent="0.4">
      <c r="A18" s="11">
        <f t="shared" si="0"/>
        <v>16</v>
      </c>
      <c r="B18" s="10" t="s">
        <v>38</v>
      </c>
      <c r="C18" s="11" t="s">
        <v>25</v>
      </c>
      <c r="D18" s="14" t="s">
        <v>42</v>
      </c>
      <c r="E18" s="15" t="str">
        <f>$D$1&amp;テーブル2[[#This Row],[パス名]]</f>
        <v>http://127.0.0.1:8085/kintai/ot/list</v>
      </c>
      <c r="F18" s="16"/>
      <c r="G18" s="15"/>
      <c r="H18" s="14"/>
    </row>
    <row r="19" spans="1:8" x14ac:dyDescent="0.4">
      <c r="A19" s="11">
        <f t="shared" si="0"/>
        <v>17</v>
      </c>
      <c r="B19" s="10" t="s">
        <v>39</v>
      </c>
      <c r="C19" s="11" t="s">
        <v>25</v>
      </c>
      <c r="D19" s="14" t="s">
        <v>43</v>
      </c>
      <c r="E19" s="15" t="str">
        <f>$D$1&amp;テーブル2[[#This Row],[パス名]]</f>
        <v>http://127.0.0.1:8085/kintai/ot/create</v>
      </c>
      <c r="F19" s="16"/>
      <c r="G19" s="15"/>
      <c r="H19" s="14"/>
    </row>
    <row r="20" spans="1:8" x14ac:dyDescent="0.4">
      <c r="A20" s="11">
        <f t="shared" si="0"/>
        <v>18</v>
      </c>
      <c r="B20" s="10" t="s">
        <v>40</v>
      </c>
      <c r="C20" s="11" t="s">
        <v>25</v>
      </c>
      <c r="D20" s="14" t="s">
        <v>44</v>
      </c>
      <c r="E20" s="15" t="str">
        <f>$D$1&amp;テーブル2[[#This Row],[パス名]]</f>
        <v>http://127.0.0.1:8085/kintai/ot/edit</v>
      </c>
      <c r="F20" s="16"/>
      <c r="G20" s="15"/>
      <c r="H20" s="14"/>
    </row>
    <row r="21" spans="1:8" x14ac:dyDescent="0.4">
      <c r="A21" s="11">
        <f t="shared" si="0"/>
        <v>19</v>
      </c>
      <c r="B21" s="10" t="s">
        <v>41</v>
      </c>
      <c r="C21" s="11" t="s">
        <v>25</v>
      </c>
      <c r="D21" s="14" t="s">
        <v>45</v>
      </c>
      <c r="E21" s="15" t="str">
        <f>$D$1&amp;テーブル2[[#This Row],[パス名]]</f>
        <v>http://127.0.0.1:8085/kintai/ot/delete</v>
      </c>
      <c r="F21" s="16"/>
      <c r="G21" s="15"/>
      <c r="H21" s="14"/>
    </row>
    <row r="22" spans="1:8" x14ac:dyDescent="0.4">
      <c r="A22" s="11">
        <f t="shared" ref="A22:A33" si="1">ROW()-2</f>
        <v>20</v>
      </c>
      <c r="B22" s="10" t="s">
        <v>81</v>
      </c>
      <c r="C22" s="11" t="s">
        <v>9</v>
      </c>
      <c r="D22" s="9" t="s">
        <v>109</v>
      </c>
      <c r="E22" s="10" t="str">
        <f>$D$1&amp;テーブル2[[#This Row],[パス名]]</f>
        <v>http://127.0.0.1:8085/kintai/dailywork/create</v>
      </c>
      <c r="F22" s="11" t="s">
        <v>25</v>
      </c>
      <c r="G22" s="10" t="s">
        <v>113</v>
      </c>
      <c r="H22" s="9"/>
    </row>
    <row r="23" spans="1:8" x14ac:dyDescent="0.4">
      <c r="A23" s="11">
        <f t="shared" si="1"/>
        <v>21</v>
      </c>
      <c r="B23" s="10" t="s">
        <v>111</v>
      </c>
      <c r="C23" s="11" t="s">
        <v>9</v>
      </c>
      <c r="D23" s="9" t="s">
        <v>110</v>
      </c>
      <c r="E23" s="10" t="str">
        <f>$D$1&amp;テーブル2[[#This Row],[パス名]]</f>
        <v>http://127.0.0.1:8085/kintai/dailywork/ref</v>
      </c>
      <c r="F23" s="11" t="s">
        <v>25</v>
      </c>
      <c r="G23" s="10" t="s">
        <v>114</v>
      </c>
      <c r="H23" s="9"/>
    </row>
    <row r="24" spans="1:8" x14ac:dyDescent="0.4">
      <c r="A24" s="11">
        <f t="shared" si="1"/>
        <v>22</v>
      </c>
      <c r="B24" s="10"/>
      <c r="C24" s="11" t="s">
        <v>9</v>
      </c>
      <c r="D24" s="9"/>
      <c r="E24" s="10" t="str">
        <f>$D$1&amp;テーブル2[[#This Row],[パス名]]</f>
        <v>http://127.0.0.1:8085</v>
      </c>
      <c r="F24" s="11"/>
      <c r="G24" s="10"/>
      <c r="H24" s="9"/>
    </row>
    <row r="25" spans="1:8" x14ac:dyDescent="0.4">
      <c r="A25" s="11">
        <f t="shared" si="1"/>
        <v>23</v>
      </c>
      <c r="B25" s="10"/>
      <c r="C25" s="11" t="s">
        <v>9</v>
      </c>
      <c r="D25" s="9"/>
      <c r="E25" s="10" t="str">
        <f>$D$1&amp;テーブル2[[#This Row],[パス名]]</f>
        <v>http://127.0.0.1:8085</v>
      </c>
      <c r="F25" s="11"/>
      <c r="G25" s="10"/>
      <c r="H25" s="9"/>
    </row>
    <row r="26" spans="1:8" x14ac:dyDescent="0.4">
      <c r="A26" s="11">
        <f t="shared" si="1"/>
        <v>24</v>
      </c>
      <c r="B26" s="10"/>
      <c r="C26" s="11" t="s">
        <v>9</v>
      </c>
      <c r="D26" s="9"/>
      <c r="E26" s="10" t="str">
        <f>$D$1&amp;テーブル2[[#This Row],[パス名]]</f>
        <v>http://127.0.0.1:8085</v>
      </c>
      <c r="F26" s="11"/>
      <c r="G26" s="10"/>
      <c r="H26" s="9"/>
    </row>
    <row r="27" spans="1:8" x14ac:dyDescent="0.4">
      <c r="A27" s="11">
        <f t="shared" si="1"/>
        <v>25</v>
      </c>
      <c r="B27" s="10"/>
      <c r="C27" s="11" t="s">
        <v>9</v>
      </c>
      <c r="D27" s="9"/>
      <c r="E27" s="10" t="str">
        <f>$D$1&amp;テーブル2[[#This Row],[パス名]]</f>
        <v>http://127.0.0.1:8085</v>
      </c>
      <c r="F27" s="11"/>
      <c r="G27" s="10"/>
      <c r="H27" s="9"/>
    </row>
    <row r="28" spans="1:8" x14ac:dyDescent="0.4">
      <c r="A28" s="11">
        <f t="shared" si="1"/>
        <v>26</v>
      </c>
      <c r="B28" s="10"/>
      <c r="C28" s="11" t="s">
        <v>9</v>
      </c>
      <c r="D28" s="9"/>
      <c r="E28" s="10" t="str">
        <f>$D$1&amp;テーブル2[[#This Row],[パス名]]</f>
        <v>http://127.0.0.1:8085</v>
      </c>
      <c r="F28" s="11"/>
      <c r="G28" s="10"/>
      <c r="H28" s="9"/>
    </row>
    <row r="29" spans="1:8" x14ac:dyDescent="0.4">
      <c r="A29" s="11">
        <f t="shared" si="1"/>
        <v>27</v>
      </c>
      <c r="B29" s="10"/>
      <c r="C29" s="11" t="s">
        <v>9</v>
      </c>
      <c r="D29" s="9"/>
      <c r="E29" s="10" t="str">
        <f>$D$1&amp;テーブル2[[#This Row],[パス名]]</f>
        <v>http://127.0.0.1:8085</v>
      </c>
      <c r="F29" s="11"/>
      <c r="G29" s="10"/>
      <c r="H29" s="9"/>
    </row>
    <row r="30" spans="1:8" x14ac:dyDescent="0.4">
      <c r="A30" s="11">
        <f t="shared" si="1"/>
        <v>28</v>
      </c>
      <c r="B30" s="10"/>
      <c r="C30" s="11" t="s">
        <v>9</v>
      </c>
      <c r="D30" s="9"/>
      <c r="E30" s="10" t="str">
        <f>$D$1&amp;テーブル2[[#This Row],[パス名]]</f>
        <v>http://127.0.0.1:8085</v>
      </c>
      <c r="F30" s="11"/>
      <c r="G30" s="10"/>
      <c r="H30" s="9"/>
    </row>
    <row r="31" spans="1:8" x14ac:dyDescent="0.4">
      <c r="A31" s="11">
        <f t="shared" si="1"/>
        <v>29</v>
      </c>
      <c r="B31" s="10"/>
      <c r="C31" s="11" t="s">
        <v>9</v>
      </c>
      <c r="D31" s="9"/>
      <c r="E31" s="10" t="str">
        <f>$D$1&amp;テーブル2[[#This Row],[パス名]]</f>
        <v>http://127.0.0.1:8085</v>
      </c>
      <c r="F31" s="11"/>
      <c r="G31" s="10"/>
      <c r="H31" s="9"/>
    </row>
    <row r="32" spans="1:8" x14ac:dyDescent="0.4">
      <c r="A32" s="11">
        <f t="shared" si="1"/>
        <v>30</v>
      </c>
      <c r="B32" s="10"/>
      <c r="C32" s="11" t="s">
        <v>9</v>
      </c>
      <c r="D32" s="9"/>
      <c r="E32" s="10" t="str">
        <f>$D$1&amp;テーブル2[[#This Row],[パス名]]</f>
        <v>http://127.0.0.1:8085</v>
      </c>
      <c r="F32" s="11"/>
      <c r="G32" s="10"/>
      <c r="H32" s="9"/>
    </row>
    <row r="33" spans="1:8" x14ac:dyDescent="0.4">
      <c r="A33" s="11">
        <f t="shared" si="1"/>
        <v>31</v>
      </c>
      <c r="B33" s="10"/>
      <c r="C33" s="11" t="s">
        <v>9</v>
      </c>
      <c r="D33" s="9"/>
      <c r="E33" s="10" t="str">
        <f>$D$1&amp;テーブル2[[#This Row],[パス名]]</f>
        <v>http://127.0.0.1:8085</v>
      </c>
      <c r="F33" s="11"/>
      <c r="G33" s="10"/>
      <c r="H33" s="9"/>
    </row>
    <row r="34" spans="1:8" x14ac:dyDescent="0.4">
      <c r="A34" s="11">
        <f t="shared" si="0"/>
        <v>32</v>
      </c>
      <c r="B34" s="10"/>
      <c r="C34" s="11" t="s">
        <v>9</v>
      </c>
      <c r="D34" s="9"/>
      <c r="E34" s="10" t="str">
        <f>$D$1&amp;テーブル2[[#This Row],[パス名]]</f>
        <v>http://127.0.0.1:8085</v>
      </c>
      <c r="F34" s="11"/>
      <c r="G34" s="10"/>
      <c r="H34" s="9"/>
    </row>
    <row r="35" spans="1:8" x14ac:dyDescent="0.4">
      <c r="A35" s="11">
        <f t="shared" si="0"/>
        <v>33</v>
      </c>
      <c r="B35" s="10"/>
      <c r="C35" s="11" t="s">
        <v>9</v>
      </c>
      <c r="D35" s="9"/>
      <c r="E35" s="10" t="str">
        <f>$D$1&amp;テーブル2[[#This Row],[パス名]]</f>
        <v>http://127.0.0.1:8085</v>
      </c>
      <c r="F35" s="11"/>
      <c r="G35" s="10"/>
      <c r="H35" s="9"/>
    </row>
    <row r="36" spans="1:8" x14ac:dyDescent="0.4">
      <c r="A36" s="11">
        <f t="shared" si="0"/>
        <v>34</v>
      </c>
      <c r="B36" s="10"/>
      <c r="C36" s="11" t="s">
        <v>9</v>
      </c>
      <c r="D36" s="9"/>
      <c r="E36" s="10" t="str">
        <f>$D$1&amp;テーブル2[[#This Row],[パス名]]</f>
        <v>http://127.0.0.1:8085</v>
      </c>
      <c r="F36" s="11"/>
      <c r="G36" s="10"/>
      <c r="H36" s="9"/>
    </row>
    <row r="37" spans="1:8" x14ac:dyDescent="0.4">
      <c r="A37" s="6"/>
      <c r="B37" s="6"/>
      <c r="C37" s="6"/>
      <c r="D37" s="7"/>
      <c r="E37" s="7"/>
      <c r="F37" s="7"/>
      <c r="G37" s="7"/>
      <c r="H37" s="7"/>
    </row>
    <row r="38" spans="1:8" x14ac:dyDescent="0.4">
      <c r="A38" s="6"/>
      <c r="B38" s="6"/>
      <c r="C38" s="6"/>
      <c r="D38" s="7"/>
      <c r="E38" s="7"/>
      <c r="F38" s="7"/>
      <c r="G38" s="7"/>
      <c r="H38" s="7"/>
    </row>
    <row r="39" spans="1:8" x14ac:dyDescent="0.4">
      <c r="A39" s="6"/>
      <c r="B39" s="6"/>
      <c r="C39" s="6"/>
      <c r="D39" s="7"/>
      <c r="E39" s="7"/>
      <c r="F39" s="7"/>
      <c r="G39" s="7"/>
      <c r="H39" s="7"/>
    </row>
    <row r="40" spans="1:8" x14ac:dyDescent="0.4">
      <c r="A40" s="6"/>
      <c r="B40" s="6"/>
      <c r="C40" s="6"/>
      <c r="D40" s="7"/>
      <c r="E40" s="7"/>
      <c r="F40" s="7"/>
      <c r="G40" s="7"/>
      <c r="H40" s="7"/>
    </row>
    <row r="41" spans="1:8" x14ac:dyDescent="0.4">
      <c r="A41" s="6"/>
      <c r="B41" s="6"/>
      <c r="C41" s="6"/>
      <c r="D41" s="7"/>
      <c r="E41" s="7"/>
      <c r="F41" s="7"/>
      <c r="G41" s="7"/>
      <c r="H41" s="7"/>
    </row>
    <row r="42" spans="1:8" x14ac:dyDescent="0.4">
      <c r="A42" s="6"/>
      <c r="B42" s="6"/>
      <c r="C42" s="6"/>
      <c r="D42" s="7"/>
      <c r="E42" s="7"/>
      <c r="F42" s="7"/>
      <c r="G42" s="7"/>
      <c r="H42" s="7"/>
    </row>
    <row r="43" spans="1:8" x14ac:dyDescent="0.4">
      <c r="A43" s="6"/>
      <c r="B43" s="6"/>
      <c r="C43" s="6"/>
      <c r="D43" s="7"/>
      <c r="E43" s="7"/>
      <c r="F43" s="7"/>
      <c r="G43" s="7"/>
      <c r="H43" s="7"/>
    </row>
    <row r="44" spans="1:8" x14ac:dyDescent="0.4">
      <c r="A44" s="6"/>
      <c r="B44" s="6"/>
      <c r="C44" s="6"/>
      <c r="D44" s="7"/>
      <c r="E44" s="7"/>
      <c r="F44" s="7"/>
      <c r="G44" s="7"/>
      <c r="H44" s="7"/>
    </row>
    <row r="45" spans="1:8" x14ac:dyDescent="0.4">
      <c r="A45" s="6"/>
      <c r="B45" s="6"/>
      <c r="C45" s="6"/>
      <c r="D45" s="7"/>
      <c r="E45" s="7"/>
      <c r="F45" s="7"/>
      <c r="G45" s="7"/>
      <c r="H45" s="7"/>
    </row>
    <row r="46" spans="1:8" x14ac:dyDescent="0.4">
      <c r="A46" s="6"/>
      <c r="B46" s="6"/>
      <c r="C46" s="6"/>
      <c r="D46" s="7"/>
      <c r="E46" s="7"/>
      <c r="F46" s="7"/>
      <c r="G46" s="7"/>
      <c r="H46" s="7"/>
    </row>
    <row r="47" spans="1:8" x14ac:dyDescent="0.4">
      <c r="A47" s="6"/>
      <c r="B47" s="6"/>
      <c r="C47" s="6"/>
      <c r="D47" s="7"/>
      <c r="E47" s="7"/>
      <c r="F47" s="7"/>
      <c r="G47" s="7"/>
      <c r="H47" s="7"/>
    </row>
    <row r="48" spans="1:8" x14ac:dyDescent="0.4">
      <c r="A48" s="6"/>
      <c r="B48" s="6"/>
      <c r="C48" s="6"/>
      <c r="D48" s="7"/>
      <c r="E48" s="7"/>
      <c r="F48" s="7"/>
      <c r="G48" s="7"/>
      <c r="H48" s="7"/>
    </row>
    <row r="49" spans="1:8" x14ac:dyDescent="0.4">
      <c r="A49" s="6"/>
      <c r="B49" s="6"/>
      <c r="C49" s="6"/>
      <c r="D49" s="7"/>
      <c r="E49" s="7"/>
      <c r="F49" s="7"/>
      <c r="G49" s="7"/>
      <c r="H49" s="7"/>
    </row>
    <row r="50" spans="1:8" x14ac:dyDescent="0.4">
      <c r="A50" s="6"/>
      <c r="B50" s="6"/>
      <c r="C50" s="6"/>
      <c r="D50" s="7"/>
      <c r="E50" s="7"/>
      <c r="F50" s="7"/>
      <c r="G50" s="7"/>
      <c r="H50" s="7"/>
    </row>
    <row r="51" spans="1:8" x14ac:dyDescent="0.4">
      <c r="A51" s="6"/>
      <c r="B51" s="6"/>
      <c r="C51" s="6"/>
      <c r="D51" s="7"/>
      <c r="E51" s="7"/>
      <c r="F51" s="7"/>
      <c r="G51" s="7"/>
      <c r="H51" s="7"/>
    </row>
    <row r="52" spans="1:8" x14ac:dyDescent="0.4">
      <c r="A52" s="6"/>
      <c r="B52" s="6"/>
      <c r="C52" s="6"/>
      <c r="D52" s="7"/>
      <c r="E52" s="7"/>
      <c r="F52" s="7"/>
      <c r="G52" s="7"/>
      <c r="H52" s="7"/>
    </row>
    <row r="53" spans="1:8" x14ac:dyDescent="0.4">
      <c r="A53" s="6"/>
      <c r="B53" s="6"/>
      <c r="C53" s="6"/>
      <c r="D53" s="7"/>
      <c r="E53" s="7"/>
      <c r="F53" s="7"/>
      <c r="G53" s="7"/>
      <c r="H53" s="7"/>
    </row>
    <row r="54" spans="1:8" x14ac:dyDescent="0.4">
      <c r="A54" s="6"/>
      <c r="B54" s="6"/>
      <c r="C54" s="6"/>
      <c r="D54" s="7"/>
      <c r="E54" s="7"/>
      <c r="F54" s="7"/>
      <c r="G54" s="7"/>
      <c r="H54" s="7"/>
    </row>
    <row r="55" spans="1:8" x14ac:dyDescent="0.4">
      <c r="A55" s="6"/>
      <c r="B55" s="6"/>
      <c r="C55" s="6"/>
      <c r="D55" s="7"/>
      <c r="E55" s="7"/>
      <c r="F55" s="7"/>
      <c r="G55" s="7"/>
      <c r="H55" s="7"/>
    </row>
  </sheetData>
  <phoneticPr fontId="2"/>
  <conditionalFormatting sqref="C3">
    <cfRule type="cellIs" dxfId="2" priority="3" operator="equal">
      <formula>"◯"</formula>
    </cfRule>
  </conditionalFormatting>
  <conditionalFormatting sqref="C6:C7">
    <cfRule type="cellIs" dxfId="1" priority="2" operator="equal">
      <formula>"◯"</formula>
    </cfRule>
  </conditionalFormatting>
  <conditionalFormatting sqref="C9:C21">
    <cfRule type="cellIs" dxfId="0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6"/>
  <sheetViews>
    <sheetView workbookViewId="0">
      <selection activeCell="BC16" sqref="BC1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2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23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3:51" ht="16.5" thickBot="1" x14ac:dyDescent="0.45"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8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71"/>
  <sheetViews>
    <sheetView topLeftCell="A10" zoomScaleNormal="100" workbookViewId="0">
      <selection activeCell="AR45" sqref="AR4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  <row r="39" spans="3:51" ht="16.5" thickBot="1" x14ac:dyDescent="0.45"/>
    <row r="40" spans="3:51" x14ac:dyDescent="0.4">
      <c r="C40" s="48"/>
      <c r="D40" s="49"/>
      <c r="E40" s="49"/>
      <c r="F40" s="49"/>
      <c r="G40" s="49"/>
      <c r="H40" s="49"/>
      <c r="I40" s="49"/>
      <c r="J40" s="49"/>
      <c r="K40" s="49"/>
      <c r="L40" s="49"/>
      <c r="P40" s="48"/>
      <c r="Q40" s="49"/>
      <c r="R40" s="49"/>
      <c r="S40" s="49"/>
      <c r="T40" s="49"/>
      <c r="U40" s="49"/>
      <c r="V40" s="49"/>
      <c r="W40" s="49"/>
      <c r="X40" s="49"/>
      <c r="Y40" s="49"/>
      <c r="AC40" s="48"/>
      <c r="AD40" s="49"/>
      <c r="AE40" s="49"/>
      <c r="AF40" s="49"/>
      <c r="AG40" s="49"/>
      <c r="AH40" s="49"/>
      <c r="AI40" s="49"/>
      <c r="AJ40" s="49"/>
      <c r="AK40" s="49"/>
      <c r="AL40" s="49"/>
    </row>
    <row r="41" spans="3:51" x14ac:dyDescent="0.4">
      <c r="C41" s="46"/>
      <c r="D41" s="47"/>
      <c r="E41" s="47"/>
      <c r="F41" s="47"/>
      <c r="G41" s="47"/>
      <c r="H41" s="47"/>
      <c r="I41" s="47"/>
      <c r="J41" s="47"/>
      <c r="K41" s="47"/>
      <c r="L41" s="47"/>
      <c r="P41" s="46"/>
      <c r="Q41" s="47"/>
      <c r="R41" s="47"/>
      <c r="S41" s="47"/>
      <c r="T41" s="47"/>
      <c r="U41" s="47"/>
      <c r="V41" s="47"/>
      <c r="W41" s="47"/>
      <c r="X41" s="47"/>
      <c r="Y41" s="47"/>
      <c r="AC41" s="46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3:51" x14ac:dyDescent="0.4">
      <c r="C42" s="50"/>
      <c r="D42" s="51"/>
      <c r="E42" s="51"/>
      <c r="F42" s="51"/>
      <c r="G42" s="51"/>
      <c r="H42" s="51"/>
      <c r="I42" s="51"/>
      <c r="J42" s="51"/>
      <c r="K42" s="51"/>
      <c r="L42" s="51"/>
      <c r="P42" s="50"/>
      <c r="Q42" s="51"/>
      <c r="R42" s="51"/>
      <c r="S42" s="51"/>
      <c r="T42" s="51"/>
      <c r="U42" s="51"/>
      <c r="V42" s="51"/>
      <c r="W42" s="51"/>
      <c r="X42" s="51"/>
      <c r="Y42" s="51"/>
      <c r="AC42" s="50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P43" s="46"/>
      <c r="Q43" s="47"/>
      <c r="R43" s="47"/>
      <c r="S43" s="22"/>
      <c r="T43" s="22"/>
      <c r="U43" s="22"/>
      <c r="V43" s="22"/>
      <c r="W43" s="22"/>
      <c r="X43" s="18"/>
      <c r="Y43" s="18"/>
      <c r="AC43" s="46"/>
      <c r="AD43" s="47"/>
      <c r="AE43" s="47"/>
      <c r="AF43" s="22"/>
      <c r="AG43" s="22"/>
      <c r="AH43" s="22"/>
      <c r="AI43" s="22"/>
      <c r="AJ43" s="22"/>
      <c r="AK43" s="18"/>
      <c r="AL43" s="18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P44" s="46"/>
      <c r="Q44" s="47"/>
      <c r="R44" s="47"/>
      <c r="S44" s="22"/>
      <c r="T44" s="22"/>
      <c r="U44" s="22"/>
      <c r="V44" s="22"/>
      <c r="W44" s="22"/>
      <c r="X44" s="18"/>
      <c r="Y44" s="18"/>
      <c r="AC44" s="46"/>
      <c r="AD44" s="47"/>
      <c r="AE44" s="47"/>
      <c r="AF44" s="22"/>
      <c r="AG44" s="22"/>
      <c r="AH44" s="22"/>
      <c r="AI44" s="22"/>
      <c r="AJ44" s="22"/>
      <c r="AK44" s="18"/>
      <c r="AL44" s="18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P45" s="46"/>
      <c r="Q45" s="47"/>
      <c r="R45" s="47"/>
      <c r="S45" s="22"/>
      <c r="T45" s="22"/>
      <c r="U45" s="22"/>
      <c r="V45" s="22"/>
      <c r="W45" s="22"/>
      <c r="X45" s="18"/>
      <c r="Y45" s="18"/>
      <c r="AC45" s="46"/>
      <c r="AD45" s="47"/>
      <c r="AE45" s="47"/>
      <c r="AF45" s="22"/>
      <c r="AG45" s="22"/>
      <c r="AH45" s="22"/>
      <c r="AI45" s="22"/>
      <c r="AJ45" s="22"/>
      <c r="AK45" s="18"/>
      <c r="AL45" s="18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P46" s="46"/>
      <c r="Q46" s="47"/>
      <c r="R46" s="47"/>
      <c r="S46" s="22"/>
      <c r="T46" s="22"/>
      <c r="U46" s="22"/>
      <c r="V46" s="22"/>
      <c r="W46" s="22"/>
      <c r="X46" s="18"/>
      <c r="Y46" s="18"/>
      <c r="AC46" s="46"/>
      <c r="AD46" s="47"/>
      <c r="AE46" s="47"/>
      <c r="AF46" s="22"/>
      <c r="AG46" s="22"/>
      <c r="AH46" s="22"/>
      <c r="AI46" s="22"/>
      <c r="AJ46" s="22"/>
      <c r="AK46" s="18"/>
      <c r="AL46" s="18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P47" s="46"/>
      <c r="Q47" s="47"/>
      <c r="R47" s="47"/>
      <c r="S47" s="22"/>
      <c r="T47" s="22"/>
      <c r="U47" s="22"/>
      <c r="V47" s="22"/>
      <c r="W47" s="22"/>
      <c r="X47" s="18"/>
      <c r="Y47" s="18"/>
      <c r="AC47" s="46"/>
      <c r="AD47" s="47"/>
      <c r="AE47" s="47"/>
      <c r="AF47" s="22"/>
      <c r="AG47" s="22"/>
      <c r="AH47" s="22"/>
      <c r="AI47" s="22"/>
      <c r="AJ47" s="22"/>
      <c r="AK47" s="18"/>
      <c r="AL47" s="18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P48" s="46"/>
      <c r="Q48" s="47"/>
      <c r="R48" s="47"/>
      <c r="S48" s="22"/>
      <c r="T48" s="22"/>
      <c r="U48" s="22"/>
      <c r="V48" s="22"/>
      <c r="W48" s="22"/>
      <c r="X48" s="18"/>
      <c r="Y48" s="18"/>
      <c r="AC48" s="46"/>
      <c r="AD48" s="47"/>
      <c r="AE48" s="47"/>
      <c r="AF48" s="22"/>
      <c r="AG48" s="22"/>
      <c r="AH48" s="22"/>
      <c r="AI48" s="22"/>
      <c r="AJ48" s="22"/>
      <c r="AK48" s="18"/>
      <c r="AL48" s="18"/>
    </row>
    <row r="49" spans="3:38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P49" s="46"/>
      <c r="Q49" s="47"/>
      <c r="R49" s="47"/>
      <c r="S49" s="22"/>
      <c r="T49" s="22"/>
      <c r="U49" s="22"/>
      <c r="V49" s="22"/>
      <c r="W49" s="22"/>
      <c r="X49" s="18"/>
      <c r="Y49" s="18"/>
      <c r="AC49" s="46"/>
      <c r="AD49" s="47"/>
      <c r="AE49" s="47"/>
      <c r="AF49" s="22"/>
      <c r="AG49" s="22"/>
      <c r="AH49" s="22"/>
      <c r="AI49" s="22"/>
      <c r="AJ49" s="22"/>
      <c r="AK49" s="18"/>
      <c r="AL49" s="18"/>
    </row>
    <row r="50" spans="3:38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P50" s="46"/>
      <c r="Q50" s="47"/>
      <c r="R50" s="47"/>
      <c r="S50" s="22"/>
      <c r="T50" s="22"/>
      <c r="U50" s="22"/>
      <c r="V50" s="22"/>
      <c r="W50" s="22"/>
      <c r="X50" s="18"/>
      <c r="Y50" s="18"/>
      <c r="AC50" s="46"/>
      <c r="AD50" s="47"/>
      <c r="AE50" s="47"/>
      <c r="AF50" s="22"/>
      <c r="AG50" s="22"/>
      <c r="AH50" s="22"/>
      <c r="AI50" s="22"/>
      <c r="AJ50" s="22"/>
      <c r="AK50" s="18"/>
      <c r="AL50" s="18"/>
    </row>
    <row r="51" spans="3:38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P51" s="46"/>
      <c r="Q51" s="47"/>
      <c r="R51" s="47"/>
      <c r="S51" s="22"/>
      <c r="T51" s="22"/>
      <c r="U51" s="22"/>
      <c r="V51" s="22"/>
      <c r="W51" s="22"/>
      <c r="X51" s="18"/>
      <c r="Y51" s="18"/>
      <c r="AC51" s="46"/>
      <c r="AD51" s="47"/>
      <c r="AE51" s="47"/>
      <c r="AF51" s="22"/>
      <c r="AG51" s="22"/>
      <c r="AH51" s="22"/>
      <c r="AI51" s="22"/>
      <c r="AJ51" s="22"/>
      <c r="AK51" s="18"/>
      <c r="AL51" s="18"/>
    </row>
    <row r="52" spans="3:38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P52" s="46"/>
      <c r="Q52" s="47"/>
      <c r="R52" s="47"/>
      <c r="S52" s="22"/>
      <c r="T52" s="22"/>
      <c r="U52" s="22"/>
      <c r="V52" s="22"/>
      <c r="W52" s="22"/>
      <c r="X52" s="18"/>
      <c r="Y52" s="18"/>
      <c r="AC52" s="46"/>
      <c r="AD52" s="47"/>
      <c r="AE52" s="47"/>
      <c r="AF52" s="22"/>
      <c r="AG52" s="22"/>
      <c r="AH52" s="22"/>
      <c r="AI52" s="22"/>
      <c r="AJ52" s="22"/>
      <c r="AK52" s="18"/>
      <c r="AL52" s="18"/>
    </row>
    <row r="53" spans="3:38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P53" s="46"/>
      <c r="Q53" s="47"/>
      <c r="R53" s="47"/>
      <c r="S53" s="22"/>
      <c r="T53" s="22"/>
      <c r="U53" s="22"/>
      <c r="V53" s="22"/>
      <c r="W53" s="22"/>
      <c r="X53" s="18"/>
      <c r="Y53" s="18"/>
      <c r="AC53" s="46"/>
      <c r="AD53" s="47"/>
      <c r="AE53" s="47"/>
      <c r="AF53" s="22"/>
      <c r="AG53" s="22"/>
      <c r="AH53" s="22"/>
      <c r="AI53" s="22"/>
      <c r="AJ53" s="22"/>
      <c r="AK53" s="18"/>
      <c r="AL53" s="18"/>
    </row>
    <row r="54" spans="3:38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P54" s="46"/>
      <c r="Q54" s="47"/>
      <c r="R54" s="47"/>
      <c r="S54" s="22"/>
      <c r="T54" s="22"/>
      <c r="U54" s="22"/>
      <c r="V54" s="22"/>
      <c r="W54" s="22"/>
      <c r="X54" s="18"/>
      <c r="Y54" s="18"/>
      <c r="AC54" s="46"/>
      <c r="AD54" s="47"/>
      <c r="AE54" s="47"/>
      <c r="AF54" s="22"/>
      <c r="AG54" s="22"/>
      <c r="AH54" s="22"/>
      <c r="AI54" s="22"/>
      <c r="AJ54" s="22"/>
      <c r="AK54" s="18"/>
      <c r="AL54" s="18"/>
    </row>
    <row r="55" spans="3:38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P55" s="46"/>
      <c r="Q55" s="47"/>
      <c r="R55" s="47"/>
      <c r="S55" s="22"/>
      <c r="T55" s="22"/>
      <c r="U55" s="22"/>
      <c r="V55" s="22"/>
      <c r="W55" s="22"/>
      <c r="X55" s="18"/>
      <c r="Y55" s="18"/>
      <c r="AC55" s="46"/>
      <c r="AD55" s="47"/>
      <c r="AE55" s="47"/>
      <c r="AF55" s="22"/>
      <c r="AG55" s="22"/>
      <c r="AH55" s="22"/>
      <c r="AI55" s="22"/>
      <c r="AJ55" s="22"/>
      <c r="AK55" s="18"/>
      <c r="AL55" s="18"/>
    </row>
    <row r="56" spans="3:38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P56" s="46"/>
      <c r="Q56" s="47"/>
      <c r="R56" s="47"/>
      <c r="S56" s="22"/>
      <c r="T56" s="22"/>
      <c r="U56" s="22"/>
      <c r="V56" s="22"/>
      <c r="W56" s="22"/>
      <c r="X56" s="18"/>
      <c r="Y56" s="18"/>
      <c r="AC56" s="46"/>
      <c r="AD56" s="47"/>
      <c r="AE56" s="47"/>
      <c r="AF56" s="22"/>
      <c r="AG56" s="22"/>
      <c r="AH56" s="22"/>
      <c r="AI56" s="22"/>
      <c r="AJ56" s="22"/>
      <c r="AK56" s="18"/>
      <c r="AL56" s="18"/>
    </row>
    <row r="57" spans="3:38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P57" s="46"/>
      <c r="Q57" s="47"/>
      <c r="R57" s="47"/>
      <c r="S57" s="22"/>
      <c r="T57" s="22"/>
      <c r="U57" s="22"/>
      <c r="V57" s="22"/>
      <c r="W57" s="22"/>
      <c r="X57" s="18"/>
      <c r="Y57" s="18"/>
      <c r="AC57" s="46"/>
      <c r="AD57" s="47"/>
      <c r="AE57" s="47"/>
      <c r="AF57" s="22"/>
      <c r="AG57" s="22"/>
      <c r="AH57" s="22"/>
      <c r="AI57" s="22"/>
      <c r="AJ57" s="22"/>
      <c r="AK57" s="18"/>
      <c r="AL57" s="18"/>
    </row>
    <row r="58" spans="3:38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P58" s="46"/>
      <c r="Q58" s="47"/>
      <c r="R58" s="47"/>
      <c r="S58" s="22"/>
      <c r="T58" s="22"/>
      <c r="U58" s="22"/>
      <c r="V58" s="22"/>
      <c r="W58" s="22"/>
      <c r="X58" s="18"/>
      <c r="Y58" s="18"/>
      <c r="AC58" s="46"/>
      <c r="AD58" s="47"/>
      <c r="AE58" s="47"/>
      <c r="AF58" s="22"/>
      <c r="AG58" s="22"/>
      <c r="AH58" s="22"/>
      <c r="AI58" s="22"/>
      <c r="AJ58" s="22"/>
      <c r="AK58" s="18"/>
      <c r="AL58" s="18"/>
    </row>
    <row r="59" spans="3:38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P59" s="46"/>
      <c r="Q59" s="47"/>
      <c r="R59" s="47"/>
      <c r="S59" s="22"/>
      <c r="T59" s="22"/>
      <c r="U59" s="22"/>
      <c r="V59" s="22"/>
      <c r="W59" s="22"/>
      <c r="X59" s="18"/>
      <c r="Y59" s="18"/>
      <c r="AC59" s="46"/>
      <c r="AD59" s="47"/>
      <c r="AE59" s="47"/>
      <c r="AF59" s="22"/>
      <c r="AG59" s="22"/>
      <c r="AH59" s="22"/>
      <c r="AI59" s="22"/>
      <c r="AJ59" s="22"/>
      <c r="AK59" s="18"/>
      <c r="AL59" s="18"/>
    </row>
    <row r="60" spans="3:38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P60" s="46"/>
      <c r="Q60" s="47"/>
      <c r="R60" s="47"/>
      <c r="S60" s="22"/>
      <c r="T60" s="22"/>
      <c r="U60" s="22"/>
      <c r="V60" s="22"/>
      <c r="W60" s="22"/>
      <c r="X60" s="18"/>
      <c r="Y60" s="18"/>
      <c r="AC60" s="46"/>
      <c r="AD60" s="47"/>
      <c r="AE60" s="47"/>
      <c r="AF60" s="22"/>
      <c r="AG60" s="22"/>
      <c r="AH60" s="22"/>
      <c r="AI60" s="22"/>
      <c r="AJ60" s="22"/>
      <c r="AK60" s="18"/>
      <c r="AL60" s="18"/>
    </row>
    <row r="61" spans="3:38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P61" s="46"/>
      <c r="Q61" s="47"/>
      <c r="R61" s="47"/>
      <c r="S61" s="22"/>
      <c r="T61" s="22"/>
      <c r="U61" s="22"/>
      <c r="V61" s="22"/>
      <c r="W61" s="22"/>
      <c r="X61" s="18"/>
      <c r="Y61" s="18"/>
      <c r="AC61" s="46"/>
      <c r="AD61" s="47"/>
      <c r="AE61" s="47"/>
      <c r="AF61" s="22"/>
      <c r="AG61" s="22"/>
      <c r="AH61" s="22"/>
      <c r="AI61" s="22"/>
      <c r="AJ61" s="22"/>
      <c r="AK61" s="18"/>
      <c r="AL61" s="18"/>
    </row>
    <row r="62" spans="3:38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P62" s="46"/>
      <c r="Q62" s="47"/>
      <c r="R62" s="47"/>
      <c r="S62" s="22"/>
      <c r="T62" s="22"/>
      <c r="U62" s="22"/>
      <c r="V62" s="22"/>
      <c r="W62" s="22"/>
      <c r="X62" s="18"/>
      <c r="Y62" s="18"/>
      <c r="AC62" s="46"/>
      <c r="AD62" s="47"/>
      <c r="AE62" s="47"/>
      <c r="AF62" s="22"/>
      <c r="AG62" s="22"/>
      <c r="AH62" s="22"/>
      <c r="AI62" s="22"/>
      <c r="AJ62" s="22"/>
      <c r="AK62" s="18"/>
      <c r="AL62" s="18"/>
    </row>
    <row r="63" spans="3:38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P63" s="46"/>
      <c r="Q63" s="47"/>
      <c r="R63" s="47"/>
      <c r="S63" s="22"/>
      <c r="T63" s="22"/>
      <c r="U63" s="22"/>
      <c r="V63" s="22"/>
      <c r="W63" s="22"/>
      <c r="X63" s="18"/>
      <c r="Y63" s="18"/>
      <c r="AC63" s="46"/>
      <c r="AD63" s="47"/>
      <c r="AE63" s="47"/>
      <c r="AF63" s="22"/>
      <c r="AG63" s="22"/>
      <c r="AH63" s="22"/>
      <c r="AI63" s="22"/>
      <c r="AJ63" s="22"/>
      <c r="AK63" s="18"/>
      <c r="AL63" s="18"/>
    </row>
    <row r="64" spans="3:38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P64" s="46"/>
      <c r="Q64" s="47"/>
      <c r="R64" s="47"/>
      <c r="S64" s="22"/>
      <c r="T64" s="22"/>
      <c r="U64" s="22"/>
      <c r="V64" s="22"/>
      <c r="W64" s="22"/>
      <c r="X64" s="18"/>
      <c r="Y64" s="18"/>
      <c r="AC64" s="46"/>
      <c r="AD64" s="47"/>
      <c r="AE64" s="47"/>
      <c r="AF64" s="22"/>
      <c r="AG64" s="22"/>
      <c r="AH64" s="22"/>
      <c r="AI64" s="22"/>
      <c r="AJ64" s="22"/>
      <c r="AK64" s="18"/>
      <c r="AL64" s="18"/>
    </row>
    <row r="65" spans="3:38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P65" s="46"/>
      <c r="Q65" s="47"/>
      <c r="R65" s="47"/>
      <c r="S65" s="22"/>
      <c r="T65" s="22"/>
      <c r="U65" s="22"/>
      <c r="V65" s="22"/>
      <c r="W65" s="22"/>
      <c r="X65" s="18"/>
      <c r="Y65" s="18"/>
      <c r="AC65" s="46"/>
      <c r="AD65" s="47"/>
      <c r="AE65" s="47"/>
      <c r="AF65" s="22"/>
      <c r="AG65" s="22"/>
      <c r="AH65" s="22"/>
      <c r="AI65" s="22"/>
      <c r="AJ65" s="22"/>
      <c r="AK65" s="18"/>
      <c r="AL65" s="18"/>
    </row>
    <row r="66" spans="3:38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P66" s="46"/>
      <c r="Q66" s="47"/>
      <c r="R66" s="47"/>
      <c r="S66" s="22"/>
      <c r="T66" s="22"/>
      <c r="U66" s="22"/>
      <c r="V66" s="22"/>
      <c r="W66" s="22"/>
      <c r="X66" s="18"/>
      <c r="Y66" s="18"/>
      <c r="AC66" s="46"/>
      <c r="AD66" s="47"/>
      <c r="AE66" s="47"/>
      <c r="AF66" s="22"/>
      <c r="AG66" s="22"/>
      <c r="AH66" s="22"/>
      <c r="AI66" s="22"/>
      <c r="AJ66" s="22"/>
      <c r="AK66" s="18"/>
      <c r="AL66" s="18"/>
    </row>
    <row r="67" spans="3:38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P67" s="46"/>
      <c r="Q67" s="47"/>
      <c r="R67" s="47"/>
      <c r="S67" s="22"/>
      <c r="T67" s="22"/>
      <c r="U67" s="22"/>
      <c r="V67" s="22"/>
      <c r="W67" s="22"/>
      <c r="X67" s="18"/>
      <c r="Y67" s="18"/>
      <c r="AC67" s="46"/>
      <c r="AD67" s="47"/>
      <c r="AE67" s="47"/>
      <c r="AF67" s="22"/>
      <c r="AG67" s="22"/>
      <c r="AH67" s="22"/>
      <c r="AI67" s="22"/>
      <c r="AJ67" s="22"/>
      <c r="AK67" s="18"/>
      <c r="AL67" s="18"/>
    </row>
    <row r="68" spans="3:38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P68" s="46"/>
      <c r="Q68" s="47"/>
      <c r="R68" s="47"/>
      <c r="S68" s="22"/>
      <c r="T68" s="22"/>
      <c r="U68" s="22"/>
      <c r="V68" s="22"/>
      <c r="W68" s="22"/>
      <c r="X68" s="18"/>
      <c r="Y68" s="18"/>
      <c r="AC68" s="46"/>
      <c r="AD68" s="47"/>
      <c r="AE68" s="47"/>
      <c r="AF68" s="22"/>
      <c r="AG68" s="22"/>
      <c r="AH68" s="22"/>
      <c r="AI68" s="22"/>
      <c r="AJ68" s="22"/>
      <c r="AK68" s="18"/>
      <c r="AL68" s="18"/>
    </row>
    <row r="69" spans="3:38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P69" s="46"/>
      <c r="Q69" s="47"/>
      <c r="R69" s="47"/>
      <c r="S69" s="22"/>
      <c r="T69" s="22"/>
      <c r="U69" s="22"/>
      <c r="V69" s="22"/>
      <c r="W69" s="22"/>
      <c r="X69" s="18"/>
      <c r="Y69" s="18"/>
      <c r="AC69" s="46"/>
      <c r="AD69" s="47"/>
      <c r="AE69" s="47"/>
      <c r="AF69" s="22"/>
      <c r="AG69" s="22"/>
      <c r="AH69" s="22"/>
      <c r="AI69" s="22"/>
      <c r="AJ69" s="22"/>
      <c r="AK69" s="18"/>
      <c r="AL69" s="18"/>
    </row>
    <row r="70" spans="3:38" x14ac:dyDescent="0.4">
      <c r="C70" s="23"/>
      <c r="D70" s="24"/>
      <c r="E70" s="24"/>
      <c r="F70" s="24"/>
      <c r="G70" s="24"/>
      <c r="H70" s="24"/>
      <c r="I70" s="24"/>
      <c r="J70" s="24"/>
      <c r="K70" s="24"/>
      <c r="L70" s="24"/>
      <c r="P70" s="23"/>
      <c r="Q70" s="24"/>
      <c r="R70" s="24"/>
      <c r="S70" s="24"/>
      <c r="T70" s="24"/>
      <c r="U70" s="24"/>
      <c r="V70" s="24"/>
      <c r="W70" s="24"/>
      <c r="X70" s="24"/>
      <c r="Y70" s="24"/>
      <c r="AC70" s="23"/>
      <c r="AD70" s="24"/>
      <c r="AE70" s="24"/>
      <c r="AF70" s="24"/>
      <c r="AG70" s="24"/>
      <c r="AH70" s="24"/>
      <c r="AI70" s="24"/>
      <c r="AJ70" s="24"/>
      <c r="AK70" s="24"/>
      <c r="AL70" s="24"/>
    </row>
    <row r="71" spans="3:38" ht="16.5" thickBot="1" x14ac:dyDescent="0.45">
      <c r="C71" s="26"/>
      <c r="D71" s="27"/>
      <c r="E71" s="27"/>
      <c r="F71" s="27"/>
      <c r="G71" s="27"/>
      <c r="H71" s="27"/>
      <c r="I71" s="27"/>
      <c r="J71" s="27"/>
      <c r="K71" s="27"/>
      <c r="L71" s="27"/>
      <c r="P71" s="26"/>
      <c r="Q71" s="27"/>
      <c r="R71" s="27"/>
      <c r="S71" s="27"/>
      <c r="T71" s="27"/>
      <c r="U71" s="27"/>
      <c r="V71" s="27"/>
      <c r="W71" s="27"/>
      <c r="X71" s="27"/>
      <c r="Y71" s="27"/>
      <c r="AC71" s="26"/>
      <c r="AD71" s="27"/>
      <c r="AE71" s="27"/>
      <c r="AF71" s="27"/>
      <c r="AG71" s="27"/>
      <c r="AH71" s="27"/>
      <c r="AI71" s="27"/>
      <c r="AJ71" s="27"/>
      <c r="AK71" s="27"/>
      <c r="AL71" s="2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7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7" t="str">
        <f>VLOOKUP(5,テーブル2[['#]:[画面名]],2,FALSE)</f>
        <v>ユーザ作成画面</v>
      </c>
    </row>
    <row r="2" spans="1:51" x14ac:dyDescent="0.4">
      <c r="V2" s="2" t="s">
        <v>69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19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1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1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1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1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1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1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1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1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1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1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1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1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1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1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3:51" ht="16.5" thickBot="1" x14ac:dyDescent="0.45">
      <c r="C37" s="2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8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VLOOKUP(6,テーブル2[['#]:[画面名]],2,FALSE)</f>
        <v>ユーザ編集画面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83A4-4FFB-49DF-A22F-6FD3E9AF4EEE}">
  <sheetPr>
    <tabColor rgb="FF00B050"/>
  </sheetPr>
  <dimension ref="A1:AY173"/>
  <sheetViews>
    <sheetView showGridLines="0" tabSelected="1" topLeftCell="A10" zoomScale="85" zoomScaleNormal="85" workbookViewId="0">
      <selection activeCell="BJ15" sqref="BJ15"/>
    </sheetView>
  </sheetViews>
  <sheetFormatPr defaultColWidth="3.125" defaultRowHeight="15.75" x14ac:dyDescent="0.4"/>
  <cols>
    <col min="1" max="3" width="3.125" style="2" customWidth="1"/>
    <col min="4" max="22" width="3.125" style="2"/>
    <col min="23" max="23" width="4" style="2" bestFit="1" customWidth="1"/>
    <col min="24" max="16384" width="3.125" style="2"/>
  </cols>
  <sheetData>
    <row r="1" spans="1:51" s="3" customFormat="1" x14ac:dyDescent="0.4">
      <c r="A1" s="17" t="str">
        <f>VLOOKUP(20,テーブル2[['#]:[画面名]],2,FALSE)</f>
        <v>日次勤怠登録画面</v>
      </c>
    </row>
    <row r="3" spans="1:51" ht="16.5" thickBot="1" x14ac:dyDescent="0.45"/>
    <row r="4" spans="1:51" x14ac:dyDescent="0.4"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9"/>
    </row>
    <row r="5" spans="1:51" x14ac:dyDescent="0.4"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</row>
    <row r="6" spans="1:51" x14ac:dyDescent="0.4">
      <c r="C6" s="43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1:51" x14ac:dyDescent="0.4">
      <c r="C7" s="46"/>
      <c r="D7" s="47"/>
      <c r="E7" s="4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20"/>
    </row>
    <row r="8" spans="1:51" x14ac:dyDescent="0.4">
      <c r="C8" s="46"/>
      <c r="D8" s="47"/>
      <c r="E8" s="4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20"/>
    </row>
    <row r="9" spans="1:51" x14ac:dyDescent="0.4">
      <c r="C9" s="46"/>
      <c r="D9" s="47"/>
      <c r="E9" s="4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20"/>
    </row>
    <row r="10" spans="1:51" x14ac:dyDescent="0.4">
      <c r="C10" s="46"/>
      <c r="D10" s="47"/>
      <c r="E10" s="4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20"/>
    </row>
    <row r="11" spans="1:51" x14ac:dyDescent="0.4">
      <c r="C11" s="46"/>
      <c r="D11" s="47"/>
      <c r="E11" s="4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20"/>
    </row>
    <row r="12" spans="1:51" x14ac:dyDescent="0.4">
      <c r="C12" s="46"/>
      <c r="D12" s="47"/>
      <c r="E12" s="4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20"/>
    </row>
    <row r="13" spans="1:51" x14ac:dyDescent="0.4">
      <c r="C13" s="46"/>
      <c r="D13" s="47"/>
      <c r="E13" s="4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20"/>
    </row>
    <row r="14" spans="1:51" x14ac:dyDescent="0.4">
      <c r="C14" s="46"/>
      <c r="D14" s="47"/>
      <c r="E14" s="4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20"/>
    </row>
    <row r="15" spans="1:51" x14ac:dyDescent="0.4">
      <c r="C15" s="46"/>
      <c r="D15" s="47"/>
      <c r="E15" s="4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20"/>
    </row>
    <row r="16" spans="1:51" x14ac:dyDescent="0.4">
      <c r="C16" s="46"/>
      <c r="D16" s="47"/>
      <c r="E16" s="4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20"/>
    </row>
    <row r="17" spans="3:51" x14ac:dyDescent="0.4">
      <c r="C17" s="46"/>
      <c r="D17" s="47"/>
      <c r="E17" s="4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20"/>
    </row>
    <row r="18" spans="3:51" x14ac:dyDescent="0.4">
      <c r="C18" s="46"/>
      <c r="D18" s="47"/>
      <c r="E18" s="47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20"/>
    </row>
    <row r="19" spans="3:51" x14ac:dyDescent="0.4">
      <c r="C19" s="46"/>
      <c r="D19" s="47"/>
      <c r="E19" s="47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20"/>
    </row>
    <row r="20" spans="3:51" x14ac:dyDescent="0.4">
      <c r="C20" s="46"/>
      <c r="D20" s="47"/>
      <c r="E20" s="4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20"/>
    </row>
    <row r="21" spans="3:51" x14ac:dyDescent="0.4">
      <c r="C21" s="46"/>
      <c r="D21" s="47"/>
      <c r="E21" s="4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20"/>
    </row>
    <row r="22" spans="3:51" x14ac:dyDescent="0.4">
      <c r="C22" s="46"/>
      <c r="D22" s="47"/>
      <c r="E22" s="4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20"/>
    </row>
    <row r="23" spans="3:51" x14ac:dyDescent="0.4">
      <c r="C23" s="46"/>
      <c r="D23" s="47"/>
      <c r="E23" s="4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20"/>
    </row>
    <row r="24" spans="3:51" x14ac:dyDescent="0.4">
      <c r="C24" s="46"/>
      <c r="D24" s="47"/>
      <c r="E24" s="47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20"/>
    </row>
    <row r="25" spans="3:51" x14ac:dyDescent="0.4">
      <c r="C25" s="46"/>
      <c r="D25" s="47"/>
      <c r="E25" s="47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20"/>
    </row>
    <row r="26" spans="3:51" x14ac:dyDescent="0.4">
      <c r="C26" s="46"/>
      <c r="D26" s="47"/>
      <c r="E26" s="4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20"/>
    </row>
    <row r="27" spans="3:51" x14ac:dyDescent="0.4">
      <c r="C27" s="46"/>
      <c r="D27" s="47"/>
      <c r="E27" s="47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20"/>
    </row>
    <row r="28" spans="3:51" x14ac:dyDescent="0.4">
      <c r="C28" s="46"/>
      <c r="D28" s="47"/>
      <c r="E28" s="4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20"/>
    </row>
    <row r="29" spans="3:51" x14ac:dyDescent="0.4">
      <c r="C29" s="46"/>
      <c r="D29" s="47"/>
      <c r="E29" s="4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20"/>
    </row>
    <row r="30" spans="3:51" x14ac:dyDescent="0.4">
      <c r="C30" s="46"/>
      <c r="D30" s="47"/>
      <c r="E30" s="47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20"/>
    </row>
    <row r="31" spans="3:51" x14ac:dyDescent="0.4">
      <c r="C31" s="46"/>
      <c r="D31" s="47"/>
      <c r="E31" s="47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20"/>
    </row>
    <row r="32" spans="3:51" x14ac:dyDescent="0.4">
      <c r="C32" s="46"/>
      <c r="D32" s="47"/>
      <c r="E32" s="4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20"/>
    </row>
    <row r="33" spans="3:51" x14ac:dyDescent="0.4">
      <c r="C33" s="46"/>
      <c r="D33" s="47"/>
      <c r="E33" s="47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20"/>
    </row>
    <row r="34" spans="3:51" x14ac:dyDescent="0.4">
      <c r="C34" s="46"/>
      <c r="D34" s="47"/>
      <c r="E34" s="47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20"/>
    </row>
    <row r="35" spans="3:51" x14ac:dyDescent="0.4">
      <c r="C35" s="46"/>
      <c r="D35" s="47"/>
      <c r="E35" s="4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20"/>
    </row>
    <row r="36" spans="3:51" x14ac:dyDescent="0.4">
      <c r="C36" s="46"/>
      <c r="D36" s="47"/>
      <c r="E36" s="47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20"/>
    </row>
    <row r="37" spans="3:51" x14ac:dyDescent="0.4">
      <c r="C37" s="46"/>
      <c r="D37" s="47"/>
      <c r="E37" s="47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20"/>
    </row>
    <row r="38" spans="3:51" x14ac:dyDescent="0.4">
      <c r="C38" s="46"/>
      <c r="D38" s="47"/>
      <c r="E38" s="47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20"/>
    </row>
    <row r="39" spans="3:51" x14ac:dyDescent="0.4">
      <c r="C39" s="46"/>
      <c r="D39" s="47"/>
      <c r="E39" s="47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0"/>
    </row>
    <row r="40" spans="3:51" x14ac:dyDescent="0.4">
      <c r="C40" s="46"/>
      <c r="D40" s="47"/>
      <c r="E40" s="47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0"/>
    </row>
    <row r="41" spans="3:51" x14ac:dyDescent="0.4">
      <c r="C41" s="46"/>
      <c r="D41" s="47"/>
      <c r="E41" s="47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0"/>
    </row>
    <row r="42" spans="3:51" x14ac:dyDescent="0.4">
      <c r="C42" s="46"/>
      <c r="D42" s="47"/>
      <c r="E42" s="47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0"/>
    </row>
    <row r="43" spans="3:51" x14ac:dyDescent="0.4">
      <c r="C43" s="46"/>
      <c r="D43" s="47"/>
      <c r="E43" s="47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0"/>
    </row>
    <row r="44" spans="3:51" x14ac:dyDescent="0.4">
      <c r="C44" s="46"/>
      <c r="D44" s="47"/>
      <c r="E44" s="47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0"/>
    </row>
    <row r="45" spans="3:51" x14ac:dyDescent="0.4">
      <c r="C45" s="46"/>
      <c r="D45" s="47"/>
      <c r="E45" s="47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0"/>
    </row>
    <row r="46" spans="3:51" x14ac:dyDescent="0.4">
      <c r="C46" s="46"/>
      <c r="D46" s="47"/>
      <c r="E46" s="47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0"/>
    </row>
    <row r="47" spans="3:51" x14ac:dyDescent="0.4">
      <c r="C47" s="46"/>
      <c r="D47" s="47"/>
      <c r="E47" s="47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0"/>
    </row>
    <row r="48" spans="3:51" x14ac:dyDescent="0.4">
      <c r="C48" s="46"/>
      <c r="D48" s="47"/>
      <c r="E48" s="4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0"/>
    </row>
    <row r="49" spans="3:51" x14ac:dyDescent="0.4">
      <c r="C49" s="46"/>
      <c r="D49" s="47"/>
      <c r="E49" s="4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0"/>
    </row>
    <row r="50" spans="3:51" x14ac:dyDescent="0.4">
      <c r="C50" s="46"/>
      <c r="D50" s="47"/>
      <c r="E50" s="47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0"/>
    </row>
    <row r="51" spans="3:51" x14ac:dyDescent="0.4">
      <c r="C51" s="46"/>
      <c r="D51" s="47"/>
      <c r="E51" s="47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0"/>
    </row>
    <row r="52" spans="3:51" x14ac:dyDescent="0.4">
      <c r="C52" s="46"/>
      <c r="D52" s="47"/>
      <c r="E52" s="47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0"/>
    </row>
    <row r="53" spans="3:51" x14ac:dyDescent="0.4">
      <c r="C53" s="46"/>
      <c r="D53" s="47"/>
      <c r="E53" s="47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0"/>
    </row>
    <row r="54" spans="3:51" x14ac:dyDescent="0.4">
      <c r="C54" s="46"/>
      <c r="D54" s="47"/>
      <c r="E54" s="47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0"/>
    </row>
    <row r="55" spans="3:51" x14ac:dyDescent="0.4">
      <c r="C55" s="46"/>
      <c r="D55" s="47"/>
      <c r="E55" s="47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0"/>
    </row>
    <row r="56" spans="3:51" x14ac:dyDescent="0.4">
      <c r="C56" s="46"/>
      <c r="D56" s="47"/>
      <c r="E56" s="47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0"/>
    </row>
    <row r="57" spans="3:51" x14ac:dyDescent="0.4">
      <c r="C57" s="46"/>
      <c r="D57" s="47"/>
      <c r="E57" s="47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0"/>
    </row>
    <row r="58" spans="3:51" x14ac:dyDescent="0.4">
      <c r="C58" s="46"/>
      <c r="D58" s="47"/>
      <c r="E58" s="47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0"/>
    </row>
    <row r="59" spans="3:51" x14ac:dyDescent="0.4">
      <c r="C59" s="46"/>
      <c r="D59" s="47"/>
      <c r="E59" s="47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0"/>
    </row>
    <row r="60" spans="3:51" x14ac:dyDescent="0.4">
      <c r="C60" s="46"/>
      <c r="D60" s="47"/>
      <c r="E60" s="47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0"/>
    </row>
    <row r="61" spans="3:51" x14ac:dyDescent="0.4">
      <c r="C61" s="46"/>
      <c r="D61" s="47"/>
      <c r="E61" s="47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0"/>
    </row>
    <row r="62" spans="3:51" x14ac:dyDescent="0.4">
      <c r="C62" s="46"/>
      <c r="D62" s="47"/>
      <c r="E62" s="47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0"/>
    </row>
    <row r="63" spans="3:51" x14ac:dyDescent="0.4">
      <c r="C63" s="46"/>
      <c r="D63" s="47"/>
      <c r="E63" s="47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0"/>
    </row>
    <row r="64" spans="3:51" x14ac:dyDescent="0.4">
      <c r="C64" s="46"/>
      <c r="D64" s="47"/>
      <c r="E64" s="47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0"/>
    </row>
    <row r="65" spans="3:51" x14ac:dyDescent="0.4">
      <c r="C65" s="46"/>
      <c r="D65" s="47"/>
      <c r="E65" s="47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0"/>
    </row>
    <row r="66" spans="3:51" x14ac:dyDescent="0.4">
      <c r="C66" s="46"/>
      <c r="D66" s="47"/>
      <c r="E66" s="47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0"/>
    </row>
    <row r="67" spans="3:51" x14ac:dyDescent="0.4">
      <c r="C67" s="46"/>
      <c r="D67" s="47"/>
      <c r="E67" s="47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0"/>
    </row>
    <row r="68" spans="3:51" x14ac:dyDescent="0.4">
      <c r="C68" s="46"/>
      <c r="D68" s="47"/>
      <c r="E68" s="47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0"/>
    </row>
    <row r="69" spans="3:51" x14ac:dyDescent="0.4">
      <c r="C69" s="46"/>
      <c r="D69" s="47"/>
      <c r="E69" s="47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0"/>
    </row>
    <row r="70" spans="3:51" x14ac:dyDescent="0.4">
      <c r="C70" s="46"/>
      <c r="D70" s="47"/>
      <c r="E70" s="47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0"/>
    </row>
    <row r="71" spans="3:51" x14ac:dyDescent="0.4">
      <c r="C71" s="46"/>
      <c r="D71" s="47"/>
      <c r="E71" s="47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0"/>
    </row>
    <row r="72" spans="3:51" x14ac:dyDescent="0.4">
      <c r="C72" s="46"/>
      <c r="D72" s="47"/>
      <c r="E72" s="47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0"/>
    </row>
    <row r="73" spans="3:51" x14ac:dyDescent="0.4">
      <c r="C73" s="46"/>
      <c r="D73" s="47"/>
      <c r="E73" s="47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0"/>
    </row>
    <row r="74" spans="3:51" x14ac:dyDescent="0.4">
      <c r="C74" s="46"/>
      <c r="D74" s="47"/>
      <c r="E74" s="47"/>
      <c r="F74" s="18"/>
      <c r="G74" s="18"/>
      <c r="H74" s="18"/>
      <c r="I74" s="18"/>
      <c r="J74" s="18"/>
      <c r="K74" s="18"/>
      <c r="L74" s="18"/>
      <c r="M74" s="18"/>
      <c r="N74" s="21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0"/>
    </row>
    <row r="75" spans="3:51" x14ac:dyDescent="0.4">
      <c r="C75" s="46"/>
      <c r="D75" s="47"/>
      <c r="E75" s="47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0"/>
    </row>
    <row r="76" spans="3:51" x14ac:dyDescent="0.4">
      <c r="C76" s="2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5"/>
    </row>
    <row r="77" spans="3:51" ht="16.5" thickBot="1" x14ac:dyDescent="0.45"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8"/>
    </row>
    <row r="129" spans="7:46" ht="18.75" customHeight="1" x14ac:dyDescent="0.4">
      <c r="G129" s="66"/>
      <c r="H129" s="67"/>
      <c r="I129" s="68"/>
      <c r="J129" s="66" t="s">
        <v>82</v>
      </c>
      <c r="K129" s="67"/>
      <c r="L129" s="68"/>
      <c r="M129" s="69" t="s">
        <v>83</v>
      </c>
      <c r="N129" s="69"/>
      <c r="O129" s="66" t="s">
        <v>94</v>
      </c>
      <c r="P129" s="67"/>
      <c r="Q129" s="68"/>
      <c r="R129" s="68"/>
      <c r="S129" s="68"/>
      <c r="T129" s="68"/>
      <c r="U129" s="68"/>
      <c r="V129" s="70" t="s">
        <v>92</v>
      </c>
      <c r="W129" s="66" t="s">
        <v>93</v>
      </c>
      <c r="X129" s="67"/>
      <c r="Y129" s="68"/>
      <c r="Z129" s="67"/>
      <c r="AA129" s="67"/>
      <c r="AB129" s="67"/>
      <c r="AC129" s="67"/>
      <c r="AD129" s="66" t="s">
        <v>128</v>
      </c>
      <c r="AE129" s="67"/>
      <c r="AF129" s="68"/>
      <c r="AG129" s="66" t="s">
        <v>106</v>
      </c>
      <c r="AH129" s="67"/>
      <c r="AI129" s="68"/>
      <c r="AJ129" s="66" t="s">
        <v>96</v>
      </c>
      <c r="AK129" s="67"/>
      <c r="AL129" s="68"/>
      <c r="AM129" s="66" t="s">
        <v>95</v>
      </c>
      <c r="AN129" s="67"/>
      <c r="AO129" s="67"/>
      <c r="AP129" s="72" t="s">
        <v>0</v>
      </c>
      <c r="AQ129" s="73"/>
      <c r="AR129" s="73"/>
      <c r="AS129" s="73"/>
      <c r="AT129" s="74"/>
    </row>
    <row r="130" spans="7:46" ht="24" customHeight="1" x14ac:dyDescent="0.4">
      <c r="G130" s="107"/>
      <c r="H130" s="108"/>
      <c r="I130" s="109"/>
      <c r="J130" s="107">
        <v>1</v>
      </c>
      <c r="K130" s="108"/>
      <c r="L130" s="109"/>
      <c r="M130" s="112" t="s">
        <v>84</v>
      </c>
      <c r="N130" s="113"/>
      <c r="O130" s="53"/>
      <c r="P130" s="54"/>
      <c r="Q130" s="56"/>
      <c r="R130" s="56"/>
      <c r="S130" s="53"/>
      <c r="T130" s="54"/>
      <c r="U130" s="56"/>
      <c r="V130" s="57" t="s">
        <v>92</v>
      </c>
      <c r="W130" s="53"/>
      <c r="X130" s="55"/>
      <c r="Y130" s="56"/>
      <c r="Z130" s="56"/>
      <c r="AA130" s="55"/>
      <c r="AB130" s="55"/>
      <c r="AC130" s="55"/>
      <c r="AD130" s="114"/>
      <c r="AE130" s="55"/>
      <c r="AF130" s="56"/>
      <c r="AG130" s="107"/>
      <c r="AH130" s="108"/>
      <c r="AI130" s="109"/>
      <c r="AJ130" s="63"/>
      <c r="AK130" s="64"/>
      <c r="AL130" s="65"/>
      <c r="AM130" s="63"/>
      <c r="AN130" s="64"/>
      <c r="AO130" s="64"/>
      <c r="AP130" s="115" t="s">
        <v>112</v>
      </c>
      <c r="AQ130" s="116"/>
      <c r="AR130" s="116"/>
      <c r="AS130" s="117"/>
      <c r="AT130" s="118"/>
    </row>
    <row r="131" spans="7:46" ht="24" customHeight="1" x14ac:dyDescent="0.4">
      <c r="G131" s="107"/>
      <c r="H131" s="108"/>
      <c r="I131" s="109"/>
      <c r="J131" s="107">
        <f>J130+1</f>
        <v>2</v>
      </c>
      <c r="K131" s="108"/>
      <c r="L131" s="109"/>
      <c r="M131" s="107" t="s">
        <v>85</v>
      </c>
      <c r="N131" s="109"/>
      <c r="O131" s="53"/>
      <c r="P131" s="54"/>
      <c r="Q131" s="56"/>
      <c r="R131" s="62" t="s">
        <v>103</v>
      </c>
      <c r="S131" s="53"/>
      <c r="T131" s="54"/>
      <c r="U131" s="56"/>
      <c r="V131" s="57" t="s">
        <v>92</v>
      </c>
      <c r="W131" s="53"/>
      <c r="X131" s="55"/>
      <c r="Y131" s="56"/>
      <c r="Z131" s="62" t="s">
        <v>103</v>
      </c>
      <c r="AA131" s="55"/>
      <c r="AB131" s="55"/>
      <c r="AC131" s="55"/>
      <c r="AD131" s="114"/>
      <c r="AE131" s="55"/>
      <c r="AF131" s="56"/>
      <c r="AG131" s="107"/>
      <c r="AH131" s="108"/>
      <c r="AI131" s="109"/>
      <c r="AJ131" s="63"/>
      <c r="AK131" s="64"/>
      <c r="AL131" s="65"/>
      <c r="AM131" s="63"/>
      <c r="AN131" s="64"/>
      <c r="AO131" s="65"/>
      <c r="AP131" s="115" t="s">
        <v>112</v>
      </c>
      <c r="AQ131" s="116"/>
      <c r="AR131" s="116"/>
      <c r="AS131" s="117"/>
      <c r="AT131" s="118"/>
    </row>
    <row r="132" spans="7:46" ht="24" customHeight="1" x14ac:dyDescent="0.4">
      <c r="G132" s="107"/>
      <c r="H132" s="108"/>
      <c r="I132" s="109"/>
      <c r="J132" s="107">
        <f>J131+1</f>
        <v>3</v>
      </c>
      <c r="K132" s="108"/>
      <c r="L132" s="109"/>
      <c r="M132" s="107" t="s">
        <v>86</v>
      </c>
      <c r="N132" s="109"/>
      <c r="O132" s="59"/>
      <c r="P132" s="60"/>
      <c r="Q132" s="61"/>
      <c r="R132" s="62" t="s">
        <v>103</v>
      </c>
      <c r="S132" s="59"/>
      <c r="T132" s="60"/>
      <c r="U132" s="61"/>
      <c r="V132" s="57" t="s">
        <v>92</v>
      </c>
      <c r="W132" s="53"/>
      <c r="X132" s="55"/>
      <c r="Y132" s="56"/>
      <c r="Z132" s="62" t="s">
        <v>103</v>
      </c>
      <c r="AA132" s="55"/>
      <c r="AB132" s="55"/>
      <c r="AC132" s="55"/>
      <c r="AD132" s="114"/>
      <c r="AE132" s="55"/>
      <c r="AF132" s="56"/>
      <c r="AG132" s="107"/>
      <c r="AH132" s="108"/>
      <c r="AI132" s="109"/>
      <c r="AJ132" s="63" t="s">
        <v>132</v>
      </c>
      <c r="AK132" s="64"/>
      <c r="AL132" s="65"/>
      <c r="AM132" s="63" t="s">
        <v>129</v>
      </c>
      <c r="AN132" s="64"/>
      <c r="AO132" s="65"/>
      <c r="AP132" s="63" t="s">
        <v>131</v>
      </c>
      <c r="AQ132" s="116"/>
      <c r="AR132" s="116"/>
      <c r="AS132" s="117"/>
      <c r="AT132" s="118"/>
    </row>
    <row r="133" spans="7:46" ht="24" customHeight="1" x14ac:dyDescent="0.4">
      <c r="G133" s="107"/>
      <c r="H133" s="108"/>
      <c r="I133" s="109"/>
      <c r="J133" s="107">
        <f t="shared" ref="J133:J137" si="0">J132+1</f>
        <v>4</v>
      </c>
      <c r="K133" s="108"/>
      <c r="L133" s="109"/>
      <c r="M133" s="107" t="s">
        <v>87</v>
      </c>
      <c r="N133" s="109"/>
      <c r="O133" s="63">
        <v>9</v>
      </c>
      <c r="P133" s="64"/>
      <c r="Q133" s="65"/>
      <c r="R133" s="62" t="s">
        <v>103</v>
      </c>
      <c r="S133" s="63" t="s">
        <v>105</v>
      </c>
      <c r="T133" s="64"/>
      <c r="U133" s="65"/>
      <c r="V133" s="57" t="s">
        <v>92</v>
      </c>
      <c r="W133" s="63">
        <v>18</v>
      </c>
      <c r="X133" s="64"/>
      <c r="Y133" s="65"/>
      <c r="Z133" s="62" t="s">
        <v>103</v>
      </c>
      <c r="AA133" s="63" t="s">
        <v>105</v>
      </c>
      <c r="AB133" s="64"/>
      <c r="AC133" s="64"/>
      <c r="AD133" s="63" t="s">
        <v>130</v>
      </c>
      <c r="AE133" s="64"/>
      <c r="AF133" s="65"/>
      <c r="AG133" s="107"/>
      <c r="AH133" s="108"/>
      <c r="AI133" s="109"/>
      <c r="AJ133" s="63" t="s">
        <v>97</v>
      </c>
      <c r="AK133" s="64"/>
      <c r="AL133" s="65"/>
      <c r="AM133" s="63" t="s">
        <v>97</v>
      </c>
      <c r="AN133" s="64"/>
      <c r="AO133" s="65"/>
      <c r="AP133" s="115" t="s">
        <v>112</v>
      </c>
      <c r="AQ133" s="116"/>
      <c r="AR133" s="116"/>
      <c r="AS133" s="117"/>
      <c r="AT133" s="118"/>
    </row>
    <row r="134" spans="7:46" ht="24" customHeight="1" x14ac:dyDescent="0.4">
      <c r="G134" s="107"/>
      <c r="H134" s="108"/>
      <c r="I134" s="109"/>
      <c r="J134" s="107">
        <f t="shared" si="0"/>
        <v>5</v>
      </c>
      <c r="K134" s="108"/>
      <c r="L134" s="109"/>
      <c r="M134" s="107" t="s">
        <v>88</v>
      </c>
      <c r="N134" s="109"/>
      <c r="O134" s="63">
        <v>9</v>
      </c>
      <c r="P134" s="64"/>
      <c r="Q134" s="65"/>
      <c r="R134" s="62" t="s">
        <v>103</v>
      </c>
      <c r="S134" s="63" t="s">
        <v>105</v>
      </c>
      <c r="T134" s="64"/>
      <c r="U134" s="65"/>
      <c r="V134" s="57" t="s">
        <v>92</v>
      </c>
      <c r="W134" s="63">
        <v>18</v>
      </c>
      <c r="X134" s="64"/>
      <c r="Y134" s="65"/>
      <c r="Z134" s="62" t="s">
        <v>103</v>
      </c>
      <c r="AA134" s="63" t="s">
        <v>105</v>
      </c>
      <c r="AB134" s="64"/>
      <c r="AC134" s="64"/>
      <c r="AD134" s="63" t="s">
        <v>130</v>
      </c>
      <c r="AE134" s="64"/>
      <c r="AF134" s="65"/>
      <c r="AG134" s="107"/>
      <c r="AH134" s="108"/>
      <c r="AI134" s="109"/>
      <c r="AJ134" s="63" t="s">
        <v>97</v>
      </c>
      <c r="AK134" s="64"/>
      <c r="AL134" s="65"/>
      <c r="AM134" s="63" t="s">
        <v>97</v>
      </c>
      <c r="AN134" s="64"/>
      <c r="AO134" s="65"/>
      <c r="AP134" s="115" t="s">
        <v>112</v>
      </c>
      <c r="AQ134" s="116"/>
      <c r="AR134" s="116"/>
      <c r="AS134" s="117"/>
      <c r="AT134" s="118"/>
    </row>
    <row r="135" spans="7:46" ht="24" customHeight="1" x14ac:dyDescent="0.4">
      <c r="G135" s="107"/>
      <c r="H135" s="108"/>
      <c r="I135" s="109"/>
      <c r="J135" s="107">
        <f t="shared" si="0"/>
        <v>6</v>
      </c>
      <c r="K135" s="108"/>
      <c r="L135" s="109"/>
      <c r="M135" s="107" t="s">
        <v>89</v>
      </c>
      <c r="N135" s="109"/>
      <c r="O135" s="63">
        <v>9</v>
      </c>
      <c r="P135" s="64"/>
      <c r="Q135" s="65"/>
      <c r="R135" s="58" t="s">
        <v>103</v>
      </c>
      <c r="S135" s="63" t="s">
        <v>104</v>
      </c>
      <c r="T135" s="64"/>
      <c r="U135" s="65"/>
      <c r="V135" s="57" t="s">
        <v>92</v>
      </c>
      <c r="W135" s="63">
        <v>18</v>
      </c>
      <c r="X135" s="64"/>
      <c r="Y135" s="65"/>
      <c r="Z135" s="58" t="s">
        <v>103</v>
      </c>
      <c r="AA135" s="63">
        <v>30</v>
      </c>
      <c r="AB135" s="64"/>
      <c r="AC135" s="64"/>
      <c r="AD135" s="63" t="s">
        <v>130</v>
      </c>
      <c r="AE135" s="64"/>
      <c r="AF135" s="65"/>
      <c r="AG135" s="107"/>
      <c r="AH135" s="108"/>
      <c r="AI135" s="109"/>
      <c r="AJ135" s="63" t="s">
        <v>100</v>
      </c>
      <c r="AK135" s="64"/>
      <c r="AL135" s="65"/>
      <c r="AM135" s="63" t="s">
        <v>98</v>
      </c>
      <c r="AN135" s="64"/>
      <c r="AO135" s="65"/>
      <c r="AP135" s="115" t="s">
        <v>112</v>
      </c>
      <c r="AQ135" s="116"/>
      <c r="AR135" s="116"/>
      <c r="AS135" s="117"/>
      <c r="AT135" s="118"/>
    </row>
    <row r="136" spans="7:46" ht="24" customHeight="1" x14ac:dyDescent="0.4">
      <c r="G136" s="107"/>
      <c r="H136" s="108"/>
      <c r="I136" s="109"/>
      <c r="J136" s="107">
        <f t="shared" si="0"/>
        <v>7</v>
      </c>
      <c r="K136" s="108"/>
      <c r="L136" s="109"/>
      <c r="M136" s="110" t="s">
        <v>90</v>
      </c>
      <c r="N136" s="111"/>
      <c r="O136" s="53"/>
      <c r="P136" s="54"/>
      <c r="Q136" s="56"/>
      <c r="R136" s="56"/>
      <c r="S136" s="53"/>
      <c r="T136" s="54"/>
      <c r="U136" s="56"/>
      <c r="V136" s="57" t="s">
        <v>92</v>
      </c>
      <c r="W136" s="53"/>
      <c r="X136" s="55"/>
      <c r="Y136" s="56"/>
      <c r="Z136" s="56"/>
      <c r="AA136" s="55"/>
      <c r="AB136" s="55"/>
      <c r="AC136" s="55"/>
      <c r="AD136" s="114"/>
      <c r="AE136" s="55"/>
      <c r="AF136" s="56"/>
      <c r="AG136" s="107"/>
      <c r="AH136" s="108"/>
      <c r="AI136" s="109"/>
      <c r="AJ136" s="63"/>
      <c r="AK136" s="64"/>
      <c r="AL136" s="65"/>
      <c r="AM136" s="63"/>
      <c r="AN136" s="64"/>
      <c r="AO136" s="65"/>
      <c r="AP136" s="115" t="s">
        <v>112</v>
      </c>
      <c r="AQ136" s="116"/>
      <c r="AR136" s="116"/>
      <c r="AS136" s="117"/>
      <c r="AT136" s="118"/>
    </row>
    <row r="137" spans="7:46" ht="24" customHeight="1" x14ac:dyDescent="0.4">
      <c r="G137" s="107"/>
      <c r="H137" s="108"/>
      <c r="I137" s="109"/>
      <c r="J137" s="107">
        <f t="shared" si="0"/>
        <v>8</v>
      </c>
      <c r="K137" s="108"/>
      <c r="L137" s="109"/>
      <c r="M137" s="112" t="s">
        <v>84</v>
      </c>
      <c r="N137" s="113"/>
      <c r="O137" s="53"/>
      <c r="P137" s="54"/>
      <c r="Q137" s="56"/>
      <c r="R137" s="56"/>
      <c r="S137" s="53"/>
      <c r="T137" s="54"/>
      <c r="U137" s="56"/>
      <c r="V137" s="57" t="s">
        <v>92</v>
      </c>
      <c r="W137" s="53"/>
      <c r="X137" s="55"/>
      <c r="Y137" s="56"/>
      <c r="Z137" s="56"/>
      <c r="AA137" s="55"/>
      <c r="AB137" s="55"/>
      <c r="AC137" s="55"/>
      <c r="AD137" s="114"/>
      <c r="AE137" s="55"/>
      <c r="AF137" s="56"/>
      <c r="AG137" s="107"/>
      <c r="AH137" s="108"/>
      <c r="AI137" s="109"/>
      <c r="AJ137" s="63"/>
      <c r="AK137" s="64"/>
      <c r="AL137" s="65"/>
      <c r="AM137" s="63"/>
      <c r="AN137" s="64"/>
      <c r="AO137" s="65"/>
      <c r="AP137" s="115" t="s">
        <v>112</v>
      </c>
      <c r="AQ137" s="116"/>
      <c r="AR137" s="116"/>
      <c r="AS137" s="117"/>
      <c r="AT137" s="118"/>
    </row>
    <row r="138" spans="7:46" ht="24" customHeight="1" x14ac:dyDescent="0.4">
      <c r="G138" s="107"/>
      <c r="H138" s="108"/>
      <c r="I138" s="109"/>
      <c r="J138" s="107">
        <f t="shared" ref="J138:J151" si="1">J137+1</f>
        <v>9</v>
      </c>
      <c r="K138" s="108"/>
      <c r="L138" s="109"/>
      <c r="M138" s="112" t="s">
        <v>91</v>
      </c>
      <c r="N138" s="113"/>
      <c r="O138" s="53"/>
      <c r="P138" s="54"/>
      <c r="Q138" s="56"/>
      <c r="R138" s="56"/>
      <c r="S138" s="53"/>
      <c r="T138" s="54"/>
      <c r="U138" s="56"/>
      <c r="V138" s="57" t="s">
        <v>92</v>
      </c>
      <c r="W138" s="53"/>
      <c r="X138" s="55"/>
      <c r="Y138" s="56"/>
      <c r="Z138" s="56"/>
      <c r="AA138" s="55"/>
      <c r="AB138" s="55"/>
      <c r="AC138" s="55"/>
      <c r="AD138" s="114"/>
      <c r="AE138" s="55"/>
      <c r="AF138" s="56"/>
      <c r="AG138" s="107"/>
      <c r="AH138" s="108"/>
      <c r="AI138" s="109"/>
      <c r="AJ138" s="63"/>
      <c r="AK138" s="64"/>
      <c r="AL138" s="65"/>
      <c r="AM138" s="63"/>
      <c r="AN138" s="64"/>
      <c r="AO138" s="65"/>
      <c r="AP138" s="115" t="s">
        <v>112</v>
      </c>
      <c r="AQ138" s="116"/>
      <c r="AR138" s="116"/>
      <c r="AS138" s="117"/>
      <c r="AT138" s="118"/>
    </row>
    <row r="139" spans="7:46" ht="24" customHeight="1" x14ac:dyDescent="0.4">
      <c r="G139" s="107"/>
      <c r="H139" s="108"/>
      <c r="I139" s="109"/>
      <c r="J139" s="107">
        <f t="shared" si="1"/>
        <v>10</v>
      </c>
      <c r="K139" s="108"/>
      <c r="L139" s="109"/>
      <c r="M139" s="107" t="s">
        <v>86</v>
      </c>
      <c r="N139" s="109"/>
      <c r="O139" s="63">
        <v>9</v>
      </c>
      <c r="P139" s="64"/>
      <c r="Q139" s="65"/>
      <c r="R139" s="58" t="s">
        <v>103</v>
      </c>
      <c r="S139" s="63" t="s">
        <v>104</v>
      </c>
      <c r="T139" s="64"/>
      <c r="U139" s="65"/>
      <c r="V139" s="57" t="s">
        <v>92</v>
      </c>
      <c r="W139" s="63">
        <v>20</v>
      </c>
      <c r="X139" s="64"/>
      <c r="Y139" s="65"/>
      <c r="Z139" s="58" t="s">
        <v>103</v>
      </c>
      <c r="AA139" s="63" t="s">
        <v>104</v>
      </c>
      <c r="AB139" s="64"/>
      <c r="AC139" s="64"/>
      <c r="AD139" s="63" t="s">
        <v>130</v>
      </c>
      <c r="AE139" s="64"/>
      <c r="AF139" s="65"/>
      <c r="AG139" s="107"/>
      <c r="AH139" s="108"/>
      <c r="AI139" s="109"/>
      <c r="AJ139" s="63" t="s">
        <v>102</v>
      </c>
      <c r="AK139" s="64"/>
      <c r="AL139" s="65"/>
      <c r="AM139" s="63" t="s">
        <v>101</v>
      </c>
      <c r="AN139" s="64"/>
      <c r="AO139" s="65"/>
      <c r="AP139" s="115" t="s">
        <v>112</v>
      </c>
      <c r="AQ139" s="116"/>
      <c r="AR139" s="116"/>
      <c r="AS139" s="117"/>
      <c r="AT139" s="118"/>
    </row>
    <row r="140" spans="7:46" ht="24" customHeight="1" x14ac:dyDescent="0.4">
      <c r="G140" s="107"/>
      <c r="H140" s="108"/>
      <c r="I140" s="109"/>
      <c r="J140" s="107">
        <f t="shared" si="1"/>
        <v>11</v>
      </c>
      <c r="K140" s="108"/>
      <c r="L140" s="109"/>
      <c r="M140" s="107" t="s">
        <v>87</v>
      </c>
      <c r="N140" s="109"/>
      <c r="O140" s="63">
        <v>9</v>
      </c>
      <c r="P140" s="64"/>
      <c r="Q140" s="65"/>
      <c r="R140" s="58" t="s">
        <v>103</v>
      </c>
      <c r="S140" s="63" t="s">
        <v>104</v>
      </c>
      <c r="T140" s="64"/>
      <c r="U140" s="65"/>
      <c r="V140" s="57" t="s">
        <v>92</v>
      </c>
      <c r="W140" s="63">
        <v>18</v>
      </c>
      <c r="X140" s="64"/>
      <c r="Y140" s="65"/>
      <c r="Z140" s="58" t="s">
        <v>103</v>
      </c>
      <c r="AA140" s="63" t="s">
        <v>104</v>
      </c>
      <c r="AB140" s="64"/>
      <c r="AC140" s="64"/>
      <c r="AD140" s="63" t="s">
        <v>130</v>
      </c>
      <c r="AE140" s="64"/>
      <c r="AF140" s="65"/>
      <c r="AG140" s="107"/>
      <c r="AH140" s="108"/>
      <c r="AI140" s="109"/>
      <c r="AJ140" s="63" t="s">
        <v>99</v>
      </c>
      <c r="AK140" s="64"/>
      <c r="AL140" s="65"/>
      <c r="AM140" s="63" t="s">
        <v>97</v>
      </c>
      <c r="AN140" s="64"/>
      <c r="AO140" s="65"/>
      <c r="AP140" s="115" t="s">
        <v>112</v>
      </c>
      <c r="AQ140" s="116"/>
      <c r="AR140" s="116"/>
      <c r="AS140" s="117"/>
      <c r="AT140" s="118"/>
    </row>
    <row r="141" spans="7:46" ht="24" customHeight="1" x14ac:dyDescent="0.4">
      <c r="G141" s="107"/>
      <c r="H141" s="108"/>
      <c r="I141" s="109"/>
      <c r="J141" s="107">
        <f t="shared" si="1"/>
        <v>12</v>
      </c>
      <c r="K141" s="108"/>
      <c r="L141" s="109"/>
      <c r="M141" s="107" t="s">
        <v>88</v>
      </c>
      <c r="N141" s="109"/>
      <c r="O141" s="63">
        <v>9</v>
      </c>
      <c r="P141" s="64"/>
      <c r="Q141" s="65"/>
      <c r="R141" s="58" t="s">
        <v>103</v>
      </c>
      <c r="S141" s="63" t="s">
        <v>104</v>
      </c>
      <c r="T141" s="64"/>
      <c r="U141" s="65"/>
      <c r="V141" s="57" t="s">
        <v>92</v>
      </c>
      <c r="W141" s="63">
        <v>18</v>
      </c>
      <c r="X141" s="64"/>
      <c r="Y141" s="65"/>
      <c r="Z141" s="58" t="s">
        <v>103</v>
      </c>
      <c r="AA141" s="63" t="s">
        <v>104</v>
      </c>
      <c r="AB141" s="64"/>
      <c r="AC141" s="64"/>
      <c r="AD141" s="63" t="s">
        <v>130</v>
      </c>
      <c r="AE141" s="64"/>
      <c r="AF141" s="65"/>
      <c r="AG141" s="107"/>
      <c r="AH141" s="108"/>
      <c r="AI141" s="109"/>
      <c r="AJ141" s="63" t="s">
        <v>99</v>
      </c>
      <c r="AK141" s="64"/>
      <c r="AL141" s="65"/>
      <c r="AM141" s="63" t="s">
        <v>97</v>
      </c>
      <c r="AN141" s="64"/>
      <c r="AO141" s="65"/>
      <c r="AP141" s="115" t="s">
        <v>112</v>
      </c>
      <c r="AQ141" s="116"/>
      <c r="AR141" s="116"/>
      <c r="AS141" s="117"/>
      <c r="AT141" s="118"/>
    </row>
    <row r="142" spans="7:46" ht="24" customHeight="1" x14ac:dyDescent="0.4">
      <c r="G142" s="107"/>
      <c r="H142" s="108"/>
      <c r="I142" s="109"/>
      <c r="J142" s="107">
        <f t="shared" si="1"/>
        <v>13</v>
      </c>
      <c r="K142" s="108"/>
      <c r="L142" s="109"/>
      <c r="M142" s="107" t="s">
        <v>89</v>
      </c>
      <c r="N142" s="109"/>
      <c r="O142" s="63">
        <v>9</v>
      </c>
      <c r="P142" s="64"/>
      <c r="Q142" s="65"/>
      <c r="R142" s="58" t="s">
        <v>103</v>
      </c>
      <c r="S142" s="63" t="s">
        <v>104</v>
      </c>
      <c r="T142" s="64"/>
      <c r="U142" s="65"/>
      <c r="V142" s="57" t="s">
        <v>92</v>
      </c>
      <c r="W142" s="63">
        <v>18</v>
      </c>
      <c r="X142" s="64"/>
      <c r="Y142" s="65"/>
      <c r="Z142" s="58" t="s">
        <v>103</v>
      </c>
      <c r="AA142" s="63" t="s">
        <v>104</v>
      </c>
      <c r="AB142" s="64"/>
      <c r="AC142" s="64"/>
      <c r="AD142" s="63" t="s">
        <v>130</v>
      </c>
      <c r="AE142" s="64"/>
      <c r="AF142" s="65"/>
      <c r="AG142" s="107"/>
      <c r="AH142" s="108"/>
      <c r="AI142" s="109"/>
      <c r="AJ142" s="63" t="s">
        <v>99</v>
      </c>
      <c r="AK142" s="64"/>
      <c r="AL142" s="65"/>
      <c r="AM142" s="63" t="s">
        <v>97</v>
      </c>
      <c r="AN142" s="64"/>
      <c r="AO142" s="65"/>
      <c r="AP142" s="115" t="s">
        <v>112</v>
      </c>
      <c r="AQ142" s="116"/>
      <c r="AR142" s="116"/>
      <c r="AS142" s="117"/>
      <c r="AT142" s="118"/>
    </row>
    <row r="143" spans="7:46" ht="24" customHeight="1" x14ac:dyDescent="0.4">
      <c r="G143" s="107"/>
      <c r="H143" s="108"/>
      <c r="I143" s="109"/>
      <c r="J143" s="107">
        <f t="shared" si="1"/>
        <v>14</v>
      </c>
      <c r="K143" s="108"/>
      <c r="L143" s="109"/>
      <c r="M143" s="110" t="s">
        <v>90</v>
      </c>
      <c r="N143" s="111"/>
      <c r="O143" s="53"/>
      <c r="P143" s="54"/>
      <c r="Q143" s="56"/>
      <c r="R143" s="56"/>
      <c r="S143" s="53"/>
      <c r="T143" s="54"/>
      <c r="U143" s="56"/>
      <c r="V143" s="57" t="s">
        <v>92</v>
      </c>
      <c r="W143" s="53"/>
      <c r="X143" s="55"/>
      <c r="Y143" s="56"/>
      <c r="Z143" s="56"/>
      <c r="AA143" s="55"/>
      <c r="AB143" s="55"/>
      <c r="AC143" s="55"/>
      <c r="AD143" s="114"/>
      <c r="AE143" s="55"/>
      <c r="AF143" s="56"/>
      <c r="AG143" s="107"/>
      <c r="AH143" s="108"/>
      <c r="AI143" s="109"/>
      <c r="AJ143" s="63"/>
      <c r="AK143" s="64"/>
      <c r="AL143" s="65"/>
      <c r="AM143" s="63"/>
      <c r="AN143" s="64"/>
      <c r="AO143" s="65"/>
      <c r="AP143" s="115" t="s">
        <v>112</v>
      </c>
      <c r="AQ143" s="116"/>
      <c r="AR143" s="116"/>
      <c r="AS143" s="117"/>
      <c r="AT143" s="118"/>
    </row>
    <row r="144" spans="7:46" ht="24" customHeight="1" x14ac:dyDescent="0.4">
      <c r="G144" s="107"/>
      <c r="H144" s="108"/>
      <c r="I144" s="109"/>
      <c r="J144" s="107">
        <f t="shared" si="1"/>
        <v>15</v>
      </c>
      <c r="K144" s="108"/>
      <c r="L144" s="109"/>
      <c r="M144" s="112" t="s">
        <v>84</v>
      </c>
      <c r="N144" s="113"/>
      <c r="O144" s="53"/>
      <c r="P144" s="54"/>
      <c r="Q144" s="56"/>
      <c r="R144" s="56"/>
      <c r="S144" s="53"/>
      <c r="T144" s="54"/>
      <c r="U144" s="56"/>
      <c r="V144" s="57" t="s">
        <v>92</v>
      </c>
      <c r="W144" s="53"/>
      <c r="X144" s="55"/>
      <c r="Y144" s="56"/>
      <c r="Z144" s="56"/>
      <c r="AA144" s="55"/>
      <c r="AB144" s="55"/>
      <c r="AC144" s="55"/>
      <c r="AD144" s="114"/>
      <c r="AE144" s="55"/>
      <c r="AF144" s="56"/>
      <c r="AG144" s="107"/>
      <c r="AH144" s="108"/>
      <c r="AI144" s="109"/>
      <c r="AJ144" s="63"/>
      <c r="AK144" s="64"/>
      <c r="AL144" s="65"/>
      <c r="AM144" s="63"/>
      <c r="AN144" s="64"/>
      <c r="AO144" s="65"/>
      <c r="AP144" s="115" t="s">
        <v>112</v>
      </c>
      <c r="AQ144" s="116"/>
      <c r="AR144" s="116"/>
      <c r="AS144" s="117"/>
      <c r="AT144" s="118"/>
    </row>
    <row r="145" spans="7:46" ht="24" customHeight="1" x14ac:dyDescent="0.4">
      <c r="G145" s="107"/>
      <c r="H145" s="108"/>
      <c r="I145" s="109"/>
      <c r="J145" s="107">
        <f t="shared" si="1"/>
        <v>16</v>
      </c>
      <c r="K145" s="108"/>
      <c r="L145" s="109"/>
      <c r="M145" s="107" t="s">
        <v>85</v>
      </c>
      <c r="N145" s="109"/>
      <c r="O145" s="63">
        <v>9</v>
      </c>
      <c r="P145" s="64"/>
      <c r="Q145" s="65"/>
      <c r="R145" s="58" t="s">
        <v>103</v>
      </c>
      <c r="S145" s="63" t="s">
        <v>104</v>
      </c>
      <c r="T145" s="64"/>
      <c r="U145" s="65"/>
      <c r="V145" s="57" t="s">
        <v>92</v>
      </c>
      <c r="W145" s="63">
        <v>18</v>
      </c>
      <c r="X145" s="64"/>
      <c r="Y145" s="65"/>
      <c r="Z145" s="58" t="s">
        <v>103</v>
      </c>
      <c r="AA145" s="63" t="s">
        <v>104</v>
      </c>
      <c r="AB145" s="64"/>
      <c r="AC145" s="64"/>
      <c r="AD145" s="63" t="s">
        <v>130</v>
      </c>
      <c r="AE145" s="64"/>
      <c r="AF145" s="65"/>
      <c r="AG145" s="107"/>
      <c r="AH145" s="108"/>
      <c r="AI145" s="109"/>
      <c r="AJ145" s="63" t="s">
        <v>99</v>
      </c>
      <c r="AK145" s="64"/>
      <c r="AL145" s="65"/>
      <c r="AM145" s="63" t="s">
        <v>97</v>
      </c>
      <c r="AN145" s="64"/>
      <c r="AO145" s="65"/>
      <c r="AP145" s="115" t="s">
        <v>112</v>
      </c>
      <c r="AQ145" s="116"/>
      <c r="AR145" s="116"/>
      <c r="AS145" s="117"/>
      <c r="AT145" s="118"/>
    </row>
    <row r="146" spans="7:46" ht="24" customHeight="1" x14ac:dyDescent="0.4">
      <c r="G146" s="107"/>
      <c r="H146" s="108"/>
      <c r="I146" s="109"/>
      <c r="J146" s="107">
        <f t="shared" si="1"/>
        <v>17</v>
      </c>
      <c r="K146" s="108"/>
      <c r="L146" s="109"/>
      <c r="M146" s="107" t="s">
        <v>86</v>
      </c>
      <c r="N146" s="109"/>
      <c r="O146" s="63">
        <v>9</v>
      </c>
      <c r="P146" s="64"/>
      <c r="Q146" s="65"/>
      <c r="R146" s="58" t="s">
        <v>103</v>
      </c>
      <c r="S146" s="63" t="s">
        <v>104</v>
      </c>
      <c r="T146" s="64"/>
      <c r="U146" s="65"/>
      <c r="V146" s="57" t="s">
        <v>92</v>
      </c>
      <c r="W146" s="63">
        <v>18</v>
      </c>
      <c r="X146" s="64"/>
      <c r="Y146" s="65"/>
      <c r="Z146" s="58" t="s">
        <v>103</v>
      </c>
      <c r="AA146" s="63" t="s">
        <v>104</v>
      </c>
      <c r="AB146" s="64"/>
      <c r="AC146" s="64"/>
      <c r="AD146" s="63" t="s">
        <v>130</v>
      </c>
      <c r="AE146" s="64"/>
      <c r="AF146" s="65"/>
      <c r="AG146" s="107"/>
      <c r="AH146" s="108"/>
      <c r="AI146" s="109"/>
      <c r="AJ146" s="63" t="s">
        <v>99</v>
      </c>
      <c r="AK146" s="64"/>
      <c r="AL146" s="65"/>
      <c r="AM146" s="63" t="s">
        <v>97</v>
      </c>
      <c r="AN146" s="64"/>
      <c r="AO146" s="65"/>
      <c r="AP146" s="115" t="s">
        <v>112</v>
      </c>
      <c r="AQ146" s="116"/>
      <c r="AR146" s="116"/>
      <c r="AS146" s="117"/>
      <c r="AT146" s="118"/>
    </row>
    <row r="147" spans="7:46" ht="24" customHeight="1" x14ac:dyDescent="0.4">
      <c r="G147" s="107"/>
      <c r="H147" s="108"/>
      <c r="I147" s="109"/>
      <c r="J147" s="107">
        <f t="shared" si="1"/>
        <v>18</v>
      </c>
      <c r="K147" s="108"/>
      <c r="L147" s="109"/>
      <c r="M147" s="107" t="s">
        <v>87</v>
      </c>
      <c r="N147" s="109"/>
      <c r="O147" s="63">
        <v>9</v>
      </c>
      <c r="P147" s="64"/>
      <c r="Q147" s="65"/>
      <c r="R147" s="58" t="s">
        <v>103</v>
      </c>
      <c r="S147" s="63" t="s">
        <v>104</v>
      </c>
      <c r="T147" s="64"/>
      <c r="U147" s="65"/>
      <c r="V147" s="57" t="s">
        <v>92</v>
      </c>
      <c r="W147" s="63">
        <v>18</v>
      </c>
      <c r="X147" s="64"/>
      <c r="Y147" s="65"/>
      <c r="Z147" s="58" t="s">
        <v>103</v>
      </c>
      <c r="AA147" s="63" t="s">
        <v>104</v>
      </c>
      <c r="AB147" s="64"/>
      <c r="AC147" s="64"/>
      <c r="AD147" s="63" t="s">
        <v>130</v>
      </c>
      <c r="AE147" s="64"/>
      <c r="AF147" s="65"/>
      <c r="AG147" s="107"/>
      <c r="AH147" s="108"/>
      <c r="AI147" s="109"/>
      <c r="AJ147" s="63" t="s">
        <v>99</v>
      </c>
      <c r="AK147" s="64"/>
      <c r="AL147" s="65"/>
      <c r="AM147" s="63" t="s">
        <v>97</v>
      </c>
      <c r="AN147" s="64"/>
      <c r="AO147" s="65"/>
      <c r="AP147" s="115" t="s">
        <v>112</v>
      </c>
      <c r="AQ147" s="116"/>
      <c r="AR147" s="116"/>
      <c r="AS147" s="117"/>
      <c r="AT147" s="118"/>
    </row>
    <row r="148" spans="7:46" ht="24" customHeight="1" x14ac:dyDescent="0.4">
      <c r="G148" s="107"/>
      <c r="H148" s="108"/>
      <c r="I148" s="109"/>
      <c r="J148" s="107">
        <f t="shared" si="1"/>
        <v>19</v>
      </c>
      <c r="K148" s="108"/>
      <c r="L148" s="109"/>
      <c r="M148" s="107" t="s">
        <v>88</v>
      </c>
      <c r="N148" s="109"/>
      <c r="O148" s="63">
        <v>9</v>
      </c>
      <c r="P148" s="64"/>
      <c r="Q148" s="65"/>
      <c r="R148" s="58" t="s">
        <v>103</v>
      </c>
      <c r="S148" s="63" t="s">
        <v>104</v>
      </c>
      <c r="T148" s="64"/>
      <c r="U148" s="65"/>
      <c r="V148" s="57" t="s">
        <v>92</v>
      </c>
      <c r="W148" s="63">
        <v>18</v>
      </c>
      <c r="X148" s="64"/>
      <c r="Y148" s="65"/>
      <c r="Z148" s="58" t="s">
        <v>103</v>
      </c>
      <c r="AA148" s="63" t="s">
        <v>104</v>
      </c>
      <c r="AB148" s="64"/>
      <c r="AC148" s="64"/>
      <c r="AD148" s="63" t="s">
        <v>130</v>
      </c>
      <c r="AE148" s="64"/>
      <c r="AF148" s="65"/>
      <c r="AG148" s="107"/>
      <c r="AH148" s="108"/>
      <c r="AI148" s="109"/>
      <c r="AJ148" s="63" t="s">
        <v>99</v>
      </c>
      <c r="AK148" s="64"/>
      <c r="AL148" s="65"/>
      <c r="AM148" s="63" t="s">
        <v>97</v>
      </c>
      <c r="AN148" s="64"/>
      <c r="AO148" s="65"/>
      <c r="AP148" s="115" t="s">
        <v>112</v>
      </c>
      <c r="AQ148" s="116"/>
      <c r="AR148" s="116"/>
      <c r="AS148" s="117"/>
      <c r="AT148" s="118"/>
    </row>
    <row r="149" spans="7:46" ht="24" customHeight="1" x14ac:dyDescent="0.4">
      <c r="G149" s="107"/>
      <c r="H149" s="108"/>
      <c r="I149" s="109"/>
      <c r="J149" s="107">
        <f t="shared" si="1"/>
        <v>20</v>
      </c>
      <c r="K149" s="108"/>
      <c r="L149" s="109"/>
      <c r="M149" s="107" t="s">
        <v>89</v>
      </c>
      <c r="N149" s="109"/>
      <c r="O149" s="63">
        <v>9</v>
      </c>
      <c r="P149" s="64"/>
      <c r="Q149" s="65"/>
      <c r="R149" s="58" t="s">
        <v>103</v>
      </c>
      <c r="S149" s="63" t="s">
        <v>104</v>
      </c>
      <c r="T149" s="64"/>
      <c r="U149" s="65"/>
      <c r="V149" s="57" t="s">
        <v>92</v>
      </c>
      <c r="W149" s="63">
        <v>18</v>
      </c>
      <c r="X149" s="64"/>
      <c r="Y149" s="65"/>
      <c r="Z149" s="58" t="s">
        <v>103</v>
      </c>
      <c r="AA149" s="63" t="s">
        <v>104</v>
      </c>
      <c r="AB149" s="64"/>
      <c r="AC149" s="64"/>
      <c r="AD149" s="63" t="s">
        <v>130</v>
      </c>
      <c r="AE149" s="64"/>
      <c r="AF149" s="65"/>
      <c r="AG149" s="107"/>
      <c r="AH149" s="108"/>
      <c r="AI149" s="109"/>
      <c r="AJ149" s="63" t="s">
        <v>99</v>
      </c>
      <c r="AK149" s="64"/>
      <c r="AL149" s="65"/>
      <c r="AM149" s="63" t="s">
        <v>97</v>
      </c>
      <c r="AN149" s="64"/>
      <c r="AO149" s="65"/>
      <c r="AP149" s="115" t="s">
        <v>112</v>
      </c>
      <c r="AQ149" s="116"/>
      <c r="AR149" s="116"/>
      <c r="AS149" s="117"/>
      <c r="AT149" s="118"/>
    </row>
    <row r="150" spans="7:46" ht="24" customHeight="1" x14ac:dyDescent="0.4">
      <c r="G150" s="107"/>
      <c r="H150" s="108"/>
      <c r="I150" s="109"/>
      <c r="J150" s="107">
        <f t="shared" si="1"/>
        <v>21</v>
      </c>
      <c r="K150" s="108"/>
      <c r="L150" s="109"/>
      <c r="M150" s="110" t="s">
        <v>90</v>
      </c>
      <c r="N150" s="111"/>
      <c r="O150" s="53"/>
      <c r="P150" s="54"/>
      <c r="Q150" s="56"/>
      <c r="R150" s="56"/>
      <c r="S150" s="53"/>
      <c r="T150" s="54"/>
      <c r="U150" s="56"/>
      <c r="V150" s="57" t="s">
        <v>92</v>
      </c>
      <c r="W150" s="53"/>
      <c r="X150" s="55"/>
      <c r="Y150" s="56"/>
      <c r="Z150" s="56"/>
      <c r="AA150" s="55"/>
      <c r="AB150" s="55"/>
      <c r="AC150" s="55"/>
      <c r="AD150" s="114"/>
      <c r="AE150" s="55"/>
      <c r="AF150" s="56"/>
      <c r="AG150" s="107"/>
      <c r="AH150" s="108"/>
      <c r="AI150" s="109"/>
      <c r="AJ150" s="63"/>
      <c r="AK150" s="64"/>
      <c r="AL150" s="65"/>
      <c r="AM150" s="63"/>
      <c r="AN150" s="64"/>
      <c r="AO150" s="65"/>
      <c r="AP150" s="115" t="s">
        <v>112</v>
      </c>
      <c r="AQ150" s="116"/>
      <c r="AR150" s="116"/>
      <c r="AS150" s="117"/>
      <c r="AT150" s="118"/>
    </row>
    <row r="151" spans="7:46" ht="24" customHeight="1" x14ac:dyDescent="0.4">
      <c r="G151" s="107"/>
      <c r="H151" s="108"/>
      <c r="I151" s="109"/>
      <c r="J151" s="107">
        <f t="shared" si="1"/>
        <v>22</v>
      </c>
      <c r="K151" s="108"/>
      <c r="L151" s="109"/>
      <c r="M151" s="112" t="s">
        <v>84</v>
      </c>
      <c r="N151" s="113"/>
      <c r="O151" s="53"/>
      <c r="P151" s="54"/>
      <c r="Q151" s="56"/>
      <c r="R151" s="56"/>
      <c r="S151" s="53"/>
      <c r="T151" s="54"/>
      <c r="U151" s="56"/>
      <c r="V151" s="57" t="s">
        <v>92</v>
      </c>
      <c r="W151" s="53"/>
      <c r="X151" s="55"/>
      <c r="Y151" s="56"/>
      <c r="Z151" s="56"/>
      <c r="AA151" s="55"/>
      <c r="AB151" s="55"/>
      <c r="AC151" s="55"/>
      <c r="AD151" s="114"/>
      <c r="AE151" s="55"/>
      <c r="AF151" s="56"/>
      <c r="AG151" s="107"/>
      <c r="AH151" s="108"/>
      <c r="AI151" s="109"/>
      <c r="AJ151" s="63"/>
      <c r="AK151" s="64"/>
      <c r="AL151" s="65"/>
      <c r="AM151" s="63"/>
      <c r="AN151" s="64"/>
      <c r="AO151" s="65"/>
      <c r="AP151" s="115" t="s">
        <v>112</v>
      </c>
      <c r="AQ151" s="116"/>
      <c r="AR151" s="116"/>
      <c r="AS151" s="117"/>
      <c r="AT151" s="118"/>
    </row>
    <row r="152" spans="7:46" ht="24" customHeight="1" x14ac:dyDescent="0.4">
      <c r="G152" s="107"/>
      <c r="H152" s="108"/>
      <c r="I152" s="109"/>
      <c r="J152" s="107">
        <f t="shared" ref="J152:J160" si="2">J151+1</f>
        <v>23</v>
      </c>
      <c r="K152" s="108"/>
      <c r="L152" s="109"/>
      <c r="M152" s="107" t="s">
        <v>85</v>
      </c>
      <c r="N152" s="109"/>
      <c r="O152" s="63">
        <v>9</v>
      </c>
      <c r="P152" s="64"/>
      <c r="Q152" s="65"/>
      <c r="R152" s="58" t="s">
        <v>103</v>
      </c>
      <c r="S152" s="63" t="s">
        <v>104</v>
      </c>
      <c r="T152" s="64"/>
      <c r="U152" s="65"/>
      <c r="V152" s="57" t="s">
        <v>92</v>
      </c>
      <c r="W152" s="63">
        <v>18</v>
      </c>
      <c r="X152" s="64"/>
      <c r="Y152" s="65"/>
      <c r="Z152" s="58" t="s">
        <v>103</v>
      </c>
      <c r="AA152" s="63" t="s">
        <v>104</v>
      </c>
      <c r="AB152" s="64"/>
      <c r="AC152" s="64"/>
      <c r="AD152" s="63" t="s">
        <v>130</v>
      </c>
      <c r="AE152" s="64"/>
      <c r="AF152" s="65"/>
      <c r="AG152" s="107"/>
      <c r="AH152" s="108"/>
      <c r="AI152" s="109"/>
      <c r="AJ152" s="63" t="s">
        <v>99</v>
      </c>
      <c r="AK152" s="64"/>
      <c r="AL152" s="65"/>
      <c r="AM152" s="63" t="s">
        <v>97</v>
      </c>
      <c r="AN152" s="64"/>
      <c r="AO152" s="65"/>
      <c r="AP152" s="115" t="s">
        <v>112</v>
      </c>
      <c r="AQ152" s="116"/>
      <c r="AR152" s="116"/>
      <c r="AS152" s="117"/>
      <c r="AT152" s="118"/>
    </row>
    <row r="153" spans="7:46" ht="24" customHeight="1" x14ac:dyDescent="0.4">
      <c r="G153" s="107"/>
      <c r="H153" s="108"/>
      <c r="I153" s="109"/>
      <c r="J153" s="107">
        <f t="shared" si="2"/>
        <v>24</v>
      </c>
      <c r="K153" s="108"/>
      <c r="L153" s="109"/>
      <c r="M153" s="107" t="s">
        <v>86</v>
      </c>
      <c r="N153" s="109"/>
      <c r="O153" s="63">
        <v>9</v>
      </c>
      <c r="P153" s="64"/>
      <c r="Q153" s="65"/>
      <c r="R153" s="58" t="s">
        <v>103</v>
      </c>
      <c r="S153" s="63" t="s">
        <v>104</v>
      </c>
      <c r="T153" s="64"/>
      <c r="U153" s="65"/>
      <c r="V153" s="57" t="s">
        <v>92</v>
      </c>
      <c r="W153" s="63">
        <v>18</v>
      </c>
      <c r="X153" s="64"/>
      <c r="Y153" s="65"/>
      <c r="Z153" s="58" t="s">
        <v>103</v>
      </c>
      <c r="AA153" s="63" t="s">
        <v>104</v>
      </c>
      <c r="AB153" s="64"/>
      <c r="AC153" s="64"/>
      <c r="AD153" s="63" t="s">
        <v>130</v>
      </c>
      <c r="AE153" s="64"/>
      <c r="AF153" s="65"/>
      <c r="AG153" s="107"/>
      <c r="AH153" s="108"/>
      <c r="AI153" s="109"/>
      <c r="AJ153" s="63" t="s">
        <v>99</v>
      </c>
      <c r="AK153" s="64"/>
      <c r="AL153" s="65"/>
      <c r="AM153" s="63" t="s">
        <v>97</v>
      </c>
      <c r="AN153" s="64"/>
      <c r="AO153" s="65"/>
      <c r="AP153" s="115" t="s">
        <v>112</v>
      </c>
      <c r="AQ153" s="116"/>
      <c r="AR153" s="116"/>
      <c r="AS153" s="117"/>
      <c r="AT153" s="118"/>
    </row>
    <row r="154" spans="7:46" ht="24" customHeight="1" x14ac:dyDescent="0.4">
      <c r="G154" s="107"/>
      <c r="H154" s="108"/>
      <c r="I154" s="109"/>
      <c r="J154" s="107">
        <f t="shared" si="2"/>
        <v>25</v>
      </c>
      <c r="K154" s="108"/>
      <c r="L154" s="109"/>
      <c r="M154" s="107" t="s">
        <v>87</v>
      </c>
      <c r="N154" s="109"/>
      <c r="O154" s="63">
        <v>9</v>
      </c>
      <c r="P154" s="64"/>
      <c r="Q154" s="65"/>
      <c r="R154" s="58" t="s">
        <v>103</v>
      </c>
      <c r="S154" s="63" t="s">
        <v>104</v>
      </c>
      <c r="T154" s="64"/>
      <c r="U154" s="65"/>
      <c r="V154" s="57" t="s">
        <v>92</v>
      </c>
      <c r="W154" s="63">
        <v>18</v>
      </c>
      <c r="X154" s="64"/>
      <c r="Y154" s="65"/>
      <c r="Z154" s="58" t="s">
        <v>103</v>
      </c>
      <c r="AA154" s="63" t="s">
        <v>104</v>
      </c>
      <c r="AB154" s="64"/>
      <c r="AC154" s="64"/>
      <c r="AD154" s="63" t="s">
        <v>130</v>
      </c>
      <c r="AE154" s="64"/>
      <c r="AF154" s="65"/>
      <c r="AG154" s="107"/>
      <c r="AH154" s="108"/>
      <c r="AI154" s="109"/>
      <c r="AJ154" s="63" t="s">
        <v>99</v>
      </c>
      <c r="AK154" s="64"/>
      <c r="AL154" s="65"/>
      <c r="AM154" s="63" t="s">
        <v>97</v>
      </c>
      <c r="AN154" s="64"/>
      <c r="AO154" s="65"/>
      <c r="AP154" s="115" t="s">
        <v>112</v>
      </c>
      <c r="AQ154" s="116"/>
      <c r="AR154" s="116"/>
      <c r="AS154" s="117"/>
      <c r="AT154" s="118"/>
    </row>
    <row r="155" spans="7:46" ht="24" customHeight="1" x14ac:dyDescent="0.4">
      <c r="G155" s="107"/>
      <c r="H155" s="108"/>
      <c r="I155" s="109"/>
      <c r="J155" s="107">
        <f t="shared" si="2"/>
        <v>26</v>
      </c>
      <c r="K155" s="108"/>
      <c r="L155" s="109"/>
      <c r="M155" s="107" t="s">
        <v>88</v>
      </c>
      <c r="N155" s="109"/>
      <c r="O155" s="63">
        <v>9</v>
      </c>
      <c r="P155" s="64"/>
      <c r="Q155" s="65"/>
      <c r="R155" s="58" t="s">
        <v>103</v>
      </c>
      <c r="S155" s="63" t="s">
        <v>104</v>
      </c>
      <c r="T155" s="64"/>
      <c r="U155" s="65"/>
      <c r="V155" s="57" t="s">
        <v>92</v>
      </c>
      <c r="W155" s="63">
        <v>18</v>
      </c>
      <c r="X155" s="64"/>
      <c r="Y155" s="65"/>
      <c r="Z155" s="58" t="s">
        <v>103</v>
      </c>
      <c r="AA155" s="63" t="s">
        <v>104</v>
      </c>
      <c r="AB155" s="64"/>
      <c r="AC155" s="64"/>
      <c r="AD155" s="63" t="s">
        <v>130</v>
      </c>
      <c r="AE155" s="64"/>
      <c r="AF155" s="65"/>
      <c r="AG155" s="107"/>
      <c r="AH155" s="108"/>
      <c r="AI155" s="109"/>
      <c r="AJ155" s="63" t="s">
        <v>99</v>
      </c>
      <c r="AK155" s="64"/>
      <c r="AL155" s="65"/>
      <c r="AM155" s="63" t="s">
        <v>97</v>
      </c>
      <c r="AN155" s="64"/>
      <c r="AO155" s="65"/>
      <c r="AP155" s="115" t="s">
        <v>112</v>
      </c>
      <c r="AQ155" s="116"/>
      <c r="AR155" s="116"/>
      <c r="AS155" s="117"/>
      <c r="AT155" s="118"/>
    </row>
    <row r="156" spans="7:46" ht="24" customHeight="1" x14ac:dyDescent="0.4">
      <c r="G156" s="107"/>
      <c r="H156" s="108"/>
      <c r="I156" s="109"/>
      <c r="J156" s="107">
        <f t="shared" si="2"/>
        <v>27</v>
      </c>
      <c r="K156" s="108"/>
      <c r="L156" s="109"/>
      <c r="M156" s="107" t="s">
        <v>89</v>
      </c>
      <c r="N156" s="109"/>
      <c r="O156" s="63">
        <v>9</v>
      </c>
      <c r="P156" s="64"/>
      <c r="Q156" s="65"/>
      <c r="R156" s="58" t="s">
        <v>103</v>
      </c>
      <c r="S156" s="63" t="s">
        <v>104</v>
      </c>
      <c r="T156" s="64"/>
      <c r="U156" s="65"/>
      <c r="V156" s="57" t="s">
        <v>92</v>
      </c>
      <c r="W156" s="63">
        <v>18</v>
      </c>
      <c r="X156" s="64"/>
      <c r="Y156" s="65"/>
      <c r="Z156" s="58" t="s">
        <v>103</v>
      </c>
      <c r="AA156" s="63" t="s">
        <v>104</v>
      </c>
      <c r="AB156" s="64"/>
      <c r="AC156" s="64"/>
      <c r="AD156" s="63" t="s">
        <v>130</v>
      </c>
      <c r="AE156" s="64"/>
      <c r="AF156" s="65"/>
      <c r="AG156" s="107"/>
      <c r="AH156" s="108"/>
      <c r="AI156" s="109"/>
      <c r="AJ156" s="63" t="s">
        <v>99</v>
      </c>
      <c r="AK156" s="64"/>
      <c r="AL156" s="65"/>
      <c r="AM156" s="63" t="s">
        <v>97</v>
      </c>
      <c r="AN156" s="64"/>
      <c r="AO156" s="65"/>
      <c r="AP156" s="115" t="s">
        <v>112</v>
      </c>
      <c r="AQ156" s="116"/>
      <c r="AR156" s="116"/>
      <c r="AS156" s="117"/>
      <c r="AT156" s="118"/>
    </row>
    <row r="157" spans="7:46" ht="24" customHeight="1" x14ac:dyDescent="0.4">
      <c r="G157" s="107"/>
      <c r="H157" s="108"/>
      <c r="I157" s="109"/>
      <c r="J157" s="107">
        <f t="shared" si="2"/>
        <v>28</v>
      </c>
      <c r="K157" s="108"/>
      <c r="L157" s="109"/>
      <c r="M157" s="110" t="s">
        <v>90</v>
      </c>
      <c r="N157" s="111"/>
      <c r="O157" s="53"/>
      <c r="P157" s="54"/>
      <c r="Q157" s="56"/>
      <c r="R157" s="56"/>
      <c r="S157" s="53"/>
      <c r="T157" s="54"/>
      <c r="U157" s="56"/>
      <c r="V157" s="57" t="s">
        <v>92</v>
      </c>
      <c r="W157" s="53"/>
      <c r="X157" s="55"/>
      <c r="Y157" s="56"/>
      <c r="Z157" s="56"/>
      <c r="AA157" s="55"/>
      <c r="AB157" s="55"/>
      <c r="AC157" s="55"/>
      <c r="AD157" s="114"/>
      <c r="AE157" s="55"/>
      <c r="AF157" s="56"/>
      <c r="AG157" s="107"/>
      <c r="AH157" s="108"/>
      <c r="AI157" s="109"/>
      <c r="AJ157" s="63"/>
      <c r="AK157" s="64"/>
      <c r="AL157" s="65"/>
      <c r="AM157" s="63"/>
      <c r="AN157" s="64"/>
      <c r="AO157" s="65"/>
      <c r="AP157" s="115" t="s">
        <v>112</v>
      </c>
      <c r="AQ157" s="116"/>
      <c r="AR157" s="116"/>
      <c r="AS157" s="117"/>
      <c r="AT157" s="118"/>
    </row>
    <row r="158" spans="7:46" ht="24" customHeight="1" x14ac:dyDescent="0.4">
      <c r="G158" s="107"/>
      <c r="H158" s="108"/>
      <c r="I158" s="109"/>
      <c r="J158" s="107">
        <f t="shared" si="2"/>
        <v>29</v>
      </c>
      <c r="K158" s="108"/>
      <c r="L158" s="109"/>
      <c r="M158" s="112" t="s">
        <v>84</v>
      </c>
      <c r="N158" s="113"/>
      <c r="O158" s="53"/>
      <c r="P158" s="54"/>
      <c r="Q158" s="56"/>
      <c r="R158" s="56"/>
      <c r="S158" s="53"/>
      <c r="T158" s="54"/>
      <c r="U158" s="56"/>
      <c r="V158" s="57" t="s">
        <v>92</v>
      </c>
      <c r="W158" s="53"/>
      <c r="X158" s="55"/>
      <c r="Y158" s="56"/>
      <c r="Z158" s="56"/>
      <c r="AA158" s="55"/>
      <c r="AB158" s="55"/>
      <c r="AC158" s="55"/>
      <c r="AD158" s="114"/>
      <c r="AE158" s="55"/>
      <c r="AF158" s="56"/>
      <c r="AG158" s="107"/>
      <c r="AH158" s="108"/>
      <c r="AI158" s="109"/>
      <c r="AJ158" s="63"/>
      <c r="AK158" s="64"/>
      <c r="AL158" s="65"/>
      <c r="AM158" s="63"/>
      <c r="AN158" s="64"/>
      <c r="AO158" s="65"/>
      <c r="AP158" s="115" t="s">
        <v>112</v>
      </c>
      <c r="AQ158" s="116"/>
      <c r="AR158" s="116"/>
      <c r="AS158" s="117"/>
      <c r="AT158" s="118"/>
    </row>
    <row r="159" spans="7:46" ht="24" customHeight="1" x14ac:dyDescent="0.4">
      <c r="G159" s="107"/>
      <c r="H159" s="108"/>
      <c r="I159" s="109"/>
      <c r="J159" s="107">
        <f t="shared" si="2"/>
        <v>30</v>
      </c>
      <c r="K159" s="108"/>
      <c r="L159" s="109"/>
      <c r="M159" s="107" t="s">
        <v>85</v>
      </c>
      <c r="N159" s="109"/>
      <c r="O159" s="63">
        <v>9</v>
      </c>
      <c r="P159" s="64"/>
      <c r="Q159" s="65"/>
      <c r="R159" s="58" t="s">
        <v>103</v>
      </c>
      <c r="S159" s="63" t="s">
        <v>104</v>
      </c>
      <c r="T159" s="64"/>
      <c r="U159" s="65"/>
      <c r="V159" s="57" t="s">
        <v>92</v>
      </c>
      <c r="W159" s="63">
        <v>18</v>
      </c>
      <c r="X159" s="64"/>
      <c r="Y159" s="65"/>
      <c r="Z159" s="58" t="s">
        <v>103</v>
      </c>
      <c r="AA159" s="63" t="s">
        <v>104</v>
      </c>
      <c r="AB159" s="64"/>
      <c r="AC159" s="64"/>
      <c r="AD159" s="63" t="s">
        <v>130</v>
      </c>
      <c r="AE159" s="64"/>
      <c r="AF159" s="65"/>
      <c r="AG159" s="107"/>
      <c r="AH159" s="108"/>
      <c r="AI159" s="109"/>
      <c r="AJ159" s="63" t="s">
        <v>99</v>
      </c>
      <c r="AK159" s="64"/>
      <c r="AL159" s="65"/>
      <c r="AM159" s="63" t="s">
        <v>97</v>
      </c>
      <c r="AN159" s="64"/>
      <c r="AO159" s="65"/>
      <c r="AP159" s="115" t="s">
        <v>112</v>
      </c>
      <c r="AQ159" s="116"/>
      <c r="AR159" s="116"/>
      <c r="AS159" s="117"/>
      <c r="AT159" s="118"/>
    </row>
    <row r="160" spans="7:46" ht="24" customHeight="1" x14ac:dyDescent="0.4">
      <c r="G160" s="107"/>
      <c r="H160" s="108"/>
      <c r="I160" s="109"/>
      <c r="J160" s="107">
        <f t="shared" si="2"/>
        <v>31</v>
      </c>
      <c r="K160" s="108"/>
      <c r="L160" s="109"/>
      <c r="M160" s="107" t="s">
        <v>86</v>
      </c>
      <c r="N160" s="109"/>
      <c r="O160" s="63">
        <v>9</v>
      </c>
      <c r="P160" s="64"/>
      <c r="Q160" s="65"/>
      <c r="R160" s="58" t="s">
        <v>103</v>
      </c>
      <c r="S160" s="63" t="s">
        <v>104</v>
      </c>
      <c r="T160" s="64"/>
      <c r="U160" s="65"/>
      <c r="V160" s="57" t="s">
        <v>92</v>
      </c>
      <c r="W160" s="63">
        <v>18</v>
      </c>
      <c r="X160" s="64"/>
      <c r="Y160" s="65"/>
      <c r="Z160" s="58" t="s">
        <v>103</v>
      </c>
      <c r="AA160" s="63" t="s">
        <v>104</v>
      </c>
      <c r="AB160" s="64"/>
      <c r="AC160" s="64"/>
      <c r="AD160" s="63" t="s">
        <v>130</v>
      </c>
      <c r="AE160" s="64"/>
      <c r="AF160" s="65"/>
      <c r="AG160" s="107"/>
      <c r="AH160" s="108"/>
      <c r="AI160" s="109"/>
      <c r="AJ160" s="63" t="s">
        <v>99</v>
      </c>
      <c r="AK160" s="64"/>
      <c r="AL160" s="65"/>
      <c r="AM160" s="63" t="s">
        <v>97</v>
      </c>
      <c r="AN160" s="64"/>
      <c r="AO160" s="65"/>
      <c r="AP160" s="115" t="s">
        <v>112</v>
      </c>
      <c r="AQ160" s="116"/>
      <c r="AR160" s="116"/>
      <c r="AS160" s="117"/>
      <c r="AT160" s="118"/>
    </row>
    <row r="163" spans="6:46" x14ac:dyDescent="0.4">
      <c r="F163" s="80" t="s">
        <v>116</v>
      </c>
    </row>
    <row r="164" spans="6:46" ht="18.75" customHeight="1" x14ac:dyDescent="0.4">
      <c r="G164" s="66"/>
      <c r="H164" s="67"/>
      <c r="I164" s="68"/>
      <c r="J164" s="66" t="s">
        <v>82</v>
      </c>
      <c r="K164" s="67"/>
      <c r="L164" s="68"/>
      <c r="M164" s="69" t="s">
        <v>83</v>
      </c>
      <c r="N164" s="69"/>
      <c r="O164" s="66" t="s">
        <v>94</v>
      </c>
      <c r="P164" s="67"/>
      <c r="Q164" s="68"/>
      <c r="R164" s="68"/>
      <c r="S164" s="68"/>
      <c r="T164" s="68"/>
      <c r="U164" s="68"/>
      <c r="V164" s="70" t="s">
        <v>92</v>
      </c>
      <c r="W164" s="66" t="s">
        <v>93</v>
      </c>
      <c r="X164" s="67"/>
      <c r="Y164" s="68"/>
      <c r="Z164" s="67"/>
      <c r="AA164" s="67"/>
      <c r="AB164" s="67"/>
      <c r="AC164" s="67"/>
      <c r="AD164" s="66" t="s">
        <v>106</v>
      </c>
      <c r="AE164" s="67"/>
      <c r="AF164" s="68"/>
      <c r="AG164" s="66" t="s">
        <v>128</v>
      </c>
      <c r="AH164" s="67"/>
      <c r="AI164" s="68"/>
      <c r="AJ164" s="66" t="s">
        <v>96</v>
      </c>
      <c r="AK164" s="67"/>
      <c r="AL164" s="68"/>
      <c r="AM164" s="66" t="s">
        <v>95</v>
      </c>
      <c r="AN164" s="67"/>
      <c r="AO164" s="67"/>
      <c r="AP164" s="72" t="s">
        <v>0</v>
      </c>
      <c r="AQ164" s="73"/>
      <c r="AR164" s="73"/>
      <c r="AS164" s="73"/>
      <c r="AT164" s="74"/>
    </row>
    <row r="165" spans="6:46" ht="24" customHeight="1" x14ac:dyDescent="0.4">
      <c r="G165" s="107"/>
      <c r="H165" s="108"/>
      <c r="I165" s="109"/>
      <c r="J165" s="107">
        <v>1</v>
      </c>
      <c r="K165" s="108"/>
      <c r="L165" s="109"/>
      <c r="M165" s="112" t="s">
        <v>84</v>
      </c>
      <c r="N165" s="113"/>
      <c r="O165" s="53"/>
      <c r="P165" s="54"/>
      <c r="Q165" s="56"/>
      <c r="R165" s="56"/>
      <c r="S165" s="53"/>
      <c r="T165" s="54"/>
      <c r="U165" s="56"/>
      <c r="V165" s="57" t="s">
        <v>92</v>
      </c>
      <c r="W165" s="53"/>
      <c r="X165" s="55"/>
      <c r="Y165" s="56"/>
      <c r="Z165" s="56"/>
      <c r="AA165" s="55"/>
      <c r="AB165" s="55"/>
      <c r="AC165" s="55"/>
      <c r="AD165" s="107"/>
      <c r="AE165" s="108"/>
      <c r="AF165" s="109"/>
      <c r="AG165" s="114"/>
      <c r="AH165" s="55"/>
      <c r="AI165" s="56"/>
      <c r="AJ165" s="63" t="s">
        <v>97</v>
      </c>
      <c r="AK165" s="64"/>
      <c r="AL165" s="65"/>
      <c r="AM165" s="63" t="s">
        <v>97</v>
      </c>
      <c r="AN165" s="64"/>
      <c r="AO165" s="64"/>
      <c r="AP165" s="115" t="s">
        <v>112</v>
      </c>
      <c r="AQ165" s="75"/>
      <c r="AR165" s="75"/>
      <c r="AS165" s="76"/>
      <c r="AT165" s="77"/>
    </row>
    <row r="167" spans="6:46" x14ac:dyDescent="0.4">
      <c r="F167" s="80" t="s">
        <v>117</v>
      </c>
    </row>
    <row r="168" spans="6:46" ht="18.75" customHeight="1" x14ac:dyDescent="0.4">
      <c r="G168" s="66"/>
      <c r="H168" s="67"/>
      <c r="I168" s="68"/>
      <c r="J168" s="66" t="s">
        <v>82</v>
      </c>
      <c r="K168" s="67"/>
      <c r="L168" s="68"/>
      <c r="M168" s="69" t="s">
        <v>83</v>
      </c>
      <c r="N168" s="69"/>
      <c r="O168" s="66" t="s">
        <v>94</v>
      </c>
      <c r="P168" s="67"/>
      <c r="Q168" s="68"/>
      <c r="R168" s="68"/>
      <c r="S168" s="68"/>
      <c r="T168" s="68"/>
      <c r="U168" s="68"/>
      <c r="V168" s="70" t="s">
        <v>92</v>
      </c>
      <c r="W168" s="66" t="s">
        <v>93</v>
      </c>
      <c r="X168" s="67"/>
      <c r="Y168" s="68"/>
      <c r="Z168" s="67"/>
      <c r="AA168" s="67"/>
      <c r="AB168" s="67"/>
      <c r="AC168" s="67"/>
      <c r="AD168" s="66" t="s">
        <v>106</v>
      </c>
      <c r="AE168" s="67"/>
      <c r="AF168" s="68"/>
      <c r="AG168" s="66" t="s">
        <v>128</v>
      </c>
      <c r="AH168" s="67"/>
      <c r="AI168" s="68"/>
      <c r="AJ168" s="66" t="s">
        <v>96</v>
      </c>
      <c r="AK168" s="67"/>
      <c r="AL168" s="68"/>
      <c r="AM168" s="66" t="s">
        <v>95</v>
      </c>
      <c r="AN168" s="67"/>
      <c r="AO168" s="67"/>
      <c r="AP168" s="72" t="s">
        <v>0</v>
      </c>
      <c r="AQ168" s="73"/>
      <c r="AR168" s="73"/>
      <c r="AS168" s="73"/>
      <c r="AT168" s="74"/>
    </row>
    <row r="169" spans="6:46" ht="24" customHeight="1" x14ac:dyDescent="0.4">
      <c r="G169" s="107"/>
      <c r="H169" s="108"/>
      <c r="I169" s="109"/>
      <c r="J169" s="107">
        <v>1</v>
      </c>
      <c r="K169" s="108"/>
      <c r="L169" s="109"/>
      <c r="M169" s="112" t="s">
        <v>84</v>
      </c>
      <c r="N169" s="113"/>
      <c r="O169" s="53"/>
      <c r="P169" s="54"/>
      <c r="Q169" s="56"/>
      <c r="R169" s="56"/>
      <c r="S169" s="53"/>
      <c r="T169" s="54"/>
      <c r="U169" s="56"/>
      <c r="V169" s="57" t="s">
        <v>92</v>
      </c>
      <c r="W169" s="53"/>
      <c r="X169" s="55"/>
      <c r="Y169" s="56"/>
      <c r="Z169" s="56"/>
      <c r="AA169" s="55"/>
      <c r="AB169" s="55"/>
      <c r="AC169" s="55"/>
      <c r="AD169" s="107"/>
      <c r="AE169" s="108"/>
      <c r="AF169" s="109"/>
      <c r="AG169" s="114"/>
      <c r="AH169" s="55"/>
      <c r="AI169" s="56"/>
      <c r="AJ169" s="63" t="s">
        <v>99</v>
      </c>
      <c r="AK169" s="64"/>
      <c r="AL169" s="65"/>
      <c r="AM169" s="63" t="s">
        <v>98</v>
      </c>
      <c r="AN169" s="64"/>
      <c r="AO169" s="64"/>
      <c r="AP169" s="115" t="s">
        <v>112</v>
      </c>
      <c r="AQ169" s="75"/>
      <c r="AR169" s="75"/>
      <c r="AS169" s="76"/>
      <c r="AT169" s="77"/>
    </row>
    <row r="171" spans="6:46" x14ac:dyDescent="0.4">
      <c r="F171" s="80" t="s">
        <v>118</v>
      </c>
    </row>
    <row r="172" spans="6:46" ht="18.75" customHeight="1" x14ac:dyDescent="0.4">
      <c r="G172" s="66"/>
      <c r="H172" s="67"/>
      <c r="I172" s="68"/>
      <c r="J172" s="66" t="s">
        <v>82</v>
      </c>
      <c r="K172" s="67"/>
      <c r="L172" s="68"/>
      <c r="M172" s="69" t="s">
        <v>83</v>
      </c>
      <c r="N172" s="69"/>
      <c r="O172" s="66" t="s">
        <v>94</v>
      </c>
      <c r="P172" s="67"/>
      <c r="Q172" s="68"/>
      <c r="R172" s="68"/>
      <c r="S172" s="68"/>
      <c r="T172" s="68"/>
      <c r="U172" s="68"/>
      <c r="V172" s="70" t="s">
        <v>92</v>
      </c>
      <c r="W172" s="66" t="s">
        <v>93</v>
      </c>
      <c r="X172" s="67"/>
      <c r="Y172" s="68"/>
      <c r="Z172" s="67"/>
      <c r="AA172" s="67"/>
      <c r="AB172" s="67"/>
      <c r="AC172" s="67"/>
      <c r="AD172" s="66" t="s">
        <v>106</v>
      </c>
      <c r="AE172" s="67"/>
      <c r="AF172" s="68"/>
      <c r="AG172" s="66" t="s">
        <v>128</v>
      </c>
      <c r="AH172" s="67"/>
      <c r="AI172" s="68"/>
      <c r="AJ172" s="66" t="s">
        <v>96</v>
      </c>
      <c r="AK172" s="67"/>
      <c r="AL172" s="68"/>
      <c r="AM172" s="66" t="s">
        <v>95</v>
      </c>
      <c r="AN172" s="67"/>
      <c r="AO172" s="67"/>
      <c r="AP172" s="72" t="s">
        <v>0</v>
      </c>
      <c r="AQ172" s="73"/>
      <c r="AR172" s="73"/>
      <c r="AS172" s="73"/>
      <c r="AT172" s="74"/>
    </row>
    <row r="173" spans="6:46" ht="24" customHeight="1" x14ac:dyDescent="0.4">
      <c r="G173" s="107"/>
      <c r="H173" s="108"/>
      <c r="I173" s="109"/>
      <c r="J173" s="107">
        <v>1</v>
      </c>
      <c r="K173" s="108"/>
      <c r="L173" s="109"/>
      <c r="M173" s="112" t="s">
        <v>84</v>
      </c>
      <c r="N173" s="113"/>
      <c r="O173" s="63">
        <v>9</v>
      </c>
      <c r="P173" s="64"/>
      <c r="Q173" s="65"/>
      <c r="R173" s="58" t="s">
        <v>103</v>
      </c>
      <c r="S173" s="63" t="s">
        <v>104</v>
      </c>
      <c r="T173" s="64"/>
      <c r="U173" s="65"/>
      <c r="V173" s="57" t="s">
        <v>92</v>
      </c>
      <c r="W173" s="63">
        <v>18</v>
      </c>
      <c r="X173" s="64"/>
      <c r="Y173" s="65"/>
      <c r="Z173" s="58" t="s">
        <v>103</v>
      </c>
      <c r="AA173" s="63" t="s">
        <v>104</v>
      </c>
      <c r="AB173" s="64"/>
      <c r="AC173" s="65"/>
      <c r="AD173" s="107"/>
      <c r="AE173" s="108"/>
      <c r="AF173" s="109"/>
      <c r="AG173" s="63" t="s">
        <v>133</v>
      </c>
      <c r="AH173" s="64"/>
      <c r="AI173" s="65"/>
      <c r="AJ173" s="63" t="s">
        <v>97</v>
      </c>
      <c r="AK173" s="64"/>
      <c r="AL173" s="65"/>
      <c r="AM173" s="63" t="s">
        <v>97</v>
      </c>
      <c r="AN173" s="64"/>
      <c r="AO173" s="64"/>
      <c r="AP173" s="115" t="s">
        <v>112</v>
      </c>
      <c r="AQ173" s="75"/>
      <c r="AR173" s="75"/>
      <c r="AS173" s="76"/>
      <c r="AT173" s="77"/>
    </row>
  </sheetData>
  <mergeCells count="136">
    <mergeCell ref="G165:I165"/>
    <mergeCell ref="J165:L165"/>
    <mergeCell ref="M165:N165"/>
    <mergeCell ref="AD165:AF165"/>
    <mergeCell ref="G169:I169"/>
    <mergeCell ref="J169:L169"/>
    <mergeCell ref="M169:N169"/>
    <mergeCell ref="AD169:AF169"/>
    <mergeCell ref="G173:I173"/>
    <mergeCell ref="J173:L173"/>
    <mergeCell ref="M173:N173"/>
    <mergeCell ref="AD173:AF173"/>
    <mergeCell ref="J133:L133"/>
    <mergeCell ref="M133:N133"/>
    <mergeCell ref="J134:L134"/>
    <mergeCell ref="M134:N134"/>
    <mergeCell ref="J135:L135"/>
    <mergeCell ref="M135:N135"/>
    <mergeCell ref="J130:L130"/>
    <mergeCell ref="M130:N130"/>
    <mergeCell ref="J131:L131"/>
    <mergeCell ref="M131:N131"/>
    <mergeCell ref="J132:L132"/>
    <mergeCell ref="M132:N132"/>
    <mergeCell ref="J139:L139"/>
    <mergeCell ref="M139:N139"/>
    <mergeCell ref="J140:L140"/>
    <mergeCell ref="M140:N140"/>
    <mergeCell ref="J141:L141"/>
    <mergeCell ref="M141:N141"/>
    <mergeCell ref="J136:L136"/>
    <mergeCell ref="M136:N136"/>
    <mergeCell ref="J137:L137"/>
    <mergeCell ref="M137:N137"/>
    <mergeCell ref="J138:L138"/>
    <mergeCell ref="M138:N138"/>
    <mergeCell ref="J145:L145"/>
    <mergeCell ref="M145:N145"/>
    <mergeCell ref="J146:L146"/>
    <mergeCell ref="M146:N146"/>
    <mergeCell ref="J147:L147"/>
    <mergeCell ref="M147:N147"/>
    <mergeCell ref="J142:L142"/>
    <mergeCell ref="M142:N142"/>
    <mergeCell ref="J143:L143"/>
    <mergeCell ref="M143:N143"/>
    <mergeCell ref="J144:L144"/>
    <mergeCell ref="M144:N144"/>
    <mergeCell ref="J151:L151"/>
    <mergeCell ref="M151:N151"/>
    <mergeCell ref="J152:L152"/>
    <mergeCell ref="M152:N152"/>
    <mergeCell ref="J153:L153"/>
    <mergeCell ref="M153:N153"/>
    <mergeCell ref="J148:L148"/>
    <mergeCell ref="M148:N148"/>
    <mergeCell ref="J149:L149"/>
    <mergeCell ref="M149:N149"/>
    <mergeCell ref="J150:L150"/>
    <mergeCell ref="M150:N150"/>
    <mergeCell ref="J160:L160"/>
    <mergeCell ref="M160:N160"/>
    <mergeCell ref="J156:L156"/>
    <mergeCell ref="M156:N156"/>
    <mergeCell ref="J157:L157"/>
    <mergeCell ref="M157:N157"/>
    <mergeCell ref="J158:L158"/>
    <mergeCell ref="M158:N158"/>
    <mergeCell ref="J154:L154"/>
    <mergeCell ref="M154:N154"/>
    <mergeCell ref="J155:L155"/>
    <mergeCell ref="M155:N155"/>
    <mergeCell ref="J159:L159"/>
    <mergeCell ref="M159:N159"/>
    <mergeCell ref="AG150:AI150"/>
    <mergeCell ref="AG151:AI151"/>
    <mergeCell ref="AG140:AI140"/>
    <mergeCell ref="AG130:AI130"/>
    <mergeCell ref="AG131:AI131"/>
    <mergeCell ref="AG132:AI132"/>
    <mergeCell ref="AG133:AI133"/>
    <mergeCell ref="AG134:AI134"/>
    <mergeCell ref="AG135:AI135"/>
    <mergeCell ref="AG136:AI136"/>
    <mergeCell ref="AG137:AI137"/>
    <mergeCell ref="AG138:AI138"/>
    <mergeCell ref="AG139:AI139"/>
    <mergeCell ref="AG141:AI141"/>
    <mergeCell ref="AG142:AI142"/>
    <mergeCell ref="AG143:AI143"/>
    <mergeCell ref="AG144:AI144"/>
    <mergeCell ref="AG145:AI145"/>
    <mergeCell ref="AG146:AI146"/>
    <mergeCell ref="AG147:AI147"/>
    <mergeCell ref="AG148:AI148"/>
    <mergeCell ref="AG149:AI149"/>
    <mergeCell ref="AG159:AI159"/>
    <mergeCell ref="AG160:AI160"/>
    <mergeCell ref="AG153:AI153"/>
    <mergeCell ref="AG154:AI154"/>
    <mergeCell ref="AG155:AI155"/>
    <mergeCell ref="AG156:AI156"/>
    <mergeCell ref="AG157:AI157"/>
    <mergeCell ref="AG158:AI158"/>
    <mergeCell ref="AG152:AI152"/>
    <mergeCell ref="G135:I135"/>
    <mergeCell ref="G136:I136"/>
    <mergeCell ref="G137:I137"/>
    <mergeCell ref="G138:I138"/>
    <mergeCell ref="G139:I139"/>
    <mergeCell ref="G130:I130"/>
    <mergeCell ref="G131:I131"/>
    <mergeCell ref="G132:I132"/>
    <mergeCell ref="G133:I133"/>
    <mergeCell ref="G134:I134"/>
    <mergeCell ref="G145:I145"/>
    <mergeCell ref="G146:I146"/>
    <mergeCell ref="G147:I147"/>
    <mergeCell ref="G148:I148"/>
    <mergeCell ref="G149:I149"/>
    <mergeCell ref="G140:I140"/>
    <mergeCell ref="G141:I141"/>
    <mergeCell ref="G142:I142"/>
    <mergeCell ref="G143:I143"/>
    <mergeCell ref="G144:I144"/>
    <mergeCell ref="G160:I160"/>
    <mergeCell ref="G155:I155"/>
    <mergeCell ref="G156:I156"/>
    <mergeCell ref="G157:I157"/>
    <mergeCell ref="G158:I158"/>
    <mergeCell ref="G159:I159"/>
    <mergeCell ref="G150:I150"/>
    <mergeCell ref="G151:I151"/>
    <mergeCell ref="G152:I152"/>
    <mergeCell ref="G153:I153"/>
    <mergeCell ref="G154:I154"/>
  </mergeCells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7F9B-4E84-4102-8408-F0D1056E2CD8}">
  <sheetPr>
    <tabColor rgb="FF00B050"/>
  </sheetPr>
  <dimension ref="A1"/>
  <sheetViews>
    <sheetView workbookViewId="0">
      <selection activeCell="BB15" sqref="BB15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1" s="3" customFormat="1" x14ac:dyDescent="0.4">
      <c r="A1" s="17" t="str">
        <f>VLOOKUP(21,テーブル2[['#]:[画面名]],2,FALSE)</f>
        <v>日次勤怠照会画面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F8FE-299D-4756-A0DE-31FBCCC438D6}">
  <sheetPr>
    <tabColor rgb="FF00B0F0"/>
  </sheetPr>
  <dimension ref="B1:G132"/>
  <sheetViews>
    <sheetView showGridLines="0" workbookViewId="0">
      <pane ySplit="2" topLeftCell="A3" activePane="bottomLeft" state="frozen"/>
      <selection pane="bottomLeft" activeCell="E85" sqref="E85"/>
    </sheetView>
  </sheetViews>
  <sheetFormatPr defaultRowHeight="18.75" x14ac:dyDescent="0.4"/>
  <cols>
    <col min="1" max="1" width="3.125" customWidth="1"/>
    <col min="2" max="2" width="11" style="86" bestFit="1" customWidth="1"/>
    <col min="3" max="8" width="29.875" customWidth="1"/>
  </cols>
  <sheetData>
    <row r="1" spans="2:7" ht="19.5" thickBot="1" x14ac:dyDescent="0.45"/>
    <row r="2" spans="2:7" x14ac:dyDescent="0.4">
      <c r="B2" s="87" t="s">
        <v>121</v>
      </c>
      <c r="C2" s="88" t="s">
        <v>126</v>
      </c>
      <c r="D2" s="89" t="s">
        <v>119</v>
      </c>
      <c r="E2" s="90" t="s">
        <v>120</v>
      </c>
      <c r="F2" s="91" t="s">
        <v>124</v>
      </c>
      <c r="G2" s="92" t="s">
        <v>125</v>
      </c>
    </row>
    <row r="3" spans="2:7" x14ac:dyDescent="0.4">
      <c r="B3" s="93" t="s">
        <v>122</v>
      </c>
      <c r="C3" s="81"/>
      <c r="D3" s="84"/>
      <c r="E3" s="82"/>
      <c r="F3" s="84"/>
      <c r="G3" s="94"/>
    </row>
    <row r="4" spans="2:7" x14ac:dyDescent="0.4">
      <c r="B4" s="95"/>
      <c r="C4" s="83"/>
      <c r="D4" s="85"/>
      <c r="F4" s="85"/>
      <c r="G4" s="96"/>
    </row>
    <row r="5" spans="2:7" x14ac:dyDescent="0.4">
      <c r="B5" s="95"/>
      <c r="C5" s="83"/>
      <c r="D5" s="85"/>
      <c r="F5" s="85"/>
      <c r="G5" s="96"/>
    </row>
    <row r="6" spans="2:7" x14ac:dyDescent="0.4">
      <c r="B6" s="95"/>
      <c r="C6" s="83"/>
      <c r="D6" s="85"/>
      <c r="F6" s="85"/>
      <c r="G6" s="96"/>
    </row>
    <row r="7" spans="2:7" x14ac:dyDescent="0.4">
      <c r="B7" s="95"/>
      <c r="C7" s="83"/>
      <c r="D7" s="85"/>
      <c r="F7" s="85"/>
      <c r="G7" s="96"/>
    </row>
    <row r="8" spans="2:7" x14ac:dyDescent="0.4">
      <c r="B8" s="95"/>
      <c r="C8" s="83"/>
      <c r="D8" s="85"/>
      <c r="F8" s="85"/>
      <c r="G8" s="96"/>
    </row>
    <row r="9" spans="2:7" x14ac:dyDescent="0.4">
      <c r="B9" s="95"/>
      <c r="C9" s="83"/>
      <c r="D9" s="85"/>
      <c r="F9" s="85"/>
      <c r="G9" s="96"/>
    </row>
    <row r="10" spans="2:7" x14ac:dyDescent="0.4">
      <c r="B10" s="95"/>
      <c r="C10" s="83"/>
      <c r="D10" s="85"/>
      <c r="F10" s="85"/>
      <c r="G10" s="96"/>
    </row>
    <row r="11" spans="2:7" x14ac:dyDescent="0.4">
      <c r="B11" s="95"/>
      <c r="C11" s="83"/>
      <c r="D11" s="85"/>
      <c r="F11" s="85"/>
      <c r="G11" s="96"/>
    </row>
    <row r="12" spans="2:7" x14ac:dyDescent="0.4">
      <c r="B12" s="95"/>
      <c r="C12" s="83"/>
      <c r="D12" s="85"/>
      <c r="F12" s="85"/>
      <c r="G12" s="96"/>
    </row>
    <row r="13" spans="2:7" x14ac:dyDescent="0.4">
      <c r="B13" s="95"/>
      <c r="C13" s="83"/>
      <c r="D13" s="85"/>
      <c r="F13" s="85"/>
      <c r="G13" s="96"/>
    </row>
    <row r="14" spans="2:7" x14ac:dyDescent="0.4">
      <c r="B14" s="95"/>
      <c r="C14" s="83"/>
      <c r="D14" s="85"/>
      <c r="F14" s="85"/>
      <c r="G14" s="96"/>
    </row>
    <row r="15" spans="2:7" x14ac:dyDescent="0.4">
      <c r="B15" s="95"/>
      <c r="C15" s="83"/>
      <c r="D15" s="85"/>
      <c r="F15" s="85"/>
      <c r="G15" s="96"/>
    </row>
    <row r="16" spans="2:7" x14ac:dyDescent="0.4">
      <c r="B16" s="95"/>
      <c r="C16" s="83"/>
      <c r="D16" s="85"/>
      <c r="F16" s="85"/>
      <c r="G16" s="96"/>
    </row>
    <row r="17" spans="2:7" x14ac:dyDescent="0.4">
      <c r="B17" s="95"/>
      <c r="C17" s="83"/>
      <c r="D17" s="85"/>
      <c r="F17" s="85"/>
      <c r="G17" s="96"/>
    </row>
    <row r="18" spans="2:7" x14ac:dyDescent="0.4">
      <c r="B18" s="95"/>
      <c r="C18" s="83"/>
      <c r="D18" s="85"/>
      <c r="F18" s="85"/>
      <c r="G18" s="96"/>
    </row>
    <row r="19" spans="2:7" x14ac:dyDescent="0.4">
      <c r="B19" s="95"/>
      <c r="C19" s="83"/>
      <c r="D19" s="85"/>
      <c r="F19" s="85"/>
      <c r="G19" s="96"/>
    </row>
    <row r="20" spans="2:7" x14ac:dyDescent="0.4">
      <c r="B20" s="95"/>
      <c r="C20" s="83"/>
      <c r="D20" s="85"/>
      <c r="F20" s="85"/>
      <c r="G20" s="96"/>
    </row>
    <row r="21" spans="2:7" x14ac:dyDescent="0.4">
      <c r="B21" s="95"/>
      <c r="C21" s="83"/>
      <c r="D21" s="85"/>
      <c r="F21" s="85"/>
      <c r="G21" s="96"/>
    </row>
    <row r="22" spans="2:7" x14ac:dyDescent="0.4">
      <c r="B22" s="95"/>
      <c r="C22" s="83"/>
      <c r="D22" s="85"/>
      <c r="F22" s="85"/>
      <c r="G22" s="96"/>
    </row>
    <row r="23" spans="2:7" x14ac:dyDescent="0.4">
      <c r="B23" s="95"/>
      <c r="C23" s="83"/>
      <c r="D23" s="85"/>
      <c r="F23" s="85"/>
      <c r="G23" s="96"/>
    </row>
    <row r="24" spans="2:7" x14ac:dyDescent="0.4">
      <c r="B24" s="95"/>
      <c r="C24" s="83"/>
      <c r="D24" s="85"/>
      <c r="F24" s="85"/>
      <c r="G24" s="96"/>
    </row>
    <row r="25" spans="2:7" x14ac:dyDescent="0.4">
      <c r="B25" s="95"/>
      <c r="C25" s="83"/>
      <c r="D25" s="85"/>
      <c r="F25" s="85"/>
      <c r="G25" s="96"/>
    </row>
    <row r="26" spans="2:7" x14ac:dyDescent="0.4">
      <c r="B26" s="95"/>
      <c r="C26" s="83"/>
      <c r="D26" s="85"/>
      <c r="F26" s="85"/>
      <c r="G26" s="96"/>
    </row>
    <row r="27" spans="2:7" x14ac:dyDescent="0.4">
      <c r="B27" s="95"/>
      <c r="C27" s="83"/>
      <c r="D27" s="85"/>
      <c r="F27" s="85"/>
      <c r="G27" s="96"/>
    </row>
    <row r="28" spans="2:7" ht="19.5" thickBot="1" x14ac:dyDescent="0.45">
      <c r="B28" s="97"/>
      <c r="C28" s="98"/>
      <c r="D28" s="99"/>
      <c r="E28" s="100"/>
      <c r="F28" s="99"/>
      <c r="G28" s="101"/>
    </row>
    <row r="29" spans="2:7" x14ac:dyDescent="0.4">
      <c r="B29" s="102" t="s">
        <v>123</v>
      </c>
      <c r="C29" s="103"/>
      <c r="D29" s="104"/>
      <c r="E29" s="105"/>
      <c r="F29" s="104"/>
      <c r="G29" s="106"/>
    </row>
    <row r="30" spans="2:7" x14ac:dyDescent="0.4">
      <c r="B30" s="95"/>
      <c r="C30" s="83"/>
      <c r="D30" s="85"/>
      <c r="F30" s="85"/>
      <c r="G30" s="96"/>
    </row>
    <row r="31" spans="2:7" x14ac:dyDescent="0.4">
      <c r="B31" s="95"/>
      <c r="C31" s="83"/>
      <c r="D31" s="85"/>
      <c r="F31" s="85"/>
      <c r="G31" s="96"/>
    </row>
    <row r="32" spans="2:7" x14ac:dyDescent="0.4">
      <c r="B32" s="95"/>
      <c r="C32" s="83"/>
      <c r="D32" s="85"/>
      <c r="F32" s="85"/>
      <c r="G32" s="96"/>
    </row>
    <row r="33" spans="2:7" x14ac:dyDescent="0.4">
      <c r="B33" s="95"/>
      <c r="C33" s="83"/>
      <c r="D33" s="85"/>
      <c r="F33" s="85"/>
      <c r="G33" s="96"/>
    </row>
    <row r="34" spans="2:7" x14ac:dyDescent="0.4">
      <c r="B34" s="95"/>
      <c r="C34" s="83"/>
      <c r="D34" s="85"/>
      <c r="F34" s="85"/>
      <c r="G34" s="96"/>
    </row>
    <row r="35" spans="2:7" x14ac:dyDescent="0.4">
      <c r="B35" s="95"/>
      <c r="C35" s="83"/>
      <c r="D35" s="85"/>
      <c r="F35" s="85"/>
      <c r="G35" s="96"/>
    </row>
    <row r="36" spans="2:7" x14ac:dyDescent="0.4">
      <c r="B36" s="95"/>
      <c r="C36" s="83"/>
      <c r="D36" s="85"/>
      <c r="F36" s="85"/>
      <c r="G36" s="96"/>
    </row>
    <row r="37" spans="2:7" x14ac:dyDescent="0.4">
      <c r="B37" s="95"/>
      <c r="C37" s="83"/>
      <c r="D37" s="85"/>
      <c r="F37" s="85"/>
      <c r="G37" s="96"/>
    </row>
    <row r="38" spans="2:7" x14ac:dyDescent="0.4">
      <c r="B38" s="95"/>
      <c r="C38" s="83"/>
      <c r="D38" s="85"/>
      <c r="F38" s="85"/>
      <c r="G38" s="96"/>
    </row>
    <row r="39" spans="2:7" x14ac:dyDescent="0.4">
      <c r="B39" s="95"/>
      <c r="C39" s="83"/>
      <c r="D39" s="85"/>
      <c r="F39" s="85"/>
      <c r="G39" s="96"/>
    </row>
    <row r="40" spans="2:7" x14ac:dyDescent="0.4">
      <c r="B40" s="95"/>
      <c r="C40" s="83"/>
      <c r="D40" s="85"/>
      <c r="F40" s="85"/>
      <c r="G40" s="96"/>
    </row>
    <row r="41" spans="2:7" x14ac:dyDescent="0.4">
      <c r="B41" s="95"/>
      <c r="C41" s="83"/>
      <c r="D41" s="85"/>
      <c r="F41" s="85"/>
      <c r="G41" s="96"/>
    </row>
    <row r="42" spans="2:7" x14ac:dyDescent="0.4">
      <c r="B42" s="95"/>
      <c r="C42" s="83"/>
      <c r="D42" s="85"/>
      <c r="F42" s="85"/>
      <c r="G42" s="96"/>
    </row>
    <row r="43" spans="2:7" x14ac:dyDescent="0.4">
      <c r="B43" s="95"/>
      <c r="C43" s="83"/>
      <c r="D43" s="85"/>
      <c r="F43" s="85"/>
      <c r="G43" s="96"/>
    </row>
    <row r="44" spans="2:7" x14ac:dyDescent="0.4">
      <c r="B44" s="95"/>
      <c r="C44" s="83"/>
      <c r="D44" s="85"/>
      <c r="F44" s="85"/>
      <c r="G44" s="96"/>
    </row>
    <row r="45" spans="2:7" x14ac:dyDescent="0.4">
      <c r="B45" s="95"/>
      <c r="C45" s="83"/>
      <c r="D45" s="85"/>
      <c r="F45" s="85"/>
      <c r="G45" s="96"/>
    </row>
    <row r="46" spans="2:7" x14ac:dyDescent="0.4">
      <c r="B46" s="95"/>
      <c r="C46" s="83"/>
      <c r="D46" s="85"/>
      <c r="F46" s="85"/>
      <c r="G46" s="96"/>
    </row>
    <row r="47" spans="2:7" x14ac:dyDescent="0.4">
      <c r="B47" s="95"/>
      <c r="C47" s="83"/>
      <c r="D47" s="85"/>
      <c r="F47" s="85"/>
      <c r="G47" s="96"/>
    </row>
    <row r="48" spans="2:7" x14ac:dyDescent="0.4">
      <c r="B48" s="95"/>
      <c r="C48" s="83"/>
      <c r="D48" s="85"/>
      <c r="F48" s="85"/>
      <c r="G48" s="96"/>
    </row>
    <row r="49" spans="2:7" x14ac:dyDescent="0.4">
      <c r="B49" s="95"/>
      <c r="C49" s="83"/>
      <c r="D49" s="85"/>
      <c r="F49" s="85"/>
      <c r="G49" s="96"/>
    </row>
    <row r="50" spans="2:7" x14ac:dyDescent="0.4">
      <c r="B50" s="95"/>
      <c r="C50" s="83"/>
      <c r="D50" s="85"/>
      <c r="F50" s="85"/>
      <c r="G50" s="96"/>
    </row>
    <row r="51" spans="2:7" x14ac:dyDescent="0.4">
      <c r="B51" s="95"/>
      <c r="C51" s="83"/>
      <c r="D51" s="85"/>
      <c r="F51" s="85"/>
      <c r="G51" s="96"/>
    </row>
    <row r="52" spans="2:7" x14ac:dyDescent="0.4">
      <c r="B52" s="95"/>
      <c r="C52" s="83"/>
      <c r="D52" s="85"/>
      <c r="F52" s="85"/>
      <c r="G52" s="96"/>
    </row>
    <row r="53" spans="2:7" x14ac:dyDescent="0.4">
      <c r="B53" s="95"/>
      <c r="C53" s="83"/>
      <c r="D53" s="85"/>
      <c r="F53" s="85"/>
      <c r="G53" s="96"/>
    </row>
    <row r="54" spans="2:7" x14ac:dyDescent="0.4">
      <c r="B54" s="95"/>
      <c r="C54" s="83"/>
      <c r="D54" s="85"/>
      <c r="F54" s="85"/>
      <c r="G54" s="96"/>
    </row>
    <row r="55" spans="2:7" x14ac:dyDescent="0.4">
      <c r="B55" s="95"/>
      <c r="C55" s="83"/>
      <c r="D55" s="85"/>
      <c r="F55" s="85"/>
      <c r="G55" s="96"/>
    </row>
    <row r="56" spans="2:7" x14ac:dyDescent="0.4">
      <c r="B56" s="95"/>
      <c r="C56" s="83"/>
      <c r="D56" s="85"/>
      <c r="F56" s="85"/>
      <c r="G56" s="96"/>
    </row>
    <row r="57" spans="2:7" x14ac:dyDescent="0.4">
      <c r="B57" s="95"/>
      <c r="C57" s="83"/>
      <c r="D57" s="85"/>
      <c r="F57" s="85"/>
      <c r="G57" s="96"/>
    </row>
    <row r="58" spans="2:7" x14ac:dyDescent="0.4">
      <c r="B58" s="95"/>
      <c r="C58" s="83"/>
      <c r="D58" s="85"/>
      <c r="F58" s="85"/>
      <c r="G58" s="96"/>
    </row>
    <row r="59" spans="2:7" x14ac:dyDescent="0.4">
      <c r="B59" s="95"/>
      <c r="C59" s="83"/>
      <c r="D59" s="85"/>
      <c r="F59" s="85"/>
      <c r="G59" s="96"/>
    </row>
    <row r="60" spans="2:7" x14ac:dyDescent="0.4">
      <c r="B60" s="95"/>
      <c r="C60" s="83"/>
      <c r="D60" s="85"/>
      <c r="F60" s="85"/>
      <c r="G60" s="96"/>
    </row>
    <row r="61" spans="2:7" x14ac:dyDescent="0.4">
      <c r="B61" s="95"/>
      <c r="C61" s="83"/>
      <c r="D61" s="85"/>
      <c r="F61" s="85"/>
      <c r="G61" s="96"/>
    </row>
    <row r="62" spans="2:7" x14ac:dyDescent="0.4">
      <c r="B62" s="95"/>
      <c r="C62" s="83"/>
      <c r="D62" s="85"/>
      <c r="F62" s="85"/>
      <c r="G62" s="96"/>
    </row>
    <row r="63" spans="2:7" x14ac:dyDescent="0.4">
      <c r="B63" s="95"/>
      <c r="C63" s="83"/>
      <c r="D63" s="85"/>
      <c r="F63" s="85"/>
      <c r="G63" s="96"/>
    </row>
    <row r="64" spans="2:7" x14ac:dyDescent="0.4">
      <c r="B64" s="95"/>
      <c r="C64" s="83"/>
      <c r="D64" s="85"/>
      <c r="F64" s="85"/>
      <c r="G64" s="96"/>
    </row>
    <row r="65" spans="2:7" x14ac:dyDescent="0.4">
      <c r="B65" s="95"/>
      <c r="C65" s="83"/>
      <c r="D65" s="85"/>
      <c r="F65" s="85"/>
      <c r="G65" s="96"/>
    </row>
    <row r="66" spans="2:7" x14ac:dyDescent="0.4">
      <c r="B66" s="95"/>
      <c r="C66" s="83"/>
      <c r="D66" s="85"/>
      <c r="F66" s="85"/>
      <c r="G66" s="96"/>
    </row>
    <row r="67" spans="2:7" x14ac:dyDescent="0.4">
      <c r="B67" s="95"/>
      <c r="C67" s="83"/>
      <c r="D67" s="85"/>
      <c r="F67" s="85"/>
      <c r="G67" s="96"/>
    </row>
    <row r="68" spans="2:7" x14ac:dyDescent="0.4">
      <c r="B68" s="95"/>
      <c r="C68" s="83"/>
      <c r="D68" s="85"/>
      <c r="F68" s="85"/>
      <c r="G68" s="96"/>
    </row>
    <row r="69" spans="2:7" x14ac:dyDescent="0.4">
      <c r="B69" s="95"/>
      <c r="C69" s="83"/>
      <c r="D69" s="85"/>
      <c r="F69" s="85"/>
      <c r="G69" s="96"/>
    </row>
    <row r="70" spans="2:7" x14ac:dyDescent="0.4">
      <c r="B70" s="95"/>
      <c r="C70" s="83"/>
      <c r="D70" s="85"/>
      <c r="F70" s="85"/>
      <c r="G70" s="96"/>
    </row>
    <row r="71" spans="2:7" x14ac:dyDescent="0.4">
      <c r="B71" s="95"/>
      <c r="C71" s="83"/>
      <c r="D71" s="85"/>
      <c r="F71" s="85"/>
      <c r="G71" s="96"/>
    </row>
    <row r="72" spans="2:7" x14ac:dyDescent="0.4">
      <c r="B72" s="95"/>
      <c r="C72" s="83"/>
      <c r="D72" s="85"/>
      <c r="F72" s="85"/>
      <c r="G72" s="96"/>
    </row>
    <row r="73" spans="2:7" x14ac:dyDescent="0.4">
      <c r="B73" s="95"/>
      <c r="C73" s="83"/>
      <c r="D73" s="85"/>
      <c r="F73" s="85"/>
      <c r="G73" s="96"/>
    </row>
    <row r="74" spans="2:7" ht="19.5" thickBot="1" x14ac:dyDescent="0.45">
      <c r="B74" s="97"/>
      <c r="C74" s="98"/>
      <c r="D74" s="99"/>
      <c r="E74" s="100"/>
      <c r="F74" s="99"/>
      <c r="G74" s="101"/>
    </row>
    <row r="75" spans="2:7" x14ac:dyDescent="0.4">
      <c r="B75" s="102" t="s">
        <v>127</v>
      </c>
      <c r="C75" s="103"/>
      <c r="D75" s="104"/>
      <c r="E75" s="105"/>
      <c r="F75" s="104"/>
      <c r="G75" s="106"/>
    </row>
    <row r="76" spans="2:7" x14ac:dyDescent="0.4">
      <c r="B76" s="95"/>
      <c r="C76" s="83"/>
      <c r="D76" s="85"/>
      <c r="F76" s="85"/>
      <c r="G76" s="96"/>
    </row>
    <row r="77" spans="2:7" x14ac:dyDescent="0.4">
      <c r="B77" s="95"/>
      <c r="C77" s="83"/>
      <c r="D77" s="85"/>
      <c r="F77" s="85"/>
      <c r="G77" s="96"/>
    </row>
    <row r="78" spans="2:7" x14ac:dyDescent="0.4">
      <c r="B78" s="95"/>
      <c r="C78" s="83"/>
      <c r="D78" s="85"/>
      <c r="F78" s="85"/>
      <c r="G78" s="96"/>
    </row>
    <row r="79" spans="2:7" x14ac:dyDescent="0.4">
      <c r="B79" s="95"/>
      <c r="C79" s="83"/>
      <c r="D79" s="85"/>
      <c r="F79" s="85"/>
      <c r="G79" s="96"/>
    </row>
    <row r="80" spans="2:7" x14ac:dyDescent="0.4">
      <c r="B80" s="95"/>
      <c r="C80" s="83"/>
      <c r="D80" s="85"/>
      <c r="F80" s="85"/>
      <c r="G80" s="96"/>
    </row>
    <row r="81" spans="2:7" x14ac:dyDescent="0.4">
      <c r="B81" s="95"/>
      <c r="C81" s="83"/>
      <c r="D81" s="85"/>
      <c r="F81" s="85"/>
      <c r="G81" s="96"/>
    </row>
    <row r="82" spans="2:7" x14ac:dyDescent="0.4">
      <c r="B82" s="95"/>
      <c r="C82" s="83"/>
      <c r="D82" s="85"/>
      <c r="F82" s="85"/>
      <c r="G82" s="96"/>
    </row>
    <row r="83" spans="2:7" x14ac:dyDescent="0.4">
      <c r="B83" s="95"/>
      <c r="C83" s="83"/>
      <c r="D83" s="85"/>
      <c r="F83" s="85"/>
      <c r="G83" s="96"/>
    </row>
    <row r="84" spans="2:7" x14ac:dyDescent="0.4">
      <c r="B84" s="95"/>
      <c r="C84" s="83"/>
      <c r="D84" s="85"/>
      <c r="F84" s="85"/>
      <c r="G84" s="96"/>
    </row>
    <row r="85" spans="2:7" x14ac:dyDescent="0.4">
      <c r="B85" s="95"/>
      <c r="C85" s="83"/>
      <c r="D85" s="85"/>
      <c r="F85" s="85"/>
      <c r="G85" s="96"/>
    </row>
    <row r="86" spans="2:7" x14ac:dyDescent="0.4">
      <c r="B86" s="95"/>
      <c r="C86" s="83"/>
      <c r="D86" s="85"/>
      <c r="F86" s="85"/>
      <c r="G86" s="96"/>
    </row>
    <row r="87" spans="2:7" x14ac:dyDescent="0.4">
      <c r="B87" s="95"/>
      <c r="C87" s="83"/>
      <c r="D87" s="85"/>
      <c r="F87" s="85"/>
      <c r="G87" s="96"/>
    </row>
    <row r="88" spans="2:7" x14ac:dyDescent="0.4">
      <c r="B88" s="95"/>
      <c r="C88" s="83"/>
      <c r="D88" s="85"/>
      <c r="F88" s="85"/>
      <c r="G88" s="96"/>
    </row>
    <row r="89" spans="2:7" x14ac:dyDescent="0.4">
      <c r="B89" s="95"/>
      <c r="C89" s="83"/>
      <c r="D89" s="85"/>
      <c r="F89" s="85"/>
      <c r="G89" s="96"/>
    </row>
    <row r="90" spans="2:7" x14ac:dyDescent="0.4">
      <c r="B90" s="95"/>
      <c r="C90" s="83"/>
      <c r="D90" s="85"/>
      <c r="F90" s="85"/>
      <c r="G90" s="96"/>
    </row>
    <row r="91" spans="2:7" x14ac:dyDescent="0.4">
      <c r="B91" s="95"/>
      <c r="C91" s="83"/>
      <c r="D91" s="85"/>
      <c r="F91" s="85"/>
      <c r="G91" s="96"/>
    </row>
    <row r="92" spans="2:7" x14ac:dyDescent="0.4">
      <c r="B92" s="95"/>
      <c r="C92" s="83"/>
      <c r="D92" s="85"/>
      <c r="F92" s="85"/>
      <c r="G92" s="96"/>
    </row>
    <row r="93" spans="2:7" x14ac:dyDescent="0.4">
      <c r="B93" s="95"/>
      <c r="C93" s="83"/>
      <c r="D93" s="85"/>
      <c r="F93" s="85"/>
      <c r="G93" s="96"/>
    </row>
    <row r="94" spans="2:7" x14ac:dyDescent="0.4">
      <c r="B94" s="95"/>
      <c r="C94" s="83"/>
      <c r="D94" s="85"/>
      <c r="F94" s="85"/>
      <c r="G94" s="96"/>
    </row>
    <row r="95" spans="2:7" x14ac:dyDescent="0.4">
      <c r="B95" s="95"/>
      <c r="C95" s="83"/>
      <c r="D95" s="85"/>
      <c r="F95" s="85"/>
      <c r="G95" s="96"/>
    </row>
    <row r="96" spans="2:7" x14ac:dyDescent="0.4">
      <c r="B96" s="95"/>
      <c r="C96" s="83"/>
      <c r="D96" s="85"/>
      <c r="F96" s="85"/>
      <c r="G96" s="96"/>
    </row>
    <row r="97" spans="2:7" x14ac:dyDescent="0.4">
      <c r="B97" s="95"/>
      <c r="C97" s="83"/>
      <c r="D97" s="85"/>
      <c r="F97" s="85"/>
      <c r="G97" s="96"/>
    </row>
    <row r="98" spans="2:7" x14ac:dyDescent="0.4">
      <c r="B98" s="95"/>
      <c r="C98" s="83"/>
      <c r="D98" s="85"/>
      <c r="F98" s="85"/>
      <c r="G98" s="96"/>
    </row>
    <row r="99" spans="2:7" x14ac:dyDescent="0.4">
      <c r="B99" s="95"/>
      <c r="C99" s="83"/>
      <c r="D99" s="85"/>
      <c r="F99" s="85"/>
      <c r="G99" s="96"/>
    </row>
    <row r="100" spans="2:7" x14ac:dyDescent="0.4">
      <c r="B100" s="95"/>
      <c r="C100" s="83"/>
      <c r="D100" s="85"/>
      <c r="F100" s="85"/>
      <c r="G100" s="96"/>
    </row>
    <row r="101" spans="2:7" x14ac:dyDescent="0.4">
      <c r="B101" s="95"/>
      <c r="C101" s="83"/>
      <c r="D101" s="85"/>
      <c r="F101" s="85"/>
      <c r="G101" s="96"/>
    </row>
    <row r="102" spans="2:7" x14ac:dyDescent="0.4">
      <c r="B102" s="95"/>
      <c r="C102" s="83"/>
      <c r="D102" s="85"/>
      <c r="F102" s="85"/>
      <c r="G102" s="96"/>
    </row>
    <row r="103" spans="2:7" x14ac:dyDescent="0.4">
      <c r="B103" s="95"/>
      <c r="C103" s="83"/>
      <c r="D103" s="85"/>
      <c r="F103" s="85"/>
      <c r="G103" s="96"/>
    </row>
    <row r="104" spans="2:7" x14ac:dyDescent="0.4">
      <c r="B104" s="95"/>
      <c r="C104" s="83"/>
      <c r="D104" s="85"/>
      <c r="F104" s="85"/>
      <c r="G104" s="96"/>
    </row>
    <row r="105" spans="2:7" x14ac:dyDescent="0.4">
      <c r="B105" s="95"/>
      <c r="C105" s="83"/>
      <c r="D105" s="85"/>
      <c r="F105" s="85"/>
      <c r="G105" s="96"/>
    </row>
    <row r="106" spans="2:7" x14ac:dyDescent="0.4">
      <c r="B106" s="95"/>
      <c r="C106" s="83"/>
      <c r="D106" s="85"/>
      <c r="F106" s="85"/>
      <c r="G106" s="96"/>
    </row>
    <row r="107" spans="2:7" x14ac:dyDescent="0.4">
      <c r="B107" s="95"/>
      <c r="C107" s="83"/>
      <c r="D107" s="85"/>
      <c r="F107" s="85"/>
      <c r="G107" s="96"/>
    </row>
    <row r="108" spans="2:7" x14ac:dyDescent="0.4">
      <c r="B108" s="95"/>
      <c r="C108" s="83"/>
      <c r="D108" s="85"/>
      <c r="F108" s="85"/>
      <c r="G108" s="96"/>
    </row>
    <row r="109" spans="2:7" x14ac:dyDescent="0.4">
      <c r="B109" s="95"/>
      <c r="C109" s="83"/>
      <c r="D109" s="85"/>
      <c r="F109" s="85"/>
      <c r="G109" s="96"/>
    </row>
    <row r="110" spans="2:7" x14ac:dyDescent="0.4">
      <c r="B110" s="95"/>
      <c r="C110" s="83"/>
      <c r="D110" s="85"/>
      <c r="F110" s="85"/>
      <c r="G110" s="96"/>
    </row>
    <row r="111" spans="2:7" x14ac:dyDescent="0.4">
      <c r="B111" s="95"/>
      <c r="C111" s="83"/>
      <c r="D111" s="85"/>
      <c r="F111" s="85"/>
      <c r="G111" s="96"/>
    </row>
    <row r="112" spans="2:7" x14ac:dyDescent="0.4">
      <c r="B112" s="95"/>
      <c r="C112" s="83"/>
      <c r="D112" s="85"/>
      <c r="F112" s="85"/>
      <c r="G112" s="96"/>
    </row>
    <row r="113" spans="2:7" x14ac:dyDescent="0.4">
      <c r="B113" s="95"/>
      <c r="C113" s="83"/>
      <c r="D113" s="85"/>
      <c r="F113" s="85"/>
      <c r="G113" s="96"/>
    </row>
    <row r="114" spans="2:7" x14ac:dyDescent="0.4">
      <c r="B114" s="95"/>
      <c r="C114" s="83"/>
      <c r="D114" s="85"/>
      <c r="F114" s="85"/>
      <c r="G114" s="96"/>
    </row>
    <row r="115" spans="2:7" ht="19.5" thickBot="1" x14ac:dyDescent="0.45">
      <c r="B115" s="97"/>
      <c r="C115" s="98"/>
      <c r="D115" s="99"/>
      <c r="E115" s="100"/>
      <c r="F115" s="99"/>
      <c r="G115" s="101"/>
    </row>
    <row r="116" spans="2:7" x14ac:dyDescent="0.4">
      <c r="B116" s="102"/>
      <c r="C116" s="103"/>
      <c r="D116" s="104"/>
      <c r="E116" s="105"/>
      <c r="F116" s="104"/>
      <c r="G116" s="106"/>
    </row>
    <row r="117" spans="2:7" x14ac:dyDescent="0.4">
      <c r="B117" s="95"/>
      <c r="C117" s="83"/>
      <c r="D117" s="85"/>
      <c r="F117" s="85"/>
      <c r="G117" s="96"/>
    </row>
    <row r="118" spans="2:7" x14ac:dyDescent="0.4">
      <c r="B118" s="95"/>
      <c r="C118" s="83"/>
      <c r="D118" s="85"/>
      <c r="F118" s="85"/>
      <c r="G118" s="96"/>
    </row>
    <row r="119" spans="2:7" x14ac:dyDescent="0.4">
      <c r="B119" s="95"/>
      <c r="C119" s="83"/>
      <c r="D119" s="85"/>
      <c r="F119" s="85"/>
      <c r="G119" s="96"/>
    </row>
    <row r="120" spans="2:7" x14ac:dyDescent="0.4">
      <c r="B120" s="95"/>
      <c r="C120" s="83"/>
      <c r="D120" s="85"/>
      <c r="F120" s="85"/>
      <c r="G120" s="96"/>
    </row>
    <row r="121" spans="2:7" x14ac:dyDescent="0.4">
      <c r="B121" s="95"/>
      <c r="C121" s="83"/>
      <c r="D121" s="85"/>
      <c r="F121" s="85"/>
      <c r="G121" s="96"/>
    </row>
    <row r="122" spans="2:7" x14ac:dyDescent="0.4">
      <c r="B122" s="95"/>
      <c r="C122" s="83"/>
      <c r="D122" s="85"/>
      <c r="F122" s="85"/>
      <c r="G122" s="96"/>
    </row>
    <row r="123" spans="2:7" x14ac:dyDescent="0.4">
      <c r="B123" s="95"/>
      <c r="C123" s="83"/>
      <c r="D123" s="85"/>
      <c r="F123" s="85"/>
      <c r="G123" s="96"/>
    </row>
    <row r="124" spans="2:7" x14ac:dyDescent="0.4">
      <c r="B124" s="95"/>
      <c r="C124" s="83"/>
      <c r="D124" s="85"/>
      <c r="F124" s="85"/>
      <c r="G124" s="96"/>
    </row>
    <row r="125" spans="2:7" x14ac:dyDescent="0.4">
      <c r="B125" s="95"/>
      <c r="C125" s="83"/>
      <c r="D125" s="85"/>
      <c r="F125" s="85"/>
      <c r="G125" s="96"/>
    </row>
    <row r="126" spans="2:7" x14ac:dyDescent="0.4">
      <c r="B126" s="95"/>
      <c r="C126" s="83"/>
      <c r="D126" s="85"/>
      <c r="F126" s="85"/>
      <c r="G126" s="96"/>
    </row>
    <row r="127" spans="2:7" x14ac:dyDescent="0.4">
      <c r="B127" s="95"/>
      <c r="C127" s="83"/>
      <c r="D127" s="85"/>
      <c r="F127" s="85"/>
      <c r="G127" s="96"/>
    </row>
    <row r="128" spans="2:7" x14ac:dyDescent="0.4">
      <c r="B128" s="95"/>
      <c r="C128" s="83"/>
      <c r="D128" s="85"/>
      <c r="F128" s="85"/>
      <c r="G128" s="96"/>
    </row>
    <row r="129" spans="2:7" x14ac:dyDescent="0.4">
      <c r="B129" s="95"/>
      <c r="C129" s="83"/>
      <c r="D129" s="85"/>
      <c r="F129" s="85"/>
      <c r="G129" s="96"/>
    </row>
    <row r="130" spans="2:7" x14ac:dyDescent="0.4">
      <c r="B130" s="95"/>
      <c r="C130" s="83"/>
      <c r="D130" s="85"/>
      <c r="F130" s="85"/>
      <c r="G130" s="96"/>
    </row>
    <row r="131" spans="2:7" x14ac:dyDescent="0.4">
      <c r="B131" s="95"/>
      <c r="C131" s="83"/>
      <c r="D131" s="85"/>
      <c r="F131" s="85"/>
      <c r="G131" s="96"/>
    </row>
    <row r="132" spans="2:7" ht="19.5" thickBot="1" x14ac:dyDescent="0.45">
      <c r="B132" s="97"/>
      <c r="C132" s="98"/>
      <c r="D132" s="99"/>
      <c r="E132" s="100"/>
      <c r="F132" s="99"/>
      <c r="G132" s="101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遷移図</vt:lpstr>
      <vt:lpstr>URL一覧</vt:lpstr>
      <vt:lpstr>2</vt:lpstr>
      <vt:lpstr>3</vt:lpstr>
      <vt:lpstr>5</vt:lpstr>
      <vt:lpstr>6</vt:lpstr>
      <vt:lpstr>20</vt:lpstr>
      <vt:lpstr>21</vt:lpstr>
      <vt:lpstr>seq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2023-10-13T16:51:42Z</dcterms:modified>
</cp:coreProperties>
</file>