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FF7DF408-3211-4AAE-8B1B-3BFEFDDE18EE}" xr6:coauthVersionLast="47" xr6:coauthVersionMax="47" xr10:uidLastSave="{00000000-0000-0000-0000-000000000000}"/>
  <bookViews>
    <workbookView xWindow="-120" yWindow="-120" windowWidth="29040" windowHeight="15720" activeTab="8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seq" sheetId="12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0" l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<sst xmlns="http://schemas.openxmlformats.org/spreadsheetml/2006/main" count="432" uniqueCount="128">
  <si>
    <t>備考</t>
    <rPh sb="0" eb="2">
      <t>ビコウ</t>
    </rPh>
    <phoneticPr fontId="2"/>
  </si>
  <si>
    <t>URL</t>
    <phoneticPr fontId="2"/>
  </si>
  <si>
    <t>host=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</si>
  <si>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</si>
  <si>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</si>
  <si>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</si>
  <si>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</si>
  <si>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</si>
  <si>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</si>
  <si>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</si>
  <si>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</si>
  <si>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</si>
  <si>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</si>
  <si>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</si>
  <si>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</si>
  <si>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</si>
  <si>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</si>
  <si>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</si>
  <si>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</si>
  <si>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</si>
  <si>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</si>
  <si>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</si>
  <si>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</si>
  <si>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</si>
  <si>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</si>
  <si>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</si>
  <si>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</si>
  <si>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</si>
  <si>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</si>
  <si>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</si>
  <si>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</si>
  <si>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</si>
  <si>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</si>
  <si>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</si>
  <si>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</si>
  <si>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</si>
  <si>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</si>
  <si>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</si>
  <si>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</si>
  <si>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</si>
  <si>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</si>
  <si>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</si>
  <si>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</si>
  <si>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</si>
  <si>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</si>
  <si>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</si>
  <si>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</si>
  <si>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</si>
  <si>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</si>
  <si>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</si>
  <si>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</si>
  <si>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</si>
  <si>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</si>
  <si>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</si>
  <si>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</si>
  <si>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</si>
  <si>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</si>
  <si>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</si>
  <si>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</si>
  <si>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</si>
  <si>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</si>
  <si>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</si>
  <si>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</si>
  <si>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</si>
  <si>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</si>
  <si>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</si>
  <si>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</si>
  <si>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</si>
  <si>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</si>
  <si>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</si>
  <si>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</si>
  <si>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</si>
  <si>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</si>
  <si>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</si>
  <si>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</si>
  <si>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</si>
  <si>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</si>
  <si>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</si>
  <si>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</si>
  <si>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</si>
  <si>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</si>
  <si>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</si>
  <si>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</si>
  <si>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</si>
  <si>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</si>
  <si>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</si>
  <si>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</si>
  <si>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</si>
  <si>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</si>
  <si>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</si>
  <si>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</si>
  <si>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</si>
  <si>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</si>
  <si>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</si>
  <si>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</si>
  <si>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</si>
  <si>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</si>
  <si>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</si>
  <si>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</si>
  <si>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</si>
  <si>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</si>
  <si>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</si>
  <si>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</si>
  <si>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</si>
  <si>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</si>
  <si>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</si>
  <si>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</si>
  <si>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</si>
  <si>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</si>
  <si>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</si>
  <si>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</si>
  <si>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</si>
  <si>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</si>
  <si>
    <t>DailyworkCreateView</t>
    <phoneticPr fontId="2"/>
  </si>
  <si>
    <t>DailyworkRefView</t>
    <phoneticPr fontId="2"/>
  </si>
  <si>
    <t>http://127.0.0.1:8085</t>
    <phoneticPr fontId="2"/>
  </si>
  <si>
    <t>初期状態</t>
    <rPh sb="0" eb="2">
      <t>ショキ</t>
    </rPh>
    <phoneticPr fontId="2"/>
  </si>
  <si>
    <t>登録後、未承認状態</t>
    <rPh sb="0" eb="2">
      <t>トウロク</t>
    </rPh>
    <rPh sb="2" eb="3">
      <t>ゴ</t>
    </rPh>
    <rPh sb="4" eb="7">
      <t>ミショウニン</t>
    </rPh>
    <rPh sb="7" eb="9">
      <t>ジョウタイ</t>
    </rPh>
    <phoneticPr fontId="2"/>
  </si>
  <si>
    <t>承認状態</t>
    <rPh sb="0" eb="2">
      <t>ショウニン</t>
    </rPh>
    <rPh sb="2" eb="4">
      <t>ジョウタイ</t>
    </rPh>
    <phoneticPr fontId="2"/>
  </si>
  <si>
    <t>画面</t>
    <rPh sb="0" eb="2">
      <t>ガメン</t>
    </rPh>
    <phoneticPr fontId="2"/>
  </si>
  <si>
    <t>DB</t>
    <phoneticPr fontId="2"/>
  </si>
  <si>
    <t>Category</t>
    <phoneticPr fontId="2"/>
  </si>
  <si>
    <t>ログイン</t>
    <phoneticPr fontId="2"/>
  </si>
  <si>
    <t>ユーザ作成</t>
    <rPh sb="3" eb="5">
      <t>サクセイ</t>
    </rPh>
    <phoneticPr fontId="2"/>
  </si>
  <si>
    <t>API</t>
    <phoneticPr fontId="2"/>
  </si>
  <si>
    <t>FILE</t>
    <phoneticPr fontId="2"/>
  </si>
  <si>
    <t>USER</t>
    <phoneticPr fontId="2"/>
  </si>
  <si>
    <t>ユーザ編集</t>
    <rPh sb="3" eb="5">
      <t>ヘンシュウ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</si>
</sst>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6" xfId="0" applyNumberFormat="1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  <xf numFmtId="0" fontId="5" fillId="0" borderId="0" xfId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</xdr:row>
      <xdr:rowOff>161925</xdr:rowOff>
    </xdr:from>
    <xdr:to>
      <xdr:col>8</xdr:col>
      <xdr:colOff>19050</xdr:colOff>
      <xdr:row>25</xdr:row>
      <xdr:rowOff>9525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960BFA5-A27C-46AF-A1B7-25F2DFDE9CE4}"/>
            </a:ext>
          </a:extLst>
        </xdr:cNvPr>
        <xdr:cNvGrpSpPr/>
      </xdr:nvGrpSpPr>
      <xdr:grpSpPr>
        <a:xfrm>
          <a:off x="209550" y="3962400"/>
          <a:ext cx="1714500" cy="1047750"/>
          <a:chOff x="5524500" y="1581150"/>
          <a:chExt cx="1714500" cy="1047750"/>
        </a:xfrm>
      </xdr:grpSpPr>
      <xdr:sp macro="" textlink="">
        <xdr:nvSpPr>
          <xdr:cNvPr id="4" name="円柱 3">
            <a:extLst>
              <a:ext uri="{FF2B5EF4-FFF2-40B4-BE49-F238E27FC236}">
                <a16:creationId xmlns:a16="http://schemas.microsoft.com/office/drawing/2014/main" id="{E6FBE842-8BAA-4132-45B5-7A177398F1E7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478834C-4E12-B1CE-0C6F-15D54BC24D4D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TABLENAME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38100</xdr:colOff>
      <xdr:row>1</xdr:row>
      <xdr:rowOff>76200</xdr:rowOff>
    </xdr:from>
    <xdr:to>
      <xdr:col>15</xdr:col>
      <xdr:colOff>19050</xdr:colOff>
      <xdr:row>5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236D30-7255-4DE0-8802-6A1EA9DC7A8F}"/>
            </a:ext>
          </a:extLst>
        </xdr:cNvPr>
        <xdr:cNvSpPr/>
      </xdr:nvSpPr>
      <xdr:spPr>
        <a:xfrm>
          <a:off x="218122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47625</xdr:colOff>
      <xdr:row>1</xdr:row>
      <xdr:rowOff>76200</xdr:rowOff>
    </xdr:from>
    <xdr:to>
      <xdr:col>8</xdr:col>
      <xdr:colOff>28575</xdr:colOff>
      <xdr:row>5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B2E6D75-BA7D-4197-B791-2969E0C7E9DA}"/>
            </a:ext>
          </a:extLst>
        </xdr:cNvPr>
        <xdr:cNvSpPr/>
      </xdr:nvSpPr>
      <xdr:spPr>
        <a:xfrm>
          <a:off x="52387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16</xdr:col>
      <xdr:colOff>38100</xdr:colOff>
      <xdr:row>1</xdr:row>
      <xdr:rowOff>85726</xdr:rowOff>
    </xdr:from>
    <xdr:to>
      <xdr:col>22</xdr:col>
      <xdr:colOff>19050</xdr:colOff>
      <xdr:row>5</xdr:row>
      <xdr:rowOff>57151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D25E95-260E-413B-97C9-70176490D812}"/>
            </a:ext>
          </a:extLst>
        </xdr:cNvPr>
        <xdr:cNvSpPr/>
      </xdr:nvSpPr>
      <xdr:spPr>
        <a:xfrm>
          <a:off x="3848100" y="285751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75840" y="1653428"/>
          <a:ext cx="9584951" cy="13042526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75</xdr:row>
      <xdr:rowOff>0</xdr:rowOff>
    </xdr:from>
    <xdr:to>
      <xdr:col>9</xdr:col>
      <xdr:colOff>228600</xdr:colOff>
      <xdr:row>77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73088" y="2882712"/>
          <a:ext cx="1383366" cy="709894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130</xdr:row>
      <xdr:rowOff>19050</xdr:rowOff>
    </xdr:from>
    <xdr:to>
      <xdr:col>16</xdr:col>
      <xdr:colOff>180974</xdr:colOff>
      <xdr:row>130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130</xdr:row>
      <xdr:rowOff>19050</xdr:rowOff>
    </xdr:from>
    <xdr:to>
      <xdr:col>24</xdr:col>
      <xdr:colOff>180975</xdr:colOff>
      <xdr:row>130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131</xdr:row>
      <xdr:rowOff>19050</xdr:rowOff>
    </xdr:from>
    <xdr:to>
      <xdr:col>16</xdr:col>
      <xdr:colOff>180974</xdr:colOff>
      <xdr:row>131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131</xdr:row>
      <xdr:rowOff>19050</xdr:rowOff>
    </xdr:from>
    <xdr:to>
      <xdr:col>24</xdr:col>
      <xdr:colOff>180975</xdr:colOff>
      <xdr:row>131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130</xdr:row>
      <xdr:rowOff>28575</xdr:rowOff>
    </xdr:from>
    <xdr:to>
      <xdr:col>31</xdr:col>
      <xdr:colOff>200025</xdr:colOff>
      <xdr:row>130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131</xdr:row>
      <xdr:rowOff>28575</xdr:rowOff>
    </xdr:from>
    <xdr:to>
      <xdr:col>31</xdr:col>
      <xdr:colOff>200025</xdr:colOff>
      <xdr:row>131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130</xdr:row>
      <xdr:rowOff>9525</xdr:rowOff>
    </xdr:from>
    <xdr:to>
      <xdr:col>20</xdr:col>
      <xdr:colOff>209550</xdr:colOff>
      <xdr:row>130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131</xdr:row>
      <xdr:rowOff>9525</xdr:rowOff>
    </xdr:from>
    <xdr:to>
      <xdr:col>20</xdr:col>
      <xdr:colOff>209550</xdr:colOff>
      <xdr:row>131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130</xdr:row>
      <xdr:rowOff>9525</xdr:rowOff>
    </xdr:from>
    <xdr:to>
      <xdr:col>28</xdr:col>
      <xdr:colOff>171450</xdr:colOff>
      <xdr:row>130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131</xdr:row>
      <xdr:rowOff>9525</xdr:rowOff>
    </xdr:from>
    <xdr:to>
      <xdr:col>28</xdr:col>
      <xdr:colOff>171450</xdr:colOff>
      <xdr:row>131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130</xdr:row>
      <xdr:rowOff>28575</xdr:rowOff>
    </xdr:from>
    <xdr:to>
      <xdr:col>8</xdr:col>
      <xdr:colOff>200025</xdr:colOff>
      <xdr:row>130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131</xdr:row>
      <xdr:rowOff>19050</xdr:rowOff>
    </xdr:from>
    <xdr:to>
      <xdr:col>8</xdr:col>
      <xdr:colOff>200025</xdr:colOff>
      <xdr:row>131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132</xdr:row>
      <xdr:rowOff>28575</xdr:rowOff>
    </xdr:from>
    <xdr:to>
      <xdr:col>8</xdr:col>
      <xdr:colOff>209550</xdr:colOff>
      <xdr:row>132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133</xdr:row>
      <xdr:rowOff>28575</xdr:rowOff>
    </xdr:from>
    <xdr:to>
      <xdr:col>8</xdr:col>
      <xdr:colOff>200025</xdr:colOff>
      <xdr:row>133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134</xdr:row>
      <xdr:rowOff>28575</xdr:rowOff>
    </xdr:from>
    <xdr:to>
      <xdr:col>8</xdr:col>
      <xdr:colOff>200025</xdr:colOff>
      <xdr:row>134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138</xdr:row>
      <xdr:rowOff>19050</xdr:rowOff>
    </xdr:from>
    <xdr:to>
      <xdr:col>8</xdr:col>
      <xdr:colOff>200025</xdr:colOff>
      <xdr:row>138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139</xdr:row>
      <xdr:rowOff>28575</xdr:rowOff>
    </xdr:from>
    <xdr:to>
      <xdr:col>8</xdr:col>
      <xdr:colOff>200025</xdr:colOff>
      <xdr:row>139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140</xdr:row>
      <xdr:rowOff>28575</xdr:rowOff>
    </xdr:from>
    <xdr:to>
      <xdr:col>8</xdr:col>
      <xdr:colOff>200025</xdr:colOff>
      <xdr:row>140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141</xdr:row>
      <xdr:rowOff>28575</xdr:rowOff>
    </xdr:from>
    <xdr:to>
      <xdr:col>8</xdr:col>
      <xdr:colOff>200025</xdr:colOff>
      <xdr:row>141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144</xdr:row>
      <xdr:rowOff>19050</xdr:rowOff>
    </xdr:from>
    <xdr:to>
      <xdr:col>8</xdr:col>
      <xdr:colOff>209550</xdr:colOff>
      <xdr:row>144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145</xdr:row>
      <xdr:rowOff>28575</xdr:rowOff>
    </xdr:from>
    <xdr:to>
      <xdr:col>8</xdr:col>
      <xdr:colOff>209550</xdr:colOff>
      <xdr:row>145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146</xdr:row>
      <xdr:rowOff>28575</xdr:rowOff>
    </xdr:from>
    <xdr:to>
      <xdr:col>8</xdr:col>
      <xdr:colOff>209550</xdr:colOff>
      <xdr:row>146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147</xdr:row>
      <xdr:rowOff>28575</xdr:rowOff>
    </xdr:from>
    <xdr:to>
      <xdr:col>8</xdr:col>
      <xdr:colOff>209550</xdr:colOff>
      <xdr:row>147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148</xdr:row>
      <xdr:rowOff>28575</xdr:rowOff>
    </xdr:from>
    <xdr:to>
      <xdr:col>8</xdr:col>
      <xdr:colOff>209550</xdr:colOff>
      <xdr:row>148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151</xdr:row>
      <xdr:rowOff>19050</xdr:rowOff>
    </xdr:from>
    <xdr:to>
      <xdr:col>8</xdr:col>
      <xdr:colOff>209550</xdr:colOff>
      <xdr:row>151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152</xdr:row>
      <xdr:rowOff>28575</xdr:rowOff>
    </xdr:from>
    <xdr:to>
      <xdr:col>8</xdr:col>
      <xdr:colOff>209550</xdr:colOff>
      <xdr:row>152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153</xdr:row>
      <xdr:rowOff>28575</xdr:rowOff>
    </xdr:from>
    <xdr:to>
      <xdr:col>8</xdr:col>
      <xdr:colOff>209550</xdr:colOff>
      <xdr:row>153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154</xdr:row>
      <xdr:rowOff>28575</xdr:rowOff>
    </xdr:from>
    <xdr:to>
      <xdr:col>8</xdr:col>
      <xdr:colOff>209550</xdr:colOff>
      <xdr:row>154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155</xdr:row>
      <xdr:rowOff>28575</xdr:rowOff>
    </xdr:from>
    <xdr:to>
      <xdr:col>8</xdr:col>
      <xdr:colOff>209550</xdr:colOff>
      <xdr:row>155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158</xdr:row>
      <xdr:rowOff>19050</xdr:rowOff>
    </xdr:from>
    <xdr:to>
      <xdr:col>8</xdr:col>
      <xdr:colOff>200025</xdr:colOff>
      <xdr:row>158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159</xdr:row>
      <xdr:rowOff>19050</xdr:rowOff>
    </xdr:from>
    <xdr:to>
      <xdr:col>8</xdr:col>
      <xdr:colOff>200025</xdr:colOff>
      <xdr:row>159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135</xdr:row>
      <xdr:rowOff>19050</xdr:rowOff>
    </xdr:from>
    <xdr:to>
      <xdr:col>16</xdr:col>
      <xdr:colOff>180974</xdr:colOff>
      <xdr:row>135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135</xdr:row>
      <xdr:rowOff>9525</xdr:rowOff>
    </xdr:from>
    <xdr:to>
      <xdr:col>24</xdr:col>
      <xdr:colOff>180975</xdr:colOff>
      <xdr:row>135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135</xdr:row>
      <xdr:rowOff>9525</xdr:rowOff>
    </xdr:from>
    <xdr:to>
      <xdr:col>20</xdr:col>
      <xdr:colOff>190500</xdr:colOff>
      <xdr:row>135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135</xdr:row>
      <xdr:rowOff>9525</xdr:rowOff>
    </xdr:from>
    <xdr:to>
      <xdr:col>28</xdr:col>
      <xdr:colOff>171450</xdr:colOff>
      <xdr:row>135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135</xdr:row>
      <xdr:rowOff>28575</xdr:rowOff>
    </xdr:from>
    <xdr:to>
      <xdr:col>8</xdr:col>
      <xdr:colOff>200025</xdr:colOff>
      <xdr:row>135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136</xdr:row>
      <xdr:rowOff>19050</xdr:rowOff>
    </xdr:from>
    <xdr:to>
      <xdr:col>16</xdr:col>
      <xdr:colOff>180974</xdr:colOff>
      <xdr:row>136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136</xdr:row>
      <xdr:rowOff>9525</xdr:rowOff>
    </xdr:from>
    <xdr:to>
      <xdr:col>24</xdr:col>
      <xdr:colOff>180975</xdr:colOff>
      <xdr:row>136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136</xdr:row>
      <xdr:rowOff>9525</xdr:rowOff>
    </xdr:from>
    <xdr:to>
      <xdr:col>20</xdr:col>
      <xdr:colOff>190500</xdr:colOff>
      <xdr:row>136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136</xdr:row>
      <xdr:rowOff>9525</xdr:rowOff>
    </xdr:from>
    <xdr:to>
      <xdr:col>28</xdr:col>
      <xdr:colOff>171450</xdr:colOff>
      <xdr:row>136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136</xdr:row>
      <xdr:rowOff>28575</xdr:rowOff>
    </xdr:from>
    <xdr:to>
      <xdr:col>8</xdr:col>
      <xdr:colOff>200025</xdr:colOff>
      <xdr:row>136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137</xdr:row>
      <xdr:rowOff>19050</xdr:rowOff>
    </xdr:from>
    <xdr:to>
      <xdr:col>16</xdr:col>
      <xdr:colOff>180974</xdr:colOff>
      <xdr:row>137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137</xdr:row>
      <xdr:rowOff>9525</xdr:rowOff>
    </xdr:from>
    <xdr:to>
      <xdr:col>24</xdr:col>
      <xdr:colOff>180975</xdr:colOff>
      <xdr:row>137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137</xdr:row>
      <xdr:rowOff>9525</xdr:rowOff>
    </xdr:from>
    <xdr:to>
      <xdr:col>20</xdr:col>
      <xdr:colOff>190500</xdr:colOff>
      <xdr:row>137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137</xdr:row>
      <xdr:rowOff>9525</xdr:rowOff>
    </xdr:from>
    <xdr:to>
      <xdr:col>28</xdr:col>
      <xdr:colOff>171450</xdr:colOff>
      <xdr:row>137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137</xdr:row>
      <xdr:rowOff>28575</xdr:rowOff>
    </xdr:from>
    <xdr:to>
      <xdr:col>8</xdr:col>
      <xdr:colOff>200025</xdr:colOff>
      <xdr:row>137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143</xdr:row>
      <xdr:rowOff>9525</xdr:rowOff>
    </xdr:from>
    <xdr:to>
      <xdr:col>16</xdr:col>
      <xdr:colOff>171449</xdr:colOff>
      <xdr:row>143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143</xdr:row>
      <xdr:rowOff>9525</xdr:rowOff>
    </xdr:from>
    <xdr:to>
      <xdr:col>24</xdr:col>
      <xdr:colOff>171450</xdr:colOff>
      <xdr:row>143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143</xdr:row>
      <xdr:rowOff>9525</xdr:rowOff>
    </xdr:from>
    <xdr:to>
      <xdr:col>20</xdr:col>
      <xdr:colOff>180975</xdr:colOff>
      <xdr:row>143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143</xdr:row>
      <xdr:rowOff>9525</xdr:rowOff>
    </xdr:from>
    <xdr:to>
      <xdr:col>28</xdr:col>
      <xdr:colOff>161925</xdr:colOff>
      <xdr:row>143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143</xdr:row>
      <xdr:rowOff>19050</xdr:rowOff>
    </xdr:from>
    <xdr:to>
      <xdr:col>8</xdr:col>
      <xdr:colOff>190500</xdr:colOff>
      <xdr:row>143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142</xdr:row>
      <xdr:rowOff>9525</xdr:rowOff>
    </xdr:from>
    <xdr:to>
      <xdr:col>16</xdr:col>
      <xdr:colOff>171449</xdr:colOff>
      <xdr:row>142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142</xdr:row>
      <xdr:rowOff>9525</xdr:rowOff>
    </xdr:from>
    <xdr:to>
      <xdr:col>24</xdr:col>
      <xdr:colOff>171450</xdr:colOff>
      <xdr:row>142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142</xdr:row>
      <xdr:rowOff>9525</xdr:rowOff>
    </xdr:from>
    <xdr:to>
      <xdr:col>20</xdr:col>
      <xdr:colOff>180975</xdr:colOff>
      <xdr:row>142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142</xdr:row>
      <xdr:rowOff>9525</xdr:rowOff>
    </xdr:from>
    <xdr:to>
      <xdr:col>28</xdr:col>
      <xdr:colOff>161925</xdr:colOff>
      <xdr:row>142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142</xdr:row>
      <xdr:rowOff>19050</xdr:rowOff>
    </xdr:from>
    <xdr:to>
      <xdr:col>8</xdr:col>
      <xdr:colOff>190500</xdr:colOff>
      <xdr:row>142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150</xdr:row>
      <xdr:rowOff>19050</xdr:rowOff>
    </xdr:from>
    <xdr:to>
      <xdr:col>16</xdr:col>
      <xdr:colOff>190499</xdr:colOff>
      <xdr:row>150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150</xdr:row>
      <xdr:rowOff>9525</xdr:rowOff>
    </xdr:from>
    <xdr:to>
      <xdr:col>24</xdr:col>
      <xdr:colOff>190500</xdr:colOff>
      <xdr:row>150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150</xdr:row>
      <xdr:rowOff>9525</xdr:rowOff>
    </xdr:from>
    <xdr:to>
      <xdr:col>20</xdr:col>
      <xdr:colOff>200025</xdr:colOff>
      <xdr:row>150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150</xdr:row>
      <xdr:rowOff>9525</xdr:rowOff>
    </xdr:from>
    <xdr:to>
      <xdr:col>28</xdr:col>
      <xdr:colOff>180975</xdr:colOff>
      <xdr:row>150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150</xdr:row>
      <xdr:rowOff>28575</xdr:rowOff>
    </xdr:from>
    <xdr:to>
      <xdr:col>8</xdr:col>
      <xdr:colOff>209550</xdr:colOff>
      <xdr:row>150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149</xdr:row>
      <xdr:rowOff>19050</xdr:rowOff>
    </xdr:from>
    <xdr:to>
      <xdr:col>16</xdr:col>
      <xdr:colOff>190499</xdr:colOff>
      <xdr:row>149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149</xdr:row>
      <xdr:rowOff>9525</xdr:rowOff>
    </xdr:from>
    <xdr:to>
      <xdr:col>24</xdr:col>
      <xdr:colOff>190500</xdr:colOff>
      <xdr:row>149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149</xdr:row>
      <xdr:rowOff>9525</xdr:rowOff>
    </xdr:from>
    <xdr:to>
      <xdr:col>20</xdr:col>
      <xdr:colOff>200025</xdr:colOff>
      <xdr:row>149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149</xdr:row>
      <xdr:rowOff>9525</xdr:rowOff>
    </xdr:from>
    <xdr:to>
      <xdr:col>28</xdr:col>
      <xdr:colOff>180975</xdr:colOff>
      <xdr:row>149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149</xdr:row>
      <xdr:rowOff>28575</xdr:rowOff>
    </xdr:from>
    <xdr:to>
      <xdr:col>8</xdr:col>
      <xdr:colOff>209550</xdr:colOff>
      <xdr:row>149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157</xdr:row>
      <xdr:rowOff>9525</xdr:rowOff>
    </xdr:from>
    <xdr:to>
      <xdr:col>16</xdr:col>
      <xdr:colOff>190499</xdr:colOff>
      <xdr:row>157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157</xdr:row>
      <xdr:rowOff>19050</xdr:rowOff>
    </xdr:from>
    <xdr:to>
      <xdr:col>24</xdr:col>
      <xdr:colOff>190500</xdr:colOff>
      <xdr:row>157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157</xdr:row>
      <xdr:rowOff>19050</xdr:rowOff>
    </xdr:from>
    <xdr:to>
      <xdr:col>20</xdr:col>
      <xdr:colOff>200025</xdr:colOff>
      <xdr:row>157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157</xdr:row>
      <xdr:rowOff>9525</xdr:rowOff>
    </xdr:from>
    <xdr:to>
      <xdr:col>28</xdr:col>
      <xdr:colOff>180975</xdr:colOff>
      <xdr:row>157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19050</xdr:rowOff>
    </xdr:from>
    <xdr:to>
      <xdr:col>8</xdr:col>
      <xdr:colOff>209550</xdr:colOff>
      <xdr:row>157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156</xdr:row>
      <xdr:rowOff>9525</xdr:rowOff>
    </xdr:from>
    <xdr:to>
      <xdr:col>16</xdr:col>
      <xdr:colOff>190499</xdr:colOff>
      <xdr:row>156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156</xdr:row>
      <xdr:rowOff>19050</xdr:rowOff>
    </xdr:from>
    <xdr:to>
      <xdr:col>24</xdr:col>
      <xdr:colOff>190500</xdr:colOff>
      <xdr:row>156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156</xdr:row>
      <xdr:rowOff>19050</xdr:rowOff>
    </xdr:from>
    <xdr:to>
      <xdr:col>20</xdr:col>
      <xdr:colOff>200025</xdr:colOff>
      <xdr:row>156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156</xdr:row>
      <xdr:rowOff>9525</xdr:rowOff>
    </xdr:from>
    <xdr:to>
      <xdr:col>28</xdr:col>
      <xdr:colOff>180975</xdr:colOff>
      <xdr:row>156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156</xdr:row>
      <xdr:rowOff>19050</xdr:rowOff>
    </xdr:from>
    <xdr:to>
      <xdr:col>8</xdr:col>
      <xdr:colOff>209550</xdr:colOff>
      <xdr:row>156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129</xdr:row>
      <xdr:rowOff>19050</xdr:rowOff>
    </xdr:from>
    <xdr:to>
      <xdr:col>16</xdr:col>
      <xdr:colOff>190499</xdr:colOff>
      <xdr:row>129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129</xdr:row>
      <xdr:rowOff>9525</xdr:rowOff>
    </xdr:from>
    <xdr:to>
      <xdr:col>24</xdr:col>
      <xdr:colOff>190500</xdr:colOff>
      <xdr:row>129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129</xdr:row>
      <xdr:rowOff>9525</xdr:rowOff>
    </xdr:from>
    <xdr:to>
      <xdr:col>20</xdr:col>
      <xdr:colOff>200025</xdr:colOff>
      <xdr:row>129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129</xdr:row>
      <xdr:rowOff>9525</xdr:rowOff>
    </xdr:from>
    <xdr:to>
      <xdr:col>28</xdr:col>
      <xdr:colOff>180975</xdr:colOff>
      <xdr:row>129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129</xdr:row>
      <xdr:rowOff>28575</xdr:rowOff>
    </xdr:from>
    <xdr:to>
      <xdr:col>8</xdr:col>
      <xdr:colOff>209550</xdr:colOff>
      <xdr:row>129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129</xdr:row>
      <xdr:rowOff>28575</xdr:rowOff>
    </xdr:from>
    <xdr:to>
      <xdr:col>31</xdr:col>
      <xdr:colOff>209550</xdr:colOff>
      <xdr:row>129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28575</xdr:colOff>
      <xdr:row>135</xdr:row>
      <xdr:rowOff>28575</xdr:rowOff>
    </xdr:from>
    <xdr:to>
      <xdr:col>31</xdr:col>
      <xdr:colOff>200025</xdr:colOff>
      <xdr:row>135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136</xdr:row>
      <xdr:rowOff>28575</xdr:rowOff>
    </xdr:from>
    <xdr:to>
      <xdr:col>31</xdr:col>
      <xdr:colOff>200025</xdr:colOff>
      <xdr:row>136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137</xdr:row>
      <xdr:rowOff>28575</xdr:rowOff>
    </xdr:from>
    <xdr:to>
      <xdr:col>31</xdr:col>
      <xdr:colOff>200025</xdr:colOff>
      <xdr:row>137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142</xdr:row>
      <xdr:rowOff>19050</xdr:rowOff>
    </xdr:from>
    <xdr:to>
      <xdr:col>31</xdr:col>
      <xdr:colOff>209550</xdr:colOff>
      <xdr:row>142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143</xdr:row>
      <xdr:rowOff>19050</xdr:rowOff>
    </xdr:from>
    <xdr:to>
      <xdr:col>31</xdr:col>
      <xdr:colOff>209550</xdr:colOff>
      <xdr:row>143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149</xdr:row>
      <xdr:rowOff>19050</xdr:rowOff>
    </xdr:from>
    <xdr:to>
      <xdr:col>31</xdr:col>
      <xdr:colOff>200025</xdr:colOff>
      <xdr:row>149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150</xdr:row>
      <xdr:rowOff>19050</xdr:rowOff>
    </xdr:from>
    <xdr:to>
      <xdr:col>31</xdr:col>
      <xdr:colOff>200025</xdr:colOff>
      <xdr:row>150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156</xdr:row>
      <xdr:rowOff>19050</xdr:rowOff>
    </xdr:from>
    <xdr:to>
      <xdr:col>31</xdr:col>
      <xdr:colOff>200025</xdr:colOff>
      <xdr:row>156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157</xdr:row>
      <xdr:rowOff>19050</xdr:rowOff>
    </xdr:from>
    <xdr:to>
      <xdr:col>31</xdr:col>
      <xdr:colOff>200025</xdr:colOff>
      <xdr:row>157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 editAs="oneCell">
    <xdr:from>
      <xdr:col>8</xdr:col>
      <xdr:colOff>133350</xdr:colOff>
      <xdr:row>19</xdr:row>
      <xdr:rowOff>0</xdr:rowOff>
    </xdr:from>
    <xdr:to>
      <xdr:col>45</xdr:col>
      <xdr:colOff>76200</xdr:colOff>
      <xdr:row>67</xdr:row>
      <xdr:rowOff>95250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488046C2-8D95-1546-D721-1B467BE0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810000"/>
          <a:ext cx="882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D4E22C64-F4B0-490E-BA0F-4554A2B08110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5EAA964-917B-48F7-AA1E-DA0C16E0BCDA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CA5001DA-4992-404F-8001-BF52FF5DD920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98" name="四角形: 角を丸くする 97">
          <a:extLst>
            <a:ext uri="{FF2B5EF4-FFF2-40B4-BE49-F238E27FC236}">
              <a16:creationId xmlns:a16="http://schemas.microsoft.com/office/drawing/2014/main" id="{E09CDC18-E6BD-41CE-9590-9D5371746DBD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99" name="四角形: 角を丸くする 98">
          <a:extLst>
            <a:ext uri="{FF2B5EF4-FFF2-40B4-BE49-F238E27FC236}">
              <a16:creationId xmlns:a16="http://schemas.microsoft.com/office/drawing/2014/main" id="{29A84D61-F93F-4DF5-ABB5-1B4C404160FA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00" name="四角形: 角を丸くする 99">
          <a:extLst>
            <a:ext uri="{FF2B5EF4-FFF2-40B4-BE49-F238E27FC236}">
              <a16:creationId xmlns:a16="http://schemas.microsoft.com/office/drawing/2014/main" id="{8CB6627E-4327-4B17-8169-7BE6DC63EC4F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01" name="四角形: 角を丸くする 100">
          <a:extLst>
            <a:ext uri="{FF2B5EF4-FFF2-40B4-BE49-F238E27FC236}">
              <a16:creationId xmlns:a16="http://schemas.microsoft.com/office/drawing/2014/main" id="{D1F42197-239D-40BD-B58F-78638C5983B1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117" name="四角形: 角を丸くする 116">
          <a:extLst>
            <a:ext uri="{FF2B5EF4-FFF2-40B4-BE49-F238E27FC236}">
              <a16:creationId xmlns:a16="http://schemas.microsoft.com/office/drawing/2014/main" id="{CD53A741-ED47-408E-8012-3E10CF1C78C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118" name="四角形: 角を丸くする 117">
          <a:extLst>
            <a:ext uri="{FF2B5EF4-FFF2-40B4-BE49-F238E27FC236}">
              <a16:creationId xmlns:a16="http://schemas.microsoft.com/office/drawing/2014/main" id="{16F588FB-FA4A-4927-89D7-D5B5A3086B02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119" name="四角形: 角を丸くする 118">
          <a:extLst>
            <a:ext uri="{FF2B5EF4-FFF2-40B4-BE49-F238E27FC236}">
              <a16:creationId xmlns:a16="http://schemas.microsoft.com/office/drawing/2014/main" id="{5BA2C4E7-A80B-4D49-9E24-57F677B79C90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120" name="四角形: 角を丸くする 119">
          <a:extLst>
            <a:ext uri="{FF2B5EF4-FFF2-40B4-BE49-F238E27FC236}">
              <a16:creationId xmlns:a16="http://schemas.microsoft.com/office/drawing/2014/main" id="{8600AC07-8A11-469E-92DF-DF84786832A0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21" name="四角形: 角を丸くする 120">
          <a:extLst>
            <a:ext uri="{FF2B5EF4-FFF2-40B4-BE49-F238E27FC236}">
              <a16:creationId xmlns:a16="http://schemas.microsoft.com/office/drawing/2014/main" id="{9B6ED3E6-F1CE-43DD-93C4-2EAD32DA273A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26" name="四角形: 角を丸くする 125">
          <a:extLst>
            <a:ext uri="{FF2B5EF4-FFF2-40B4-BE49-F238E27FC236}">
              <a16:creationId xmlns:a16="http://schemas.microsoft.com/office/drawing/2014/main" id="{E6B4E7E9-A28B-48F6-AA0F-7716FF3F7769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27" name="四角形: 角を丸くする 126">
          <a:extLst>
            <a:ext uri="{FF2B5EF4-FFF2-40B4-BE49-F238E27FC236}">
              <a16:creationId xmlns:a16="http://schemas.microsoft.com/office/drawing/2014/main" id="{A4D81688-72D4-4D4B-A3C9-5C9B89EF6BB0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76199</xdr:colOff>
      <xdr:row>168</xdr:row>
      <xdr:rowOff>19050</xdr:rowOff>
    </xdr:from>
    <xdr:to>
      <xdr:col>16</xdr:col>
      <xdr:colOff>200024</xdr:colOff>
      <xdr:row>168</xdr:row>
      <xdr:rowOff>295275</xdr:rowOff>
    </xdr:to>
    <xdr:sp macro="" textlink="">
      <xdr:nvSpPr>
        <xdr:cNvPr id="128" name="四角形: 角を丸くする 127">
          <a:extLst>
            <a:ext uri="{FF2B5EF4-FFF2-40B4-BE49-F238E27FC236}">
              <a16:creationId xmlns:a16="http://schemas.microsoft.com/office/drawing/2014/main" id="{4DD2EF33-6060-46C3-B9A3-C062B50AC175}"/>
            </a:ext>
          </a:extLst>
        </xdr:cNvPr>
        <xdr:cNvSpPr/>
      </xdr:nvSpPr>
      <xdr:spPr>
        <a:xfrm>
          <a:off x="3409949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168</xdr:row>
      <xdr:rowOff>19050</xdr:rowOff>
    </xdr:from>
    <xdr:to>
      <xdr:col>24</xdr:col>
      <xdr:colOff>180975</xdr:colOff>
      <xdr:row>168</xdr:row>
      <xdr:rowOff>295275</xdr:rowOff>
    </xdr:to>
    <xdr:sp macro="" textlink="">
      <xdr:nvSpPr>
        <xdr:cNvPr id="129" name="四角形: 角を丸くする 128">
          <a:extLst>
            <a:ext uri="{FF2B5EF4-FFF2-40B4-BE49-F238E27FC236}">
              <a16:creationId xmlns:a16="http://schemas.microsoft.com/office/drawing/2014/main" id="{AC2975DD-8557-44FE-958F-838891264962}"/>
            </a:ext>
          </a:extLst>
        </xdr:cNvPr>
        <xdr:cNvSpPr/>
      </xdr:nvSpPr>
      <xdr:spPr>
        <a:xfrm>
          <a:off x="5305425" y="287083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168</xdr:row>
      <xdr:rowOff>19050</xdr:rowOff>
    </xdr:from>
    <xdr:to>
      <xdr:col>20</xdr:col>
      <xdr:colOff>180975</xdr:colOff>
      <xdr:row>168</xdr:row>
      <xdr:rowOff>295275</xdr:rowOff>
    </xdr:to>
    <xdr:sp macro="" textlink="">
      <xdr:nvSpPr>
        <xdr:cNvPr id="130" name="四角形: 角を丸くする 129">
          <a:extLst>
            <a:ext uri="{FF2B5EF4-FFF2-40B4-BE49-F238E27FC236}">
              <a16:creationId xmlns:a16="http://schemas.microsoft.com/office/drawing/2014/main" id="{26AF6C50-4CF8-441B-BE9F-495BAE02B422}"/>
            </a:ext>
          </a:extLst>
        </xdr:cNvPr>
        <xdr:cNvSpPr/>
      </xdr:nvSpPr>
      <xdr:spPr>
        <a:xfrm>
          <a:off x="4343400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168</xdr:row>
      <xdr:rowOff>19050</xdr:rowOff>
    </xdr:from>
    <xdr:to>
      <xdr:col>28</xdr:col>
      <xdr:colOff>171450</xdr:colOff>
      <xdr:row>168</xdr:row>
      <xdr:rowOff>295275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1BEEC25B-30AA-4BFD-82D2-FF114C9DE1CD}"/>
            </a:ext>
          </a:extLst>
        </xdr:cNvPr>
        <xdr:cNvSpPr/>
      </xdr:nvSpPr>
      <xdr:spPr>
        <a:xfrm>
          <a:off x="6238875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32" name="四角形: 角を丸くする 131">
          <a:extLst>
            <a:ext uri="{FF2B5EF4-FFF2-40B4-BE49-F238E27FC236}">
              <a16:creationId xmlns:a16="http://schemas.microsoft.com/office/drawing/2014/main" id="{F5A8E533-1152-44A2-ABA3-85F4B683FF1B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33" name="四角形: 角を丸くする 132">
          <a:extLst>
            <a:ext uri="{FF2B5EF4-FFF2-40B4-BE49-F238E27FC236}">
              <a16:creationId xmlns:a16="http://schemas.microsoft.com/office/drawing/2014/main" id="{AD73D91C-AAB6-46FF-9845-0BE185BD611B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39" name="四角形: 角を丸くする 138">
          <a:extLst>
            <a:ext uri="{FF2B5EF4-FFF2-40B4-BE49-F238E27FC236}">
              <a16:creationId xmlns:a16="http://schemas.microsoft.com/office/drawing/2014/main" id="{18A26088-4A8A-4208-BEE8-3628F7D2B6BE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45" name="四角形: 角を丸くする 144">
          <a:extLst>
            <a:ext uri="{FF2B5EF4-FFF2-40B4-BE49-F238E27FC236}">
              <a16:creationId xmlns:a16="http://schemas.microsoft.com/office/drawing/2014/main" id="{5894A34F-717E-400D-894D-AB9F7B59E350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172</xdr:row>
      <xdr:rowOff>19050</xdr:rowOff>
    </xdr:from>
    <xdr:to>
      <xdr:col>8</xdr:col>
      <xdr:colOff>209550</xdr:colOff>
      <xdr:row>172</xdr:row>
      <xdr:rowOff>276225</xdr:rowOff>
    </xdr:to>
    <xdr:sp macro="" textlink="">
      <xdr:nvSpPr>
        <xdr:cNvPr id="146" name="四角形: 角を丸くする 145">
          <a:extLst>
            <a:ext uri="{FF2B5EF4-FFF2-40B4-BE49-F238E27FC236}">
              <a16:creationId xmlns:a16="http://schemas.microsoft.com/office/drawing/2014/main" id="{1293C8C0-A64D-4F7A-B8B5-958A225C331F}"/>
            </a:ext>
          </a:extLst>
        </xdr:cNvPr>
        <xdr:cNvSpPr/>
      </xdr:nvSpPr>
      <xdr:spPr>
        <a:xfrm>
          <a:off x="1466850" y="2965132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52</xdr:col>
      <xdr:colOff>156882</xdr:colOff>
      <xdr:row>20</xdr:row>
      <xdr:rowOff>78439</xdr:rowOff>
    </xdr:from>
    <xdr:to>
      <xdr:col>92</xdr:col>
      <xdr:colOff>123265</xdr:colOff>
      <xdr:row>36</xdr:row>
      <xdr:rowOff>11204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965D1287-BE11-F99D-7A74-7BEF6423FC4B}"/>
            </a:ext>
          </a:extLst>
        </xdr:cNvPr>
        <xdr:cNvGrpSpPr/>
      </xdr:nvGrpSpPr>
      <xdr:grpSpPr>
        <a:xfrm>
          <a:off x="12460941" y="4123763"/>
          <a:ext cx="9379324" cy="3160059"/>
          <a:chOff x="11430000" y="7485528"/>
          <a:chExt cx="9379324" cy="3160059"/>
        </a:xfrm>
      </xdr:grpSpPr>
      <xdr:sp macro="" textlink="">
        <xdr:nvSpPr>
          <xdr:cNvPr id="124" name="吹き出し: 線 123">
            <a:extLst>
              <a:ext uri="{FF2B5EF4-FFF2-40B4-BE49-F238E27FC236}">
                <a16:creationId xmlns:a16="http://schemas.microsoft.com/office/drawing/2014/main" id="{74CEB4D8-C78C-F1F2-8EB6-2618B98793D7}"/>
              </a:ext>
            </a:extLst>
          </xdr:cNvPr>
          <xdr:cNvSpPr/>
        </xdr:nvSpPr>
        <xdr:spPr>
          <a:xfrm>
            <a:off x="11430000" y="7485528"/>
            <a:ext cx="9379324" cy="3160059"/>
          </a:xfrm>
          <a:prstGeom prst="borderCallout1">
            <a:avLst>
              <a:gd name="adj1" fmla="val 19105"/>
              <a:gd name="adj2" fmla="val -1523"/>
              <a:gd name="adj3" fmla="val 38032"/>
              <a:gd name="adj4" fmla="val -15155"/>
            </a:avLst>
          </a:prstGeom>
          <a:ln w="28575"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3" name="図 122">
            <a:extLst>
              <a:ext uri="{FF2B5EF4-FFF2-40B4-BE49-F238E27FC236}">
                <a16:creationId xmlns:a16="http://schemas.microsoft.com/office/drawing/2014/main" id="{CDE1E9DD-8817-976C-0B1A-5D73F0536B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598089" y="7658099"/>
            <a:ext cx="9015692" cy="26602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142875</xdr:rowOff>
    </xdr:from>
    <xdr:to>
      <xdr:col>3</xdr:col>
      <xdr:colOff>1809750</xdr:colOff>
      <xdr:row>11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D5F4BD9-E6C6-473D-8860-A65F7D11BFFD}"/>
            </a:ext>
          </a:extLst>
        </xdr:cNvPr>
        <xdr:cNvSpPr/>
      </xdr:nvSpPr>
      <xdr:spPr>
        <a:xfrm>
          <a:off x="3362325" y="857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409575</xdr:colOff>
      <xdr:row>21</xdr:row>
      <xdr:rowOff>228600</xdr:rowOff>
    </xdr:from>
    <xdr:to>
      <xdr:col>3</xdr:col>
      <xdr:colOff>1819275</xdr:colOff>
      <xdr:row>25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57347EE-3A43-4BBE-BD28-341B2DD25E7B}"/>
            </a:ext>
          </a:extLst>
        </xdr:cNvPr>
        <xdr:cNvSpPr/>
      </xdr:nvSpPr>
      <xdr:spPr>
        <a:xfrm>
          <a:off x="3762375" y="52387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1104900</xdr:colOff>
      <xdr:row>11</xdr:row>
      <xdr:rowOff>200024</xdr:rowOff>
    </xdr:from>
    <xdr:to>
      <xdr:col>4</xdr:col>
      <xdr:colOff>1162050</xdr:colOff>
      <xdr:row>13</xdr:row>
      <xdr:rowOff>114299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D3076495-46FA-4182-BAFA-D090A9819574}"/>
            </a:ext>
          </a:extLst>
        </xdr:cNvPr>
        <xdr:cNvCxnSpPr>
          <a:cxnSpLocks/>
          <a:stCxn id="3" idx="2"/>
          <a:endCxn id="7" idx="1"/>
        </xdr:cNvCxnSpPr>
      </xdr:nvCxnSpPr>
      <xdr:spPr>
        <a:xfrm rot="16200000" flipH="1">
          <a:off x="5429250" y="1857374"/>
          <a:ext cx="3905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</xdr:row>
      <xdr:rowOff>114300</xdr:rowOff>
    </xdr:from>
    <xdr:to>
      <xdr:col>4</xdr:col>
      <xdr:colOff>2000250</xdr:colOff>
      <xdr:row>17</xdr:row>
      <xdr:rowOff>209550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A811E7E-AC96-2C5F-E182-EEA409ECE14B}"/>
            </a:ext>
          </a:extLst>
        </xdr:cNvPr>
        <xdr:cNvGrpSpPr/>
      </xdr:nvGrpSpPr>
      <xdr:grpSpPr>
        <a:xfrm>
          <a:off x="5915025" y="3219450"/>
          <a:ext cx="1714500" cy="1047750"/>
          <a:chOff x="5524500" y="1581150"/>
          <a:chExt cx="1714500" cy="1047750"/>
        </a:xfrm>
      </xdr:grpSpPr>
      <xdr:sp macro="" textlink="">
        <xdr:nvSpPr>
          <xdr:cNvPr id="7" name="円柱 6">
            <a:extLst>
              <a:ext uri="{FF2B5EF4-FFF2-40B4-BE49-F238E27FC236}">
                <a16:creationId xmlns:a16="http://schemas.microsoft.com/office/drawing/2014/main" id="{73838F3B-0C6F-6DB8-B782-85E3B9E1DE99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9555013C-DFF4-8D8D-2C62-7121596E5176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1114425</xdr:colOff>
      <xdr:row>17</xdr:row>
      <xdr:rowOff>209550</xdr:rowOff>
    </xdr:from>
    <xdr:to>
      <xdr:col>4</xdr:col>
      <xdr:colOff>1143000</xdr:colOff>
      <xdr:row>21</xdr:row>
      <xdr:rowOff>228600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BFF2D7AB-FBD6-4F40-A340-548AD2E5FD73}"/>
            </a:ext>
          </a:extLst>
        </xdr:cNvPr>
        <xdr:cNvCxnSpPr>
          <a:cxnSpLocks/>
          <a:stCxn id="11" idx="2"/>
          <a:endCxn id="4" idx="0"/>
        </xdr:cNvCxnSpPr>
      </xdr:nvCxnSpPr>
      <xdr:spPr>
        <a:xfrm rot="5400000">
          <a:off x="5133975" y="3600450"/>
          <a:ext cx="971550" cy="23050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10</xdr:row>
      <xdr:rowOff>52389</xdr:rowOff>
    </xdr:from>
    <xdr:to>
      <xdr:col>4</xdr:col>
      <xdr:colOff>1143000</xdr:colOff>
      <xdr:row>17</xdr:row>
      <xdr:rowOff>209551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9801ED21-FABA-434E-8672-236E5EAFE770}"/>
            </a:ext>
          </a:extLst>
        </xdr:cNvPr>
        <xdr:cNvCxnSpPr>
          <a:cxnSpLocks/>
          <a:stCxn id="11" idx="2"/>
          <a:endCxn id="3" idx="1"/>
        </xdr:cNvCxnSpPr>
      </xdr:nvCxnSpPr>
      <xdr:spPr>
        <a:xfrm rot="5400000" flipH="1">
          <a:off x="4350544" y="1845470"/>
          <a:ext cx="1824037" cy="3019425"/>
        </a:xfrm>
        <a:prstGeom prst="bentConnector4">
          <a:avLst>
            <a:gd name="adj1" fmla="val -12533"/>
            <a:gd name="adj2" fmla="val 107571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914400</xdr:colOff>
      <xdr:row>4</xdr:row>
      <xdr:rowOff>104775</xdr:rowOff>
    </xdr:from>
    <xdr:to>
      <xdr:col>2</xdr:col>
      <xdr:colOff>1343025</xdr:colOff>
      <xdr:row>6</xdr:row>
      <xdr:rowOff>47625</xdr:rowOff>
    </xdr:to>
    <xdr:sp macro="" textlink="">
      <xdr:nvSpPr>
        <xdr:cNvPr id="24" name="スマイル 23">
          <a:extLst>
            <a:ext uri="{FF2B5EF4-FFF2-40B4-BE49-F238E27FC236}">
              <a16:creationId xmlns:a16="http://schemas.microsoft.com/office/drawing/2014/main" id="{4D74EA1D-E8A0-8A0C-D2BD-8563D0DC3310}"/>
            </a:ext>
          </a:extLst>
        </xdr:cNvPr>
        <xdr:cNvSpPr/>
      </xdr:nvSpPr>
      <xdr:spPr>
        <a:xfrm>
          <a:off x="1990725" y="1066800"/>
          <a:ext cx="428625" cy="419100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1128713</xdr:colOff>
      <xdr:row>6</xdr:row>
      <xdr:rowOff>47625</xdr:rowOff>
    </xdr:from>
    <xdr:to>
      <xdr:col>3</xdr:col>
      <xdr:colOff>1104900</xdr:colOff>
      <xdr:row>8</xdr:row>
      <xdr:rowOff>142875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0E95EE4B-165E-4EA9-BC53-7BE78FEA1B94}"/>
            </a:ext>
          </a:extLst>
        </xdr:cNvPr>
        <xdr:cNvCxnSpPr>
          <a:cxnSpLocks/>
          <a:stCxn id="24" idx="4"/>
          <a:endCxn id="3" idx="0"/>
        </xdr:cNvCxnSpPr>
      </xdr:nvCxnSpPr>
      <xdr:spPr>
        <a:xfrm rot="16200000" flipH="1">
          <a:off x="3045619" y="645319"/>
          <a:ext cx="571500" cy="2252662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30</xdr:row>
      <xdr:rowOff>0</xdr:rowOff>
    </xdr:from>
    <xdr:to>
      <xdr:col>2</xdr:col>
      <xdr:colOff>1257300</xdr:colOff>
      <xdr:row>31</xdr:row>
      <xdr:rowOff>171450</xdr:rowOff>
    </xdr:to>
    <xdr:sp macro="" textlink="">
      <xdr:nvSpPr>
        <xdr:cNvPr id="28" name="スマイル 27">
          <a:extLst>
            <a:ext uri="{FF2B5EF4-FFF2-40B4-BE49-F238E27FC236}">
              <a16:creationId xmlns:a16="http://schemas.microsoft.com/office/drawing/2014/main" id="{6C201E6D-17B9-494D-8D6E-9DF30FB67DF7}"/>
            </a:ext>
          </a:extLst>
        </xdr:cNvPr>
        <xdr:cNvSpPr/>
      </xdr:nvSpPr>
      <xdr:spPr>
        <a:xfrm>
          <a:off x="1905000" y="6210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1123949</xdr:colOff>
      <xdr:row>34</xdr:row>
      <xdr:rowOff>142875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DE3E0128-CB75-4AEB-A7FA-1DC7A6FC7DEB}"/>
            </a:ext>
          </a:extLst>
        </xdr:cNvPr>
        <xdr:cNvCxnSpPr>
          <a:cxnSpLocks/>
          <a:stCxn id="28" idx="4"/>
          <a:endCxn id="39" idx="0"/>
        </xdr:cNvCxnSpPr>
      </xdr:nvCxnSpPr>
      <xdr:spPr>
        <a:xfrm rot="16200000" flipH="1">
          <a:off x="2955131" y="6736556"/>
          <a:ext cx="685800" cy="235743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34</xdr:row>
      <xdr:rowOff>142875</xdr:rowOff>
    </xdr:from>
    <xdr:to>
      <xdr:col>3</xdr:col>
      <xdr:colOff>1828800</xdr:colOff>
      <xdr:row>37</xdr:row>
      <xdr:rowOff>200025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4980AEF-A247-4416-9995-5F39428AC20B}"/>
            </a:ext>
          </a:extLst>
        </xdr:cNvPr>
        <xdr:cNvSpPr/>
      </xdr:nvSpPr>
      <xdr:spPr>
        <a:xfrm>
          <a:off x="3771900" y="8258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419100</xdr:colOff>
      <xdr:row>41</xdr:row>
      <xdr:rowOff>152400</xdr:rowOff>
    </xdr:from>
    <xdr:to>
      <xdr:col>3</xdr:col>
      <xdr:colOff>1828800</xdr:colOff>
      <xdr:row>44</xdr:row>
      <xdr:rowOff>209550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C4F466A-C9B8-4C48-A684-2BCA7669ECD5}"/>
            </a:ext>
          </a:extLst>
        </xdr:cNvPr>
        <xdr:cNvSpPr/>
      </xdr:nvSpPr>
      <xdr:spPr>
        <a:xfrm>
          <a:off x="3771900" y="99345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3</xdr:col>
      <xdr:colOff>1123950</xdr:colOff>
      <xdr:row>37</xdr:row>
      <xdr:rowOff>200025</xdr:rowOff>
    </xdr:from>
    <xdr:to>
      <xdr:col>3</xdr:col>
      <xdr:colOff>1123950</xdr:colOff>
      <xdr:row>41</xdr:row>
      <xdr:rowOff>152400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D8D25666-62F8-47FF-A0DB-EC2A8E95F198}"/>
            </a:ext>
          </a:extLst>
        </xdr:cNvPr>
        <xdr:cNvCxnSpPr>
          <a:cxnSpLocks/>
          <a:stCxn id="39" idx="2"/>
          <a:endCxn id="41" idx="0"/>
        </xdr:cNvCxnSpPr>
      </xdr:nvCxnSpPr>
      <xdr:spPr>
        <a:xfrm>
          <a:off x="4476750" y="9029700"/>
          <a:ext cx="0" cy="90487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1085849</xdr:colOff>
      <xdr:row>49</xdr:row>
      <xdr:rowOff>171450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CF84F79-2412-44AC-8B1A-C79C7AFA2167}"/>
            </a:ext>
          </a:extLst>
        </xdr:cNvPr>
        <xdr:cNvCxnSpPr>
          <a:cxnSpLocks/>
          <a:stCxn id="28" idx="4"/>
          <a:endCxn id="50" idx="0"/>
        </xdr:cNvCxnSpPr>
      </xdr:nvCxnSpPr>
      <xdr:spPr>
        <a:xfrm rot="16200000" flipH="1">
          <a:off x="1135856" y="8555831"/>
          <a:ext cx="4286250" cy="2319337"/>
        </a:xfrm>
        <a:prstGeom prst="bentConnector3">
          <a:avLst>
            <a:gd name="adj1" fmla="val 84667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49</xdr:row>
      <xdr:rowOff>171450</xdr:rowOff>
    </xdr:from>
    <xdr:to>
      <xdr:col>3</xdr:col>
      <xdr:colOff>1790700</xdr:colOff>
      <xdr:row>52</xdr:row>
      <xdr:rowOff>228600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BFF4D3-FD19-48B1-A98A-9C70AD819DBF}"/>
            </a:ext>
          </a:extLst>
        </xdr:cNvPr>
        <xdr:cNvSpPr/>
      </xdr:nvSpPr>
      <xdr:spPr>
        <a:xfrm>
          <a:off x="3733800" y="118586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4</xdr:col>
      <xdr:colOff>314325</xdr:colOff>
      <xdr:row>54</xdr:row>
      <xdr:rowOff>161925</xdr:rowOff>
    </xdr:from>
    <xdr:to>
      <xdr:col>4</xdr:col>
      <xdr:colOff>2028825</xdr:colOff>
      <xdr:row>59</xdr:row>
      <xdr:rowOff>19050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81A2379-E51C-4B46-8F73-CC29E4267853}"/>
            </a:ext>
          </a:extLst>
        </xdr:cNvPr>
        <xdr:cNvGrpSpPr/>
      </xdr:nvGrpSpPr>
      <xdr:grpSpPr>
        <a:xfrm>
          <a:off x="5943600" y="13039725"/>
          <a:ext cx="1714500" cy="1047750"/>
          <a:chOff x="5524500" y="1581150"/>
          <a:chExt cx="1714500" cy="1047750"/>
        </a:xfrm>
      </xdr:grpSpPr>
      <xdr:sp macro="" textlink="">
        <xdr:nvSpPr>
          <xdr:cNvPr id="53" name="円柱 52">
            <a:extLst>
              <a:ext uri="{FF2B5EF4-FFF2-40B4-BE49-F238E27FC236}">
                <a16:creationId xmlns:a16="http://schemas.microsoft.com/office/drawing/2014/main" id="{97C24EA7-3C27-6D85-620A-FA46B21BC165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C2CC4822-3F96-78D3-069F-CFB0C1F4CC03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1085851</xdr:colOff>
      <xdr:row>52</xdr:row>
      <xdr:rowOff>228599</xdr:rowOff>
    </xdr:from>
    <xdr:to>
      <xdr:col>4</xdr:col>
      <xdr:colOff>1190626</xdr:colOff>
      <xdr:row>54</xdr:row>
      <xdr:rowOff>161924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61DAF2DA-1E1C-4AEE-B989-4B98B025634E}"/>
            </a:ext>
          </a:extLst>
        </xdr:cNvPr>
        <xdr:cNvCxnSpPr>
          <a:cxnSpLocks/>
          <a:stCxn id="50" idx="2"/>
          <a:endCxn id="53" idx="1"/>
        </xdr:cNvCxnSpPr>
      </xdr:nvCxnSpPr>
      <xdr:spPr>
        <a:xfrm rot="16200000" flipH="1">
          <a:off x="5424488" y="11644312"/>
          <a:ext cx="409575" cy="23812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1114426</xdr:colOff>
      <xdr:row>59</xdr:row>
      <xdr:rowOff>19050</xdr:rowOff>
    </xdr:from>
    <xdr:to>
      <xdr:col>4</xdr:col>
      <xdr:colOff>1171576</xdr:colOff>
      <xdr:row>62</xdr:row>
      <xdr:rowOff>114300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9C243D08-7B8A-4ADE-9901-7054A4395991}"/>
            </a:ext>
          </a:extLst>
        </xdr:cNvPr>
        <xdr:cNvCxnSpPr>
          <a:cxnSpLocks/>
          <a:stCxn id="54" idx="2"/>
          <a:endCxn id="67" idx="0"/>
        </xdr:cNvCxnSpPr>
      </xdr:nvCxnSpPr>
      <xdr:spPr>
        <a:xfrm rot="5400000">
          <a:off x="5229226" y="13325475"/>
          <a:ext cx="8096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51</xdr:row>
      <xdr:rowOff>80963</xdr:rowOff>
    </xdr:from>
    <xdr:to>
      <xdr:col>4</xdr:col>
      <xdr:colOff>1171575</xdr:colOff>
      <xdr:row>59</xdr:row>
      <xdr:rowOff>19050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9D3BB9D2-E820-4D33-858C-C44B1FC6FA5A}"/>
            </a:ext>
          </a:extLst>
        </xdr:cNvPr>
        <xdr:cNvCxnSpPr>
          <a:cxnSpLocks/>
          <a:stCxn id="54" idx="2"/>
          <a:endCxn id="50" idx="1"/>
        </xdr:cNvCxnSpPr>
      </xdr:nvCxnSpPr>
      <xdr:spPr>
        <a:xfrm rot="5400000" flipH="1">
          <a:off x="4345781" y="11632407"/>
          <a:ext cx="1843087" cy="3067050"/>
        </a:xfrm>
        <a:prstGeom prst="bentConnector4">
          <a:avLst>
            <a:gd name="adj1" fmla="val -12403"/>
            <a:gd name="adj2" fmla="val 107453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62</xdr:row>
      <xdr:rowOff>114300</xdr:rowOff>
    </xdr:from>
    <xdr:to>
      <xdr:col>3</xdr:col>
      <xdr:colOff>1819275</xdr:colOff>
      <xdr:row>65</xdr:row>
      <xdr:rowOff>171450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BEE37B43-C51A-47E8-9B07-D01339EBC806}"/>
            </a:ext>
          </a:extLst>
        </xdr:cNvPr>
        <xdr:cNvSpPr/>
      </xdr:nvSpPr>
      <xdr:spPr>
        <a:xfrm>
          <a:off x="3762375" y="148971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819150</xdr:colOff>
      <xdr:row>75</xdr:row>
      <xdr:rowOff>38100</xdr:rowOff>
    </xdr:from>
    <xdr:to>
      <xdr:col>2</xdr:col>
      <xdr:colOff>1247775</xdr:colOff>
      <xdr:row>76</xdr:row>
      <xdr:rowOff>209550</xdr:rowOff>
    </xdr:to>
    <xdr:sp macro="" textlink="">
      <xdr:nvSpPr>
        <xdr:cNvPr id="2" name="スマイル 1">
          <a:extLst>
            <a:ext uri="{FF2B5EF4-FFF2-40B4-BE49-F238E27FC236}">
              <a16:creationId xmlns:a16="http://schemas.microsoft.com/office/drawing/2014/main" id="{C4648A02-DFA7-441D-8770-06DEFF1CE970}"/>
            </a:ext>
          </a:extLst>
        </xdr:cNvPr>
        <xdr:cNvSpPr/>
      </xdr:nvSpPr>
      <xdr:spPr>
        <a:xfrm>
          <a:off x="1895475" y="16497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1033463</xdr:colOff>
      <xdr:row>76</xdr:row>
      <xdr:rowOff>209549</xdr:rowOff>
    </xdr:from>
    <xdr:to>
      <xdr:col>3</xdr:col>
      <xdr:colOff>1133475</xdr:colOff>
      <xdr:row>79</xdr:row>
      <xdr:rowOff>209549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282DAB1C-0287-4DC8-9E8C-21E70D2BAEA6}"/>
            </a:ext>
          </a:extLst>
        </xdr:cNvPr>
        <xdr:cNvCxnSpPr>
          <a:cxnSpLocks/>
          <a:stCxn id="2" idx="4"/>
          <a:endCxn id="9" idx="0"/>
        </xdr:cNvCxnSpPr>
      </xdr:nvCxnSpPr>
      <xdr:spPr>
        <a:xfrm rot="16200000" flipH="1">
          <a:off x="2940844" y="16075818"/>
          <a:ext cx="714375" cy="237648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79</xdr:row>
      <xdr:rowOff>209550</xdr:rowOff>
    </xdr:from>
    <xdr:to>
      <xdr:col>3</xdr:col>
      <xdr:colOff>1838325</xdr:colOff>
      <xdr:row>83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81FB999-EBB5-4120-BC69-07F30A42FF3A}"/>
            </a:ext>
          </a:extLst>
        </xdr:cNvPr>
        <xdr:cNvSpPr/>
      </xdr:nvSpPr>
      <xdr:spPr>
        <a:xfrm>
          <a:off x="3781425" y="17621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428625</xdr:colOff>
      <xdr:row>84</xdr:row>
      <xdr:rowOff>228600</xdr:rowOff>
    </xdr:from>
    <xdr:to>
      <xdr:col>3</xdr:col>
      <xdr:colOff>1838325</xdr:colOff>
      <xdr:row>88</xdr:row>
      <xdr:rowOff>47625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04A9353-F32A-4242-8902-27DB4A374777}"/>
            </a:ext>
          </a:extLst>
        </xdr:cNvPr>
        <xdr:cNvSpPr/>
      </xdr:nvSpPr>
      <xdr:spPr>
        <a:xfrm>
          <a:off x="3781425" y="188309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1133475</xdr:colOff>
      <xdr:row>83</xdr:row>
      <xdr:rowOff>28575</xdr:rowOff>
    </xdr:from>
    <xdr:to>
      <xdr:col>3</xdr:col>
      <xdr:colOff>1133475</xdr:colOff>
      <xdr:row>84</xdr:row>
      <xdr:rowOff>228600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FC7E9FD-FB72-48F4-ACB3-F921D4852AEE}"/>
            </a:ext>
          </a:extLst>
        </xdr:cNvPr>
        <xdr:cNvCxnSpPr>
          <a:cxnSpLocks/>
          <a:stCxn id="9" idx="2"/>
          <a:endCxn id="13" idx="0"/>
        </xdr:cNvCxnSpPr>
      </xdr:nvCxnSpPr>
      <xdr:spPr>
        <a:xfrm>
          <a:off x="4486275" y="18392775"/>
          <a:ext cx="0" cy="43815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1033462</xdr:colOff>
      <xdr:row>76</xdr:row>
      <xdr:rowOff>209550</xdr:rowOff>
    </xdr:from>
    <xdr:to>
      <xdr:col>3</xdr:col>
      <xdr:colOff>1114424</xdr:colOff>
      <xdr:row>91</xdr:row>
      <xdr:rowOff>180975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C4929D1-C298-467B-84E3-47736653C726}"/>
            </a:ext>
          </a:extLst>
        </xdr:cNvPr>
        <xdr:cNvCxnSpPr>
          <a:cxnSpLocks/>
          <a:stCxn id="2" idx="4"/>
          <a:endCxn id="22" idx="0"/>
        </xdr:cNvCxnSpPr>
      </xdr:nvCxnSpPr>
      <xdr:spPr>
        <a:xfrm rot="16200000" flipH="1">
          <a:off x="1516856" y="18928556"/>
          <a:ext cx="3543300" cy="2357437"/>
        </a:xfrm>
        <a:prstGeom prst="bentConnector3">
          <a:avLst>
            <a:gd name="adj1" fmla="val 85753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91</xdr:row>
      <xdr:rowOff>180975</xdr:rowOff>
    </xdr:from>
    <xdr:to>
      <xdr:col>3</xdr:col>
      <xdr:colOff>1819275</xdr:colOff>
      <xdr:row>95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200BD15-554B-4257-9F90-15C42B07A458}"/>
            </a:ext>
          </a:extLst>
        </xdr:cNvPr>
        <xdr:cNvSpPr/>
      </xdr:nvSpPr>
      <xdr:spPr>
        <a:xfrm>
          <a:off x="3762375" y="2045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4</xdr:col>
      <xdr:colOff>285750</xdr:colOff>
      <xdr:row>97</xdr:row>
      <xdr:rowOff>66675</xdr:rowOff>
    </xdr:from>
    <xdr:to>
      <xdr:col>4</xdr:col>
      <xdr:colOff>2000250</xdr:colOff>
      <xdr:row>101</xdr:row>
      <xdr:rowOff>161925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D32E37A7-C11D-4A30-BB11-C726268F40DF}"/>
            </a:ext>
          </a:extLst>
        </xdr:cNvPr>
        <xdr:cNvGrpSpPr/>
      </xdr:nvGrpSpPr>
      <xdr:grpSpPr>
        <a:xfrm>
          <a:off x="5915025" y="23193375"/>
          <a:ext cx="1714500" cy="1047750"/>
          <a:chOff x="5524500" y="1581150"/>
          <a:chExt cx="1714500" cy="1047750"/>
        </a:xfrm>
      </xdr:grpSpPr>
      <xdr:sp macro="" textlink="">
        <xdr:nvSpPr>
          <xdr:cNvPr id="27" name="円柱 26">
            <a:extLst>
              <a:ext uri="{FF2B5EF4-FFF2-40B4-BE49-F238E27FC236}">
                <a16:creationId xmlns:a16="http://schemas.microsoft.com/office/drawing/2014/main" id="{F4461CB2-DED8-C408-0D80-91E432C6B8F4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CDB8749-5F8D-D634-988E-ABE60B78622A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1114426</xdr:colOff>
      <xdr:row>94</xdr:row>
      <xdr:rowOff>238124</xdr:rowOff>
    </xdr:from>
    <xdr:to>
      <xdr:col>4</xdr:col>
      <xdr:colOff>1162051</xdr:colOff>
      <xdr:row>97</xdr:row>
      <xdr:rowOff>66674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15ADBE79-48BE-4226-B3F5-88DDCBF94D48}"/>
            </a:ext>
          </a:extLst>
        </xdr:cNvPr>
        <xdr:cNvCxnSpPr>
          <a:cxnSpLocks/>
          <a:stCxn id="22" idx="2"/>
          <a:endCxn id="27" idx="1"/>
        </xdr:cNvCxnSpPr>
      </xdr:nvCxnSpPr>
      <xdr:spPr>
        <a:xfrm rot="16200000" flipH="1">
          <a:off x="5357813" y="20331112"/>
          <a:ext cx="542925" cy="23241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105</xdr:row>
      <xdr:rowOff>190500</xdr:rowOff>
    </xdr:from>
    <xdr:to>
      <xdr:col>4</xdr:col>
      <xdr:colOff>2009775</xdr:colOff>
      <xdr:row>113</xdr:row>
      <xdr:rowOff>180975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7ECF9E40-7988-542C-6833-4E3BF28782E9}"/>
            </a:ext>
          </a:extLst>
        </xdr:cNvPr>
        <xdr:cNvGrpSpPr/>
      </xdr:nvGrpSpPr>
      <xdr:grpSpPr>
        <a:xfrm>
          <a:off x="5924550" y="25222200"/>
          <a:ext cx="1714500" cy="1895475"/>
          <a:chOff x="5934075" y="24793575"/>
          <a:chExt cx="1714500" cy="1895475"/>
        </a:xfrm>
      </xdr:grpSpPr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7FD05093-7504-FDF7-177E-323588AF2673}"/>
              </a:ext>
            </a:extLst>
          </xdr:cNvPr>
          <xdr:cNvGrpSpPr/>
        </xdr:nvGrpSpPr>
        <xdr:grpSpPr>
          <a:xfrm>
            <a:off x="5934075" y="24793575"/>
            <a:ext cx="1714500" cy="1895475"/>
            <a:chOff x="5895975" y="23574375"/>
            <a:chExt cx="1714500" cy="1895475"/>
          </a:xfrm>
        </xdr:grpSpPr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10113713-11DD-429F-8247-64AD6E97C8B0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35" name="円柱 34">
                <a:extLst>
                  <a:ext uri="{FF2B5EF4-FFF2-40B4-BE49-F238E27FC236}">
                    <a16:creationId xmlns:a16="http://schemas.microsoft.com/office/drawing/2014/main" id="{58913E6B-CDC9-7409-A273-5F96AF46B45E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6" name="テキスト ボックス 35">
                <a:extLst>
                  <a:ext uri="{FF2B5EF4-FFF2-40B4-BE49-F238E27FC236}">
                    <a16:creationId xmlns:a16="http://schemas.microsoft.com/office/drawing/2014/main" id="{837D5388-0D51-3F92-BC94-83CC346C2566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フローチャート: 代替処理 36">
              <a:extLst>
                <a:ext uri="{FF2B5EF4-FFF2-40B4-BE49-F238E27FC236}">
                  <a16:creationId xmlns:a16="http://schemas.microsoft.com/office/drawing/2014/main" id="{F11A3559-CA39-ED5C-A382-A73AFFC167A1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367C76D3-FE4D-42BB-8B67-7D3E9C43803A}"/>
              </a:ext>
            </a:extLst>
          </xdr:cNvPr>
          <xdr:cNvCxnSpPr>
            <a:cxnSpLocks/>
            <a:stCxn id="37" idx="2"/>
            <a:endCxn id="35" idx="1"/>
          </xdr:cNvCxnSpPr>
        </xdr:nvCxnSpPr>
        <xdr:spPr>
          <a:xfrm flipH="1">
            <a:off x="6810375" y="2524125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1143000</xdr:colOff>
      <xdr:row>101</xdr:row>
      <xdr:rowOff>161926</xdr:rowOff>
    </xdr:from>
    <xdr:to>
      <xdr:col>4</xdr:col>
      <xdr:colOff>1143000</xdr:colOff>
      <xdr:row>104</xdr:row>
      <xdr:rowOff>1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D4A2D0A8-A219-49CE-96C3-D84B9082DF72}"/>
            </a:ext>
          </a:extLst>
        </xdr:cNvPr>
        <xdr:cNvCxnSpPr>
          <a:cxnSpLocks/>
          <a:stCxn id="29" idx="2"/>
          <a:endCxn id="59" idx="0"/>
        </xdr:cNvCxnSpPr>
      </xdr:nvCxnSpPr>
      <xdr:spPr>
        <a:xfrm rot="5400000">
          <a:off x="5357813" y="21950363"/>
          <a:ext cx="552450" cy="227647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104</xdr:row>
      <xdr:rowOff>0</xdr:rowOff>
    </xdr:from>
    <xdr:to>
      <xdr:col>3</xdr:col>
      <xdr:colOff>1847850</xdr:colOff>
      <xdr:row>107</xdr:row>
      <xdr:rowOff>57150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DAF94A68-AB02-4446-AD67-77D20E7814B9}"/>
            </a:ext>
          </a:extLst>
        </xdr:cNvPr>
        <xdr:cNvSpPr/>
      </xdr:nvSpPr>
      <xdr:spPr>
        <a:xfrm>
          <a:off x="3790950" y="233648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409575</xdr:colOff>
      <xdr:row>93</xdr:row>
      <xdr:rowOff>90488</xdr:rowOff>
    </xdr:from>
    <xdr:to>
      <xdr:col>4</xdr:col>
      <xdr:colOff>1143000</xdr:colOff>
      <xdr:row>101</xdr:row>
      <xdr:rowOff>161925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8FB86E5-C0BC-4710-8352-2D1EC4700A46}"/>
            </a:ext>
          </a:extLst>
        </xdr:cNvPr>
        <xdr:cNvCxnSpPr>
          <a:cxnSpLocks/>
          <a:stCxn id="29" idx="2"/>
          <a:endCxn id="22" idx="1"/>
        </xdr:cNvCxnSpPr>
      </xdr:nvCxnSpPr>
      <xdr:spPr>
        <a:xfrm rot="5400000" flipH="1">
          <a:off x="4279106" y="20319207"/>
          <a:ext cx="1976437" cy="3009900"/>
        </a:xfrm>
        <a:prstGeom prst="bentConnector4">
          <a:avLst>
            <a:gd name="adj1" fmla="val -6747"/>
            <a:gd name="adj2" fmla="val 107595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152400</xdr:rowOff>
    </xdr:from>
    <xdr:to>
      <xdr:col>4</xdr:col>
      <xdr:colOff>2019300</xdr:colOff>
      <xdr:row>71</xdr:row>
      <xdr:rowOff>142875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27A2F2D-48CD-7B58-8961-D89D681E4124}"/>
            </a:ext>
          </a:extLst>
        </xdr:cNvPr>
        <xdr:cNvGrpSpPr/>
      </xdr:nvGrpSpPr>
      <xdr:grpSpPr>
        <a:xfrm>
          <a:off x="5934075" y="15173325"/>
          <a:ext cx="1714500" cy="1895475"/>
          <a:chOff x="5943600" y="15020925"/>
          <a:chExt cx="1714500" cy="1895475"/>
        </a:xfrm>
      </xdr:grpSpPr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B8559D08-20B0-4A11-90E1-A88FABEE56DC}"/>
              </a:ext>
            </a:extLst>
          </xdr:cNvPr>
          <xdr:cNvGrpSpPr/>
        </xdr:nvGrpSpPr>
        <xdr:grpSpPr>
          <a:xfrm>
            <a:off x="5943600" y="15020925"/>
            <a:ext cx="1714500" cy="1895475"/>
            <a:chOff x="5895975" y="23574375"/>
            <a:chExt cx="1714500" cy="1895475"/>
          </a:xfrm>
        </xdr:grpSpPr>
        <xdr:grpSp>
          <xdr:nvGrpSpPr>
            <xdr:cNvPr id="69" name="グループ化 68">
              <a:extLst>
                <a:ext uri="{FF2B5EF4-FFF2-40B4-BE49-F238E27FC236}">
                  <a16:creationId xmlns:a16="http://schemas.microsoft.com/office/drawing/2014/main" id="{9D074DE3-D0D1-32D6-34CE-6F66A88924D7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71" name="円柱 70">
                <a:extLst>
                  <a:ext uri="{FF2B5EF4-FFF2-40B4-BE49-F238E27FC236}">
                    <a16:creationId xmlns:a16="http://schemas.microsoft.com/office/drawing/2014/main" id="{AEA6C2B6-A259-E304-405E-1E35441ACCD7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2" name="テキスト ボックス 71">
                <a:extLst>
                  <a:ext uri="{FF2B5EF4-FFF2-40B4-BE49-F238E27FC236}">
                    <a16:creationId xmlns:a16="http://schemas.microsoft.com/office/drawing/2014/main" id="{C96A09EA-49B0-AD72-9324-2D260984291B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70" name="フローチャート: 代替処理 69">
              <a:extLst>
                <a:ext uri="{FF2B5EF4-FFF2-40B4-BE49-F238E27FC236}">
                  <a16:creationId xmlns:a16="http://schemas.microsoft.com/office/drawing/2014/main" id="{0566BBBB-D6FE-B6F2-8374-3ADD8B296B7F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73" name="直線矢印コネクタ 72">
            <a:extLst>
              <a:ext uri="{FF2B5EF4-FFF2-40B4-BE49-F238E27FC236}">
                <a16:creationId xmlns:a16="http://schemas.microsoft.com/office/drawing/2014/main" id="{F3C18C5F-602B-453C-9B80-AADC9A5A9161}"/>
              </a:ext>
            </a:extLst>
          </xdr:cNvPr>
          <xdr:cNvCxnSpPr>
            <a:cxnSpLocks/>
            <a:stCxn id="70" idx="2"/>
            <a:endCxn id="71" idx="1"/>
          </xdr:cNvCxnSpPr>
        </xdr:nvCxnSpPr>
        <xdr:spPr>
          <a:xfrm flipH="1">
            <a:off x="6819900" y="1546860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14" activePane="bottomLeft" state="frozen"/>
      <selection activeCell="L17" sqref="L17"/>
      <selection pane="bottomLeft" activeCell="AE35" sqref="AE35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23</v>
      </c>
    </row>
    <row r="26" spans="59:59" x14ac:dyDescent="0.4">
      <c r="BG26" s="1" t="s">
        <v>24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61</v>
      </c>
    </row>
    <row r="2" spans="1:7" x14ac:dyDescent="0.4">
      <c r="B2" t="s">
        <v>51</v>
      </c>
    </row>
    <row r="3" spans="1:7" x14ac:dyDescent="0.4">
      <c r="C3" t="s">
        <v>50</v>
      </c>
    </row>
    <row r="4" spans="1:7" x14ac:dyDescent="0.4">
      <c r="C4" s="33" t="s">
        <v>52</v>
      </c>
      <c r="D4" s="34" t="s">
        <v>53</v>
      </c>
      <c r="E4" s="35"/>
      <c r="F4" s="35"/>
      <c r="G4" s="36"/>
    </row>
    <row r="5" spans="1:7" x14ac:dyDescent="0.4">
      <c r="C5" s="29" t="s">
        <v>54</v>
      </c>
      <c r="D5" s="30" t="s">
        <v>64</v>
      </c>
      <c r="E5" s="31"/>
      <c r="F5" s="31"/>
      <c r="G5" s="32"/>
    </row>
    <row r="7" spans="1:7" x14ac:dyDescent="0.4">
      <c r="A7" s="71" t="s">
        <v>61</v>
      </c>
    </row>
    <row r="8" spans="1:7" x14ac:dyDescent="0.4">
      <c r="B8" t="s">
        <v>55</v>
      </c>
    </row>
    <row r="9" spans="1:7" x14ac:dyDescent="0.4">
      <c r="C9" t="s">
        <v>56</v>
      </c>
    </row>
    <row r="10" spans="1:7" x14ac:dyDescent="0.4">
      <c r="A10" s="71" t="s">
        <v>62</v>
      </c>
    </row>
    <row r="11" spans="1:7" x14ac:dyDescent="0.4">
      <c r="B11" t="s">
        <v>58</v>
      </c>
    </row>
    <row r="12" spans="1:7" x14ac:dyDescent="0.4">
      <c r="C12" t="s">
        <v>57</v>
      </c>
    </row>
    <row r="13" spans="1:7" x14ac:dyDescent="0.4">
      <c r="B13" t="s">
        <v>66</v>
      </c>
    </row>
    <row r="14" spans="1:7" x14ac:dyDescent="0.4">
      <c r="C14" t="s">
        <v>65</v>
      </c>
    </row>
    <row r="20" spans="1:3" x14ac:dyDescent="0.4">
      <c r="A20" s="71" t="s">
        <v>63</v>
      </c>
    </row>
    <row r="21" spans="1:3" x14ac:dyDescent="0.4">
      <c r="B21" t="s">
        <v>60</v>
      </c>
    </row>
    <row r="22" spans="1:3" x14ac:dyDescent="0.4">
      <c r="C22" t="s">
        <v>59</v>
      </c>
    </row>
    <row r="23" spans="1:3" x14ac:dyDescent="0.4">
      <c r="B23" t="s">
        <v>68</v>
      </c>
    </row>
    <row r="24" spans="1:3" x14ac:dyDescent="0.4">
      <c r="C24" t="s">
        <v>67</v>
      </c>
    </row>
    <row r="25" spans="1:3" x14ac:dyDescent="0.4">
      <c r="B25" t="s">
        <v>70</v>
      </c>
    </row>
    <row r="26" spans="1:3" x14ac:dyDescent="0.4">
      <c r="C26" t="s">
        <v>71</v>
      </c>
    </row>
    <row r="27" spans="1:3" x14ac:dyDescent="0.4">
      <c r="B27" t="s">
        <v>72</v>
      </c>
    </row>
    <row r="29" spans="1:3" x14ac:dyDescent="0.4">
      <c r="C29" s="52"/>
    </row>
    <row r="31" spans="1:3" x14ac:dyDescent="0.4">
      <c r="B31" t="s">
        <v>73</v>
      </c>
    </row>
    <row r="35" spans="2:3" x14ac:dyDescent="0.4">
      <c r="B35" t="s">
        <v>74</v>
      </c>
    </row>
    <row r="45" spans="2:3" x14ac:dyDescent="0.4">
      <c r="B45" t="s">
        <v>107</v>
      </c>
    </row>
    <row r="46" spans="2:3" x14ac:dyDescent="0.4">
      <c r="C46" t="s">
        <v>108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V12" sqref="V12"/>
    </sheetView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zoomScaleNormal="100" zoomScaleSheetLayoutView="100" workbookViewId="0">
      <pane ySplit="2" topLeftCell="A3" activePane="bottomLeft" state="frozen"/>
      <selection activeCell="L17" sqref="L17"/>
      <selection pane="bottomLeft" activeCell="D12" sqref="D1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41.87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t="18.75" hidden="1" outlineLevel="1" x14ac:dyDescent="0.4">
      <c r="A1" s="80" t="s">
        <v>2</v>
      </c>
      <c r="B1" s="8"/>
      <c r="C1" s="8"/>
      <c r="D1" s="79" t="s">
        <v>115</v>
      </c>
      <c r="E1" s="12"/>
      <c r="F1" s="12"/>
      <c r="G1" s="12"/>
    </row>
    <row r="2" spans="1:8" ht="31.5" collapsed="1" x14ac:dyDescent="0.4">
      <c r="A2" s="5" t="s">
        <v>37</v>
      </c>
      <c r="B2" s="5" t="s">
        <v>10</v>
      </c>
      <c r="C2" s="13" t="s">
        <v>28</v>
      </c>
      <c r="D2" s="5" t="s">
        <v>4</v>
      </c>
      <c r="E2" s="5" t="s">
        <v>1</v>
      </c>
      <c r="F2" s="13" t="s">
        <v>26</v>
      </c>
      <c r="G2" s="13" t="s">
        <v>75</v>
      </c>
      <c r="H2" s="5" t="s">
        <v>0</v>
      </c>
    </row>
    <row r="3" spans="1:8" x14ac:dyDescent="0.4">
      <c r="A3" s="11">
        <f>ROW()-2</f>
        <v>1</v>
      </c>
      <c r="B3" s="10" t="s">
        <v>11</v>
      </c>
      <c r="C3" s="11" t="s">
        <v>25</v>
      </c>
      <c r="D3" s="9" t="s">
        <v>8</v>
      </c>
      <c r="E3" s="10" t="str">
        <f>$D$1&amp;テーブル2[[#This Row],[パス名]]</f>
        <v>http://127.0.0.1:8085/admin/login</v>
      </c>
      <c r="F3" s="11" t="s">
        <v>36</v>
      </c>
      <c r="G3" s="10"/>
      <c r="H3" s="9"/>
    </row>
    <row r="4" spans="1:8" x14ac:dyDescent="0.4">
      <c r="A4" s="11">
        <f t="shared" ref="A4:A36" si="0">ROW()-2</f>
        <v>2</v>
      </c>
      <c r="B4" s="10" t="s">
        <v>12</v>
      </c>
      <c r="C4" s="11" t="s">
        <v>36</v>
      </c>
      <c r="D4" s="9" t="s">
        <v>3</v>
      </c>
      <c r="E4" s="10" t="str">
        <f>$D$1&amp;テーブル2[[#This Row],[パス名]]</f>
        <v>http://127.0.0.1:8085/kintai/login</v>
      </c>
      <c r="F4" s="11" t="s">
        <v>25</v>
      </c>
      <c r="G4" s="10" t="s">
        <v>76</v>
      </c>
      <c r="H4" s="9"/>
    </row>
    <row r="5" spans="1:8" x14ac:dyDescent="0.4">
      <c r="A5" s="11">
        <f t="shared" si="0"/>
        <v>3</v>
      </c>
      <c r="B5" s="10" t="s">
        <v>13</v>
      </c>
      <c r="C5" s="11" t="s">
        <v>36</v>
      </c>
      <c r="D5" s="9" t="s">
        <v>5</v>
      </c>
      <c r="E5" s="10" t="str">
        <f>$D$1&amp;テーブル2[[#This Row],[パス名]]</f>
        <v>http://127.0.0.1:8085/kintai</v>
      </c>
      <c r="F5" s="11" t="s">
        <v>25</v>
      </c>
      <c r="G5" s="10" t="s">
        <v>78</v>
      </c>
      <c r="H5" s="9"/>
    </row>
    <row r="6" spans="1:8" x14ac:dyDescent="0.4">
      <c r="A6" s="11">
        <f t="shared" si="0"/>
        <v>4</v>
      </c>
      <c r="B6" s="10" t="s">
        <v>46</v>
      </c>
      <c r="C6" s="11" t="s">
        <v>25</v>
      </c>
      <c r="D6" s="14" t="s">
        <v>7</v>
      </c>
      <c r="E6" s="15" t="str">
        <f>$D$1&amp;テーブル2[[#This Row],[パス名]]</f>
        <v>http://127.0.0.1:8085/kintai/user/list</v>
      </c>
      <c r="F6" s="16" t="s">
        <v>9</v>
      </c>
      <c r="G6" s="15"/>
      <c r="H6" s="14"/>
    </row>
    <row r="7" spans="1:8" x14ac:dyDescent="0.4">
      <c r="A7" s="11">
        <f t="shared" si="0"/>
        <v>5</v>
      </c>
      <c r="B7" s="10" t="s">
        <v>47</v>
      </c>
      <c r="C7" s="11" t="s">
        <v>9</v>
      </c>
      <c r="D7" s="9" t="s">
        <v>6</v>
      </c>
      <c r="E7" s="10" t="str">
        <f>$D$1&amp;テーブル2[[#This Row],[パス名]]</f>
        <v>http://127.0.0.1:8085/kintai/user/create</v>
      </c>
      <c r="F7" s="11" t="s">
        <v>36</v>
      </c>
      <c r="G7" s="10" t="s">
        <v>79</v>
      </c>
      <c r="H7" s="9"/>
    </row>
    <row r="8" spans="1:8" x14ac:dyDescent="0.4">
      <c r="A8" s="11">
        <f t="shared" si="0"/>
        <v>6</v>
      </c>
      <c r="B8" s="10" t="s">
        <v>48</v>
      </c>
      <c r="C8" s="11" t="s">
        <v>36</v>
      </c>
      <c r="D8" s="9" t="s">
        <v>77</v>
      </c>
      <c r="E8" s="10" t="str">
        <f>$D$1&amp;テーブル2[[#This Row],[パス名]]</f>
        <v>http://127.0.0.1:8085/kintai/user/edit</v>
      </c>
      <c r="F8" s="11" t="s">
        <v>25</v>
      </c>
      <c r="G8" s="10" t="s">
        <v>80</v>
      </c>
      <c r="H8" s="9"/>
    </row>
    <row r="9" spans="1:8" x14ac:dyDescent="0.4">
      <c r="A9" s="11">
        <f t="shared" si="0"/>
        <v>7</v>
      </c>
      <c r="B9" s="10" t="s">
        <v>49</v>
      </c>
      <c r="C9" s="11" t="s">
        <v>25</v>
      </c>
      <c r="D9" s="14" t="s">
        <v>18</v>
      </c>
      <c r="E9" s="15" t="str">
        <f>$D$1&amp;テーブル2[[#This Row],[パス名]]</f>
        <v>http://127.0.0.1:8085/kintai/user/delete</v>
      </c>
      <c r="F9" s="16" t="s">
        <v>36</v>
      </c>
      <c r="G9" s="15"/>
      <c r="H9" s="14"/>
    </row>
    <row r="10" spans="1:8" x14ac:dyDescent="0.4">
      <c r="A10" s="11">
        <f t="shared" si="0"/>
        <v>8</v>
      </c>
      <c r="B10" s="10" t="s">
        <v>16</v>
      </c>
      <c r="C10" s="11" t="s">
        <v>25</v>
      </c>
      <c r="D10" s="14" t="s">
        <v>19</v>
      </c>
      <c r="E10" s="15" t="str">
        <f>$D$1&amp;テーブル2[[#This Row],[パス名]]</f>
        <v>http://127.0.0.1:8085/kintai/cp/list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14</v>
      </c>
      <c r="C11" s="11" t="s">
        <v>25</v>
      </c>
      <c r="D11" s="14" t="s">
        <v>20</v>
      </c>
      <c r="E11" s="15" t="str">
        <f>$D$1&amp;テーブル2[[#This Row],[パス名]]</f>
        <v>http://127.0.0.1:8085/kintai/cp/create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15</v>
      </c>
      <c r="C12" s="11" t="s">
        <v>25</v>
      </c>
      <c r="D12" s="14" t="s">
        <v>21</v>
      </c>
      <c r="E12" s="15" t="str">
        <f>$D$1&amp;テーブル2[[#This Row],[パス名]]</f>
        <v>http://127.0.0.1:8085/kintai/cp/edit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17</v>
      </c>
      <c r="C13" s="11" t="s">
        <v>25</v>
      </c>
      <c r="D13" s="14" t="s">
        <v>22</v>
      </c>
      <c r="E13" s="15" t="str">
        <f>$D$1&amp;テーブル2[[#This Row],[パス名]]</f>
        <v>http://127.0.0.1:8085/kintai/cp/delete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32</v>
      </c>
      <c r="C14" s="11" t="s">
        <v>25</v>
      </c>
      <c r="D14" s="14" t="s">
        <v>33</v>
      </c>
      <c r="E14" s="15" t="str">
        <f>$D$1&amp;テーブル2[[#This Row],[パス名]]</f>
        <v>http://127.0.0.1:8085/kintai/dv/list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27</v>
      </c>
      <c r="C15" s="11" t="s">
        <v>25</v>
      </c>
      <c r="D15" s="14" t="s">
        <v>29</v>
      </c>
      <c r="E15" s="15" t="str">
        <f>$D$1&amp;テーブル2[[#This Row],[パス名]]</f>
        <v>http://127.0.0.1:8085/kintai/dv/create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30</v>
      </c>
      <c r="C16" s="11" t="s">
        <v>25</v>
      </c>
      <c r="D16" s="14" t="s">
        <v>34</v>
      </c>
      <c r="E16" s="15" t="str">
        <f>$D$1&amp;テーブル2[[#This Row],[パス名]]</f>
        <v>http://127.0.0.1:8085/kintai/dv/edit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31</v>
      </c>
      <c r="C17" s="11" t="s">
        <v>25</v>
      </c>
      <c r="D17" s="14" t="s">
        <v>35</v>
      </c>
      <c r="E17" s="15" t="str">
        <f>$D$1&amp;テーブル2[[#This Row],[パス名]]</f>
        <v>http://127.0.0.1:8085/kintai/dv/delete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38</v>
      </c>
      <c r="C18" s="11" t="s">
        <v>25</v>
      </c>
      <c r="D18" s="14" t="s">
        <v>42</v>
      </c>
      <c r="E18" s="15" t="str">
        <f>$D$1&amp;テーブル2[[#This Row],[パス名]]</f>
        <v>http://127.0.0.1:8085/kintai/ot/list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39</v>
      </c>
      <c r="C19" s="11" t="s">
        <v>25</v>
      </c>
      <c r="D19" s="14" t="s">
        <v>43</v>
      </c>
      <c r="E19" s="15" t="str">
        <f>$D$1&amp;テーブル2[[#This Row],[パス名]]</f>
        <v>http://127.0.0.1:8085/kintai/ot/create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40</v>
      </c>
      <c r="C20" s="11" t="s">
        <v>25</v>
      </c>
      <c r="D20" s="14" t="s">
        <v>44</v>
      </c>
      <c r="E20" s="15" t="str">
        <f>$D$1&amp;テーブル2[[#This Row],[パス名]]</f>
        <v>http://127.0.0.1:8085/kintai/ot/edit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41</v>
      </c>
      <c r="C21" s="11" t="s">
        <v>25</v>
      </c>
      <c r="D21" s="14" t="s">
        <v>45</v>
      </c>
      <c r="E21" s="15" t="str">
        <f>$D$1&amp;テーブル2[[#This Row],[パス名]]</f>
        <v>http://127.0.0.1:8085/kintai/ot/delete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81</v>
      </c>
      <c r="C22" s="11" t="s">
        <v>9</v>
      </c>
      <c r="D22" s="9" t="s">
        <v>109</v>
      </c>
      <c r="E22" s="10" t="str">
        <f>$D$1&amp;テーブル2[[#This Row],[パス名]]</f>
        <v>http://127.0.0.1:8085/kintai/dailywork/create</v>
      </c>
      <c r="F22" s="11" t="s">
        <v>25</v>
      </c>
      <c r="G22" s="10" t="s">
        <v>113</v>
      </c>
      <c r="H22" s="9"/>
    </row>
    <row r="23" spans="1:8" x14ac:dyDescent="0.4">
      <c r="A23" s="11">
        <f t="shared" si="1"/>
        <v>21</v>
      </c>
      <c r="B23" s="10" t="s">
        <v>111</v>
      </c>
      <c r="C23" s="11" t="s">
        <v>9</v>
      </c>
      <c r="D23" s="9" t="s">
        <v>110</v>
      </c>
      <c r="E23" s="10" t="str">
        <f>$D$1&amp;テーブル2[[#This Row],[パス名]]</f>
        <v>http://127.0.0.1:8085/kintai/dailywork/ref</v>
      </c>
      <c r="F23" s="11" t="s">
        <v>25</v>
      </c>
      <c r="G23" s="10" t="s">
        <v>114</v>
      </c>
      <c r="H23" s="9"/>
    </row>
    <row r="24" spans="1:8" x14ac:dyDescent="0.4">
      <c r="A24" s="11">
        <f t="shared" si="1"/>
        <v>22</v>
      </c>
      <c r="B24" s="10"/>
      <c r="C24" s="11" t="s">
        <v>9</v>
      </c>
      <c r="D24" s="9"/>
      <c r="E24" s="10" t="str">
        <f>$D$1&amp;テーブル2[[#This Row],[パス名]]</f>
        <v>http://127.0.0.1:8085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 t="s">
        <v>9</v>
      </c>
      <c r="D25" s="9"/>
      <c r="E25" s="10" t="str">
        <f>$D$1&amp;テーブル2[[#This Row],[パス名]]</f>
        <v>http://127.0.0.1:8085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 t="s">
        <v>9</v>
      </c>
      <c r="D26" s="9"/>
      <c r="E26" s="10" t="str">
        <f>$D$1&amp;テーブル2[[#This Row],[パス名]]</f>
        <v>http://127.0.0.1:8085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 t="s">
        <v>9</v>
      </c>
      <c r="D27" s="9"/>
      <c r="E27" s="10" t="str">
        <f>$D$1&amp;テーブル2[[#This Row],[パス名]]</f>
        <v>http://127.0.0.1:8085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 t="s">
        <v>9</v>
      </c>
      <c r="D28" s="9"/>
      <c r="E28" s="10" t="str">
        <f>$D$1&amp;テーブル2[[#This Row],[パス名]]</f>
        <v>http://127.0.0.1:8085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 t="s">
        <v>9</v>
      </c>
      <c r="D29" s="9"/>
      <c r="E29" s="10" t="str">
        <f>$D$1&amp;テーブル2[[#This Row],[パス名]]</f>
        <v>http://127.0.0.1:8085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 t="s">
        <v>9</v>
      </c>
      <c r="D30" s="9"/>
      <c r="E30" s="10" t="str">
        <f>$D$1&amp;テーブル2[[#This Row],[パス名]]</f>
        <v>http://127.0.0.1:8085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 t="s">
        <v>9</v>
      </c>
      <c r="D31" s="9"/>
      <c r="E31" s="10" t="str">
        <f>$D$1&amp;テーブル2[[#This Row],[パス名]]</f>
        <v>http://127.0.0.1:8085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 t="s">
        <v>9</v>
      </c>
      <c r="D32" s="9"/>
      <c r="E32" s="10" t="str">
        <f>$D$1&amp;テーブル2[[#This Row],[パス名]]</f>
        <v>http://127.0.0.1:8085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 t="s">
        <v>9</v>
      </c>
      <c r="D33" s="9"/>
      <c r="E33" s="10" t="str">
        <f>$D$1&amp;テーブル2[[#This Row],[パス名]]</f>
        <v>http://127.0.0.1:8085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 t="s">
        <v>9</v>
      </c>
      <c r="D34" s="9"/>
      <c r="E34" s="10" t="str">
        <f>$D$1&amp;テーブル2[[#This Row],[パス名]]</f>
        <v>http://127.0.0.1:8085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 t="s">
        <v>9</v>
      </c>
      <c r="D35" s="9"/>
      <c r="E35" s="10" t="str">
        <f>$D$1&amp;テーブル2[[#This Row],[パス名]]</f>
        <v>http://127.0.0.1:8085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 t="s">
        <v>9</v>
      </c>
      <c r="D36" s="9"/>
      <c r="E36" s="10" t="str">
        <f>$D$1&amp;テーブル2[[#This Row],[パス名]]</f>
        <v>http://127.0.0.1:8085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BC16" sqref="BC1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R45" sqref="AR4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69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73"/>
  <sheetViews>
    <sheetView topLeftCell="A13" zoomScale="85" zoomScaleNormal="85" workbookViewId="0">
      <selection activeCell="BG49" sqref="BG49"/>
    </sheetView>
  </sheetViews>
  <sheetFormatPr defaultColWidth="3.125" defaultRowHeight="15.75" x14ac:dyDescent="0.4"/>
  <cols>
    <col min="1" max="3" width="3.125" style="2" customWidth="1"/>
    <col min="4" max="22" width="3.125" style="2"/>
    <col min="23" max="23" width="4" style="2" bestFit="1" customWidth="1"/>
    <col min="2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21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2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3:51" ht="16.5" thickBot="1" x14ac:dyDescent="0.45"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8"/>
    </row>
    <row r="129" spans="7:43" ht="18.75" customHeight="1" x14ac:dyDescent="0.4">
      <c r="G129" s="66"/>
      <c r="H129" s="67"/>
      <c r="I129" s="68"/>
      <c r="J129" s="66" t="s">
        <v>82</v>
      </c>
      <c r="K129" s="67"/>
      <c r="L129" s="68"/>
      <c r="M129" s="69" t="s">
        <v>83</v>
      </c>
      <c r="N129" s="69"/>
      <c r="O129" s="66" t="s">
        <v>94</v>
      </c>
      <c r="P129" s="67"/>
      <c r="Q129" s="68"/>
      <c r="R129" s="68"/>
      <c r="S129" s="68"/>
      <c r="T129" s="68"/>
      <c r="U129" s="68"/>
      <c r="V129" s="70" t="s">
        <v>92</v>
      </c>
      <c r="W129" s="66" t="s">
        <v>93</v>
      </c>
      <c r="X129" s="67"/>
      <c r="Y129" s="68"/>
      <c r="Z129" s="67"/>
      <c r="AA129" s="67"/>
      <c r="AB129" s="67"/>
      <c r="AC129" s="67"/>
      <c r="AD129" s="66" t="s">
        <v>106</v>
      </c>
      <c r="AE129" s="67"/>
      <c r="AF129" s="68"/>
      <c r="AG129" s="66" t="s">
        <v>96</v>
      </c>
      <c r="AH129" s="67"/>
      <c r="AI129" s="68"/>
      <c r="AJ129" s="66" t="s">
        <v>95</v>
      </c>
      <c r="AK129" s="67"/>
      <c r="AL129" s="67"/>
      <c r="AM129" s="72" t="s">
        <v>0</v>
      </c>
      <c r="AN129" s="73"/>
      <c r="AO129" s="73"/>
      <c r="AP129" s="73"/>
      <c r="AQ129" s="74"/>
    </row>
    <row r="130" spans="7:43" ht="24" customHeight="1" x14ac:dyDescent="0.4">
      <c r="G130" s="108"/>
      <c r="H130" s="109"/>
      <c r="I130" s="110"/>
      <c r="J130" s="108">
        <v>1</v>
      </c>
      <c r="K130" s="109"/>
      <c r="L130" s="110"/>
      <c r="M130" s="111" t="s">
        <v>84</v>
      </c>
      <c r="N130" s="112"/>
      <c r="O130" s="53"/>
      <c r="P130" s="54"/>
      <c r="Q130" s="56"/>
      <c r="R130" s="56"/>
      <c r="S130" s="53"/>
      <c r="T130" s="54"/>
      <c r="U130" s="56"/>
      <c r="V130" s="57" t="s">
        <v>92</v>
      </c>
      <c r="W130" s="53"/>
      <c r="X130" s="55"/>
      <c r="Y130" s="56"/>
      <c r="Z130" s="56"/>
      <c r="AA130" s="55"/>
      <c r="AB130" s="55"/>
      <c r="AC130" s="55"/>
      <c r="AD130" s="108"/>
      <c r="AE130" s="109"/>
      <c r="AF130" s="110"/>
      <c r="AG130" s="63" t="s">
        <v>97</v>
      </c>
      <c r="AH130" s="64"/>
      <c r="AI130" s="65"/>
      <c r="AJ130" s="63" t="s">
        <v>97</v>
      </c>
      <c r="AK130" s="64"/>
      <c r="AL130" s="64"/>
      <c r="AM130" s="75" t="s">
        <v>112</v>
      </c>
      <c r="AN130" s="76"/>
      <c r="AO130" s="76"/>
      <c r="AP130" s="77"/>
      <c r="AQ130" s="78"/>
    </row>
    <row r="131" spans="7:43" ht="24" customHeight="1" x14ac:dyDescent="0.4">
      <c r="G131" s="108"/>
      <c r="H131" s="109"/>
      <c r="I131" s="110"/>
      <c r="J131" s="108">
        <f>J130+1</f>
        <v>2</v>
      </c>
      <c r="K131" s="109"/>
      <c r="L131" s="110"/>
      <c r="M131" s="108" t="s">
        <v>85</v>
      </c>
      <c r="N131" s="110"/>
      <c r="O131" s="53"/>
      <c r="P131" s="54"/>
      <c r="Q131" s="56"/>
      <c r="R131" s="62" t="s">
        <v>103</v>
      </c>
      <c r="S131" s="53"/>
      <c r="T131" s="54"/>
      <c r="U131" s="56"/>
      <c r="V131" s="57" t="s">
        <v>92</v>
      </c>
      <c r="W131" s="53"/>
      <c r="X131" s="55"/>
      <c r="Y131" s="56"/>
      <c r="Z131" s="62" t="s">
        <v>103</v>
      </c>
      <c r="AA131" s="55"/>
      <c r="AB131" s="55"/>
      <c r="AC131" s="55"/>
      <c r="AD131" s="108"/>
      <c r="AE131" s="109"/>
      <c r="AF131" s="110"/>
      <c r="AG131" s="63" t="s">
        <v>97</v>
      </c>
      <c r="AH131" s="64"/>
      <c r="AI131" s="65"/>
      <c r="AJ131" s="63" t="s">
        <v>97</v>
      </c>
      <c r="AK131" s="64"/>
      <c r="AL131" s="65"/>
      <c r="AM131" s="75" t="s">
        <v>112</v>
      </c>
      <c r="AN131" s="76"/>
      <c r="AO131" s="76"/>
      <c r="AP131" s="77"/>
      <c r="AQ131" s="78"/>
    </row>
    <row r="132" spans="7:43" ht="24" customHeight="1" x14ac:dyDescent="0.4">
      <c r="G132" s="108"/>
      <c r="H132" s="109"/>
      <c r="I132" s="110"/>
      <c r="J132" s="108">
        <f>J131+1</f>
        <v>3</v>
      </c>
      <c r="K132" s="109"/>
      <c r="L132" s="110"/>
      <c r="M132" s="108" t="s">
        <v>86</v>
      </c>
      <c r="N132" s="110"/>
      <c r="O132" s="59"/>
      <c r="P132" s="60"/>
      <c r="Q132" s="61"/>
      <c r="R132" s="62" t="s">
        <v>103</v>
      </c>
      <c r="S132" s="59"/>
      <c r="T132" s="60"/>
      <c r="U132" s="61"/>
      <c r="V132" s="57" t="s">
        <v>92</v>
      </c>
      <c r="W132" s="53"/>
      <c r="X132" s="55"/>
      <c r="Y132" s="56"/>
      <c r="Z132" s="62" t="s">
        <v>103</v>
      </c>
      <c r="AA132" s="55"/>
      <c r="AB132" s="55"/>
      <c r="AC132" s="55"/>
      <c r="AD132" s="108"/>
      <c r="AE132" s="109"/>
      <c r="AF132" s="110"/>
      <c r="AG132" s="63" t="s">
        <v>97</v>
      </c>
      <c r="AH132" s="64"/>
      <c r="AI132" s="65"/>
      <c r="AJ132" s="63" t="s">
        <v>97</v>
      </c>
      <c r="AK132" s="64"/>
      <c r="AL132" s="65"/>
      <c r="AM132" s="75" t="s">
        <v>112</v>
      </c>
      <c r="AN132" s="76"/>
      <c r="AO132" s="76"/>
      <c r="AP132" s="77"/>
      <c r="AQ132" s="78"/>
    </row>
    <row r="133" spans="7:43" ht="24" customHeight="1" x14ac:dyDescent="0.4">
      <c r="G133" s="108"/>
      <c r="H133" s="109"/>
      <c r="I133" s="110"/>
      <c r="J133" s="108">
        <f t="shared" ref="J133:J137" si="0">J132+1</f>
        <v>4</v>
      </c>
      <c r="K133" s="109"/>
      <c r="L133" s="110"/>
      <c r="M133" s="108" t="s">
        <v>87</v>
      </c>
      <c r="N133" s="110"/>
      <c r="O133" s="63">
        <v>9</v>
      </c>
      <c r="P133" s="64"/>
      <c r="Q133" s="65"/>
      <c r="R133" s="62" t="s">
        <v>103</v>
      </c>
      <c r="S133" s="63" t="s">
        <v>105</v>
      </c>
      <c r="T133" s="64"/>
      <c r="U133" s="65"/>
      <c r="V133" s="57" t="s">
        <v>92</v>
      </c>
      <c r="W133" s="63">
        <v>18</v>
      </c>
      <c r="X133" s="64"/>
      <c r="Y133" s="65"/>
      <c r="Z133" s="62" t="s">
        <v>103</v>
      </c>
      <c r="AA133" s="63" t="s">
        <v>105</v>
      </c>
      <c r="AB133" s="64"/>
      <c r="AC133" s="65"/>
      <c r="AD133" s="108"/>
      <c r="AE133" s="109"/>
      <c r="AF133" s="110"/>
      <c r="AG133" s="63" t="s">
        <v>97</v>
      </c>
      <c r="AH133" s="64"/>
      <c r="AI133" s="65"/>
      <c r="AJ133" s="63" t="s">
        <v>97</v>
      </c>
      <c r="AK133" s="64"/>
      <c r="AL133" s="65"/>
      <c r="AM133" s="75" t="s">
        <v>112</v>
      </c>
      <c r="AN133" s="76"/>
      <c r="AO133" s="76"/>
      <c r="AP133" s="77"/>
      <c r="AQ133" s="78"/>
    </row>
    <row r="134" spans="7:43" ht="24" customHeight="1" x14ac:dyDescent="0.4">
      <c r="G134" s="108"/>
      <c r="H134" s="109"/>
      <c r="I134" s="110"/>
      <c r="J134" s="108">
        <f t="shared" si="0"/>
        <v>5</v>
      </c>
      <c r="K134" s="109"/>
      <c r="L134" s="110"/>
      <c r="M134" s="108" t="s">
        <v>88</v>
      </c>
      <c r="N134" s="110"/>
      <c r="O134" s="63">
        <v>9</v>
      </c>
      <c r="P134" s="64"/>
      <c r="Q134" s="65"/>
      <c r="R134" s="62" t="s">
        <v>103</v>
      </c>
      <c r="S134" s="63" t="s">
        <v>105</v>
      </c>
      <c r="T134" s="64"/>
      <c r="U134" s="65"/>
      <c r="V134" s="57" t="s">
        <v>92</v>
      </c>
      <c r="W134" s="63">
        <v>18</v>
      </c>
      <c r="X134" s="64"/>
      <c r="Y134" s="65"/>
      <c r="Z134" s="62" t="s">
        <v>103</v>
      </c>
      <c r="AA134" s="63" t="s">
        <v>105</v>
      </c>
      <c r="AB134" s="64"/>
      <c r="AC134" s="65"/>
      <c r="AD134" s="108"/>
      <c r="AE134" s="109"/>
      <c r="AF134" s="110"/>
      <c r="AG134" s="63" t="s">
        <v>97</v>
      </c>
      <c r="AH134" s="64"/>
      <c r="AI134" s="65"/>
      <c r="AJ134" s="63" t="s">
        <v>97</v>
      </c>
      <c r="AK134" s="64"/>
      <c r="AL134" s="65"/>
      <c r="AM134" s="75" t="s">
        <v>112</v>
      </c>
      <c r="AN134" s="76"/>
      <c r="AO134" s="76"/>
      <c r="AP134" s="77"/>
      <c r="AQ134" s="78"/>
    </row>
    <row r="135" spans="7:43" ht="24" customHeight="1" x14ac:dyDescent="0.4">
      <c r="G135" s="108"/>
      <c r="H135" s="109"/>
      <c r="I135" s="110"/>
      <c r="J135" s="108">
        <f t="shared" si="0"/>
        <v>6</v>
      </c>
      <c r="K135" s="109"/>
      <c r="L135" s="110"/>
      <c r="M135" s="108" t="s">
        <v>89</v>
      </c>
      <c r="N135" s="110"/>
      <c r="O135" s="63">
        <v>9</v>
      </c>
      <c r="P135" s="64"/>
      <c r="Q135" s="65"/>
      <c r="R135" s="58" t="s">
        <v>103</v>
      </c>
      <c r="S135" s="63" t="s">
        <v>104</v>
      </c>
      <c r="T135" s="64"/>
      <c r="U135" s="65"/>
      <c r="V135" s="57" t="s">
        <v>92</v>
      </c>
      <c r="W135" s="63">
        <v>18</v>
      </c>
      <c r="X135" s="64"/>
      <c r="Y135" s="65"/>
      <c r="Z135" s="58" t="s">
        <v>103</v>
      </c>
      <c r="AA135" s="63">
        <v>30</v>
      </c>
      <c r="AB135" s="64"/>
      <c r="AC135" s="65"/>
      <c r="AD135" s="108"/>
      <c r="AE135" s="109"/>
      <c r="AF135" s="110"/>
      <c r="AG135" s="63" t="s">
        <v>100</v>
      </c>
      <c r="AH135" s="64"/>
      <c r="AI135" s="65"/>
      <c r="AJ135" s="63" t="s">
        <v>98</v>
      </c>
      <c r="AK135" s="64"/>
      <c r="AL135" s="65"/>
      <c r="AM135" s="75" t="s">
        <v>112</v>
      </c>
      <c r="AN135" s="76"/>
      <c r="AO135" s="76"/>
      <c r="AP135" s="77"/>
      <c r="AQ135" s="78"/>
    </row>
    <row r="136" spans="7:43" ht="24" customHeight="1" x14ac:dyDescent="0.4">
      <c r="G136" s="108"/>
      <c r="H136" s="109"/>
      <c r="I136" s="110"/>
      <c r="J136" s="108">
        <f t="shared" si="0"/>
        <v>7</v>
      </c>
      <c r="K136" s="109"/>
      <c r="L136" s="110"/>
      <c r="M136" s="113" t="s">
        <v>90</v>
      </c>
      <c r="N136" s="114"/>
      <c r="O136" s="53"/>
      <c r="P136" s="54"/>
      <c r="Q136" s="56"/>
      <c r="R136" s="56"/>
      <c r="S136" s="53"/>
      <c r="T136" s="54"/>
      <c r="U136" s="56"/>
      <c r="V136" s="57" t="s">
        <v>92</v>
      </c>
      <c r="W136" s="53"/>
      <c r="X136" s="55"/>
      <c r="Y136" s="56"/>
      <c r="Z136" s="56"/>
      <c r="AA136" s="55"/>
      <c r="AB136" s="55"/>
      <c r="AC136" s="55"/>
      <c r="AD136" s="108"/>
      <c r="AE136" s="109"/>
      <c r="AF136" s="110"/>
      <c r="AG136" s="63" t="s">
        <v>97</v>
      </c>
      <c r="AH136" s="64"/>
      <c r="AI136" s="65"/>
      <c r="AJ136" s="63" t="s">
        <v>97</v>
      </c>
      <c r="AK136" s="64"/>
      <c r="AL136" s="65"/>
      <c r="AM136" s="75" t="s">
        <v>112</v>
      </c>
      <c r="AN136" s="76"/>
      <c r="AO136" s="76"/>
      <c r="AP136" s="77"/>
      <c r="AQ136" s="78"/>
    </row>
    <row r="137" spans="7:43" ht="24" customHeight="1" x14ac:dyDescent="0.4">
      <c r="G137" s="108"/>
      <c r="H137" s="109"/>
      <c r="I137" s="110"/>
      <c r="J137" s="108">
        <f t="shared" si="0"/>
        <v>8</v>
      </c>
      <c r="K137" s="109"/>
      <c r="L137" s="110"/>
      <c r="M137" s="111" t="s">
        <v>84</v>
      </c>
      <c r="N137" s="112"/>
      <c r="O137" s="53"/>
      <c r="P137" s="54"/>
      <c r="Q137" s="56"/>
      <c r="R137" s="56"/>
      <c r="S137" s="53"/>
      <c r="T137" s="54"/>
      <c r="U137" s="56"/>
      <c r="V137" s="57" t="s">
        <v>92</v>
      </c>
      <c r="W137" s="53"/>
      <c r="X137" s="55"/>
      <c r="Y137" s="56"/>
      <c r="Z137" s="56"/>
      <c r="AA137" s="55"/>
      <c r="AB137" s="55"/>
      <c r="AC137" s="55"/>
      <c r="AD137" s="108"/>
      <c r="AE137" s="109"/>
      <c r="AF137" s="110"/>
      <c r="AG137" s="63" t="s">
        <v>97</v>
      </c>
      <c r="AH137" s="64"/>
      <c r="AI137" s="65"/>
      <c r="AJ137" s="63" t="s">
        <v>97</v>
      </c>
      <c r="AK137" s="64"/>
      <c r="AL137" s="65"/>
      <c r="AM137" s="75" t="s">
        <v>112</v>
      </c>
      <c r="AN137" s="76"/>
      <c r="AO137" s="76"/>
      <c r="AP137" s="77"/>
      <c r="AQ137" s="78"/>
    </row>
    <row r="138" spans="7:43" ht="24" customHeight="1" x14ac:dyDescent="0.4">
      <c r="G138" s="108"/>
      <c r="H138" s="109"/>
      <c r="I138" s="110"/>
      <c r="J138" s="108">
        <f t="shared" ref="J138:J151" si="1">J137+1</f>
        <v>9</v>
      </c>
      <c r="K138" s="109"/>
      <c r="L138" s="110"/>
      <c r="M138" s="111" t="s">
        <v>91</v>
      </c>
      <c r="N138" s="112"/>
      <c r="O138" s="53"/>
      <c r="P138" s="54"/>
      <c r="Q138" s="56"/>
      <c r="R138" s="56"/>
      <c r="S138" s="53"/>
      <c r="T138" s="54"/>
      <c r="U138" s="56"/>
      <c r="V138" s="57" t="s">
        <v>92</v>
      </c>
      <c r="W138" s="53"/>
      <c r="X138" s="55"/>
      <c r="Y138" s="56"/>
      <c r="Z138" s="56"/>
      <c r="AA138" s="55"/>
      <c r="AB138" s="55"/>
      <c r="AC138" s="55"/>
      <c r="AD138" s="108"/>
      <c r="AE138" s="109"/>
      <c r="AF138" s="110"/>
      <c r="AG138" s="63" t="s">
        <v>97</v>
      </c>
      <c r="AH138" s="64"/>
      <c r="AI138" s="65"/>
      <c r="AJ138" s="63" t="s">
        <v>97</v>
      </c>
      <c r="AK138" s="64"/>
      <c r="AL138" s="65"/>
      <c r="AM138" s="75" t="s">
        <v>112</v>
      </c>
      <c r="AN138" s="76"/>
      <c r="AO138" s="76"/>
      <c r="AP138" s="77"/>
      <c r="AQ138" s="78"/>
    </row>
    <row r="139" spans="7:43" ht="24" customHeight="1" x14ac:dyDescent="0.4">
      <c r="G139" s="108"/>
      <c r="H139" s="109"/>
      <c r="I139" s="110"/>
      <c r="J139" s="108">
        <f t="shared" si="1"/>
        <v>10</v>
      </c>
      <c r="K139" s="109"/>
      <c r="L139" s="110"/>
      <c r="M139" s="108" t="s">
        <v>86</v>
      </c>
      <c r="N139" s="110"/>
      <c r="O139" s="63">
        <v>9</v>
      </c>
      <c r="P139" s="64"/>
      <c r="Q139" s="65"/>
      <c r="R139" s="58" t="s">
        <v>103</v>
      </c>
      <c r="S139" s="63" t="s">
        <v>104</v>
      </c>
      <c r="T139" s="64"/>
      <c r="U139" s="65"/>
      <c r="V139" s="57" t="s">
        <v>92</v>
      </c>
      <c r="W139" s="63">
        <v>20</v>
      </c>
      <c r="X139" s="64"/>
      <c r="Y139" s="65"/>
      <c r="Z139" s="58" t="s">
        <v>103</v>
      </c>
      <c r="AA139" s="63" t="s">
        <v>104</v>
      </c>
      <c r="AB139" s="64"/>
      <c r="AC139" s="65"/>
      <c r="AD139" s="108"/>
      <c r="AE139" s="109"/>
      <c r="AF139" s="110"/>
      <c r="AG139" s="63" t="s">
        <v>102</v>
      </c>
      <c r="AH139" s="64"/>
      <c r="AI139" s="65"/>
      <c r="AJ139" s="63" t="s">
        <v>101</v>
      </c>
      <c r="AK139" s="64"/>
      <c r="AL139" s="65"/>
      <c r="AM139" s="75" t="s">
        <v>112</v>
      </c>
      <c r="AN139" s="76"/>
      <c r="AO139" s="76"/>
      <c r="AP139" s="77"/>
      <c r="AQ139" s="78"/>
    </row>
    <row r="140" spans="7:43" ht="24" customHeight="1" x14ac:dyDescent="0.4">
      <c r="G140" s="108"/>
      <c r="H140" s="109"/>
      <c r="I140" s="110"/>
      <c r="J140" s="108">
        <f t="shared" si="1"/>
        <v>11</v>
      </c>
      <c r="K140" s="109"/>
      <c r="L140" s="110"/>
      <c r="M140" s="108" t="s">
        <v>87</v>
      </c>
      <c r="N140" s="110"/>
      <c r="O140" s="63">
        <v>9</v>
      </c>
      <c r="P140" s="64"/>
      <c r="Q140" s="65"/>
      <c r="R140" s="58" t="s">
        <v>103</v>
      </c>
      <c r="S140" s="63" t="s">
        <v>104</v>
      </c>
      <c r="T140" s="64"/>
      <c r="U140" s="65"/>
      <c r="V140" s="57" t="s">
        <v>92</v>
      </c>
      <c r="W140" s="63">
        <v>18</v>
      </c>
      <c r="X140" s="64"/>
      <c r="Y140" s="65"/>
      <c r="Z140" s="58" t="s">
        <v>103</v>
      </c>
      <c r="AA140" s="63" t="s">
        <v>104</v>
      </c>
      <c r="AB140" s="64"/>
      <c r="AC140" s="65"/>
      <c r="AD140" s="108"/>
      <c r="AE140" s="109"/>
      <c r="AF140" s="110"/>
      <c r="AG140" s="63" t="s">
        <v>99</v>
      </c>
      <c r="AH140" s="64"/>
      <c r="AI140" s="65"/>
      <c r="AJ140" s="63" t="s">
        <v>97</v>
      </c>
      <c r="AK140" s="64"/>
      <c r="AL140" s="65"/>
      <c r="AM140" s="75" t="s">
        <v>112</v>
      </c>
      <c r="AN140" s="76"/>
      <c r="AO140" s="76"/>
      <c r="AP140" s="77"/>
      <c r="AQ140" s="78"/>
    </row>
    <row r="141" spans="7:43" ht="24" customHeight="1" x14ac:dyDescent="0.4">
      <c r="G141" s="108"/>
      <c r="H141" s="109"/>
      <c r="I141" s="110"/>
      <c r="J141" s="108">
        <f t="shared" si="1"/>
        <v>12</v>
      </c>
      <c r="K141" s="109"/>
      <c r="L141" s="110"/>
      <c r="M141" s="108" t="s">
        <v>88</v>
      </c>
      <c r="N141" s="110"/>
      <c r="O141" s="63">
        <v>9</v>
      </c>
      <c r="P141" s="64"/>
      <c r="Q141" s="65"/>
      <c r="R141" s="58" t="s">
        <v>103</v>
      </c>
      <c r="S141" s="63" t="s">
        <v>104</v>
      </c>
      <c r="T141" s="64"/>
      <c r="U141" s="65"/>
      <c r="V141" s="57" t="s">
        <v>92</v>
      </c>
      <c r="W141" s="63">
        <v>18</v>
      </c>
      <c r="X141" s="64"/>
      <c r="Y141" s="65"/>
      <c r="Z141" s="58" t="s">
        <v>103</v>
      </c>
      <c r="AA141" s="63" t="s">
        <v>104</v>
      </c>
      <c r="AB141" s="64"/>
      <c r="AC141" s="65"/>
      <c r="AD141" s="108"/>
      <c r="AE141" s="109"/>
      <c r="AF141" s="110"/>
      <c r="AG141" s="63" t="s">
        <v>99</v>
      </c>
      <c r="AH141" s="64"/>
      <c r="AI141" s="65"/>
      <c r="AJ141" s="63" t="s">
        <v>97</v>
      </c>
      <c r="AK141" s="64"/>
      <c r="AL141" s="65"/>
      <c r="AM141" s="75" t="s">
        <v>112</v>
      </c>
      <c r="AN141" s="76"/>
      <c r="AO141" s="76"/>
      <c r="AP141" s="77"/>
      <c r="AQ141" s="78"/>
    </row>
    <row r="142" spans="7:43" ht="24" customHeight="1" x14ac:dyDescent="0.4">
      <c r="G142" s="108"/>
      <c r="H142" s="109"/>
      <c r="I142" s="110"/>
      <c r="J142" s="108">
        <f t="shared" si="1"/>
        <v>13</v>
      </c>
      <c r="K142" s="109"/>
      <c r="L142" s="110"/>
      <c r="M142" s="108" t="s">
        <v>89</v>
      </c>
      <c r="N142" s="110"/>
      <c r="O142" s="63">
        <v>9</v>
      </c>
      <c r="P142" s="64"/>
      <c r="Q142" s="65"/>
      <c r="R142" s="58" t="s">
        <v>103</v>
      </c>
      <c r="S142" s="63" t="s">
        <v>104</v>
      </c>
      <c r="T142" s="64"/>
      <c r="U142" s="65"/>
      <c r="V142" s="57" t="s">
        <v>92</v>
      </c>
      <c r="W142" s="63">
        <v>18</v>
      </c>
      <c r="X142" s="64"/>
      <c r="Y142" s="65"/>
      <c r="Z142" s="58" t="s">
        <v>103</v>
      </c>
      <c r="AA142" s="63" t="s">
        <v>104</v>
      </c>
      <c r="AB142" s="64"/>
      <c r="AC142" s="65"/>
      <c r="AD142" s="108"/>
      <c r="AE142" s="109"/>
      <c r="AF142" s="110"/>
      <c r="AG142" s="63" t="s">
        <v>99</v>
      </c>
      <c r="AH142" s="64"/>
      <c r="AI142" s="65"/>
      <c r="AJ142" s="63" t="s">
        <v>97</v>
      </c>
      <c r="AK142" s="64"/>
      <c r="AL142" s="65"/>
      <c r="AM142" s="75" t="s">
        <v>112</v>
      </c>
      <c r="AN142" s="76"/>
      <c r="AO142" s="76"/>
      <c r="AP142" s="77"/>
      <c r="AQ142" s="78"/>
    </row>
    <row r="143" spans="7:43" ht="24" customHeight="1" x14ac:dyDescent="0.4">
      <c r="G143" s="108"/>
      <c r="H143" s="109"/>
      <c r="I143" s="110"/>
      <c r="J143" s="108">
        <f t="shared" si="1"/>
        <v>14</v>
      </c>
      <c r="K143" s="109"/>
      <c r="L143" s="110"/>
      <c r="M143" s="113" t="s">
        <v>90</v>
      </c>
      <c r="N143" s="114"/>
      <c r="O143" s="53"/>
      <c r="P143" s="54"/>
      <c r="Q143" s="56"/>
      <c r="R143" s="56"/>
      <c r="S143" s="53"/>
      <c r="T143" s="54"/>
      <c r="U143" s="56"/>
      <c r="V143" s="57" t="s">
        <v>92</v>
      </c>
      <c r="W143" s="53"/>
      <c r="X143" s="55"/>
      <c r="Y143" s="56"/>
      <c r="Z143" s="56"/>
      <c r="AA143" s="55"/>
      <c r="AB143" s="55"/>
      <c r="AC143" s="55"/>
      <c r="AD143" s="108"/>
      <c r="AE143" s="109"/>
      <c r="AF143" s="110"/>
      <c r="AG143" s="63" t="s">
        <v>97</v>
      </c>
      <c r="AH143" s="64"/>
      <c r="AI143" s="65"/>
      <c r="AJ143" s="63" t="s">
        <v>97</v>
      </c>
      <c r="AK143" s="64"/>
      <c r="AL143" s="65"/>
      <c r="AM143" s="75" t="s">
        <v>112</v>
      </c>
      <c r="AN143" s="76"/>
      <c r="AO143" s="76"/>
      <c r="AP143" s="77"/>
      <c r="AQ143" s="78"/>
    </row>
    <row r="144" spans="7:43" ht="24" customHeight="1" x14ac:dyDescent="0.4">
      <c r="G144" s="108"/>
      <c r="H144" s="109"/>
      <c r="I144" s="110"/>
      <c r="J144" s="108">
        <f t="shared" si="1"/>
        <v>15</v>
      </c>
      <c r="K144" s="109"/>
      <c r="L144" s="110"/>
      <c r="M144" s="111" t="s">
        <v>84</v>
      </c>
      <c r="N144" s="112"/>
      <c r="O144" s="53"/>
      <c r="P144" s="54"/>
      <c r="Q144" s="56"/>
      <c r="R144" s="56"/>
      <c r="S144" s="53"/>
      <c r="T144" s="54"/>
      <c r="U144" s="56"/>
      <c r="V144" s="57" t="s">
        <v>92</v>
      </c>
      <c r="W144" s="53"/>
      <c r="X144" s="55"/>
      <c r="Y144" s="56"/>
      <c r="Z144" s="56"/>
      <c r="AA144" s="55"/>
      <c r="AB144" s="55"/>
      <c r="AC144" s="55"/>
      <c r="AD144" s="108"/>
      <c r="AE144" s="109"/>
      <c r="AF144" s="110"/>
      <c r="AG144" s="63" t="s">
        <v>97</v>
      </c>
      <c r="AH144" s="64"/>
      <c r="AI144" s="65"/>
      <c r="AJ144" s="63" t="s">
        <v>97</v>
      </c>
      <c r="AK144" s="64"/>
      <c r="AL144" s="65"/>
      <c r="AM144" s="75" t="s">
        <v>112</v>
      </c>
      <c r="AN144" s="76"/>
      <c r="AO144" s="76"/>
      <c r="AP144" s="77"/>
      <c r="AQ144" s="78"/>
    </row>
    <row r="145" spans="7:43" ht="24" customHeight="1" x14ac:dyDescent="0.4">
      <c r="G145" s="108"/>
      <c r="H145" s="109"/>
      <c r="I145" s="110"/>
      <c r="J145" s="108">
        <f t="shared" si="1"/>
        <v>16</v>
      </c>
      <c r="K145" s="109"/>
      <c r="L145" s="110"/>
      <c r="M145" s="108" t="s">
        <v>85</v>
      </c>
      <c r="N145" s="110"/>
      <c r="O145" s="63">
        <v>9</v>
      </c>
      <c r="P145" s="64"/>
      <c r="Q145" s="65"/>
      <c r="R145" s="58" t="s">
        <v>103</v>
      </c>
      <c r="S145" s="63" t="s">
        <v>104</v>
      </c>
      <c r="T145" s="64"/>
      <c r="U145" s="65"/>
      <c r="V145" s="57" t="s">
        <v>92</v>
      </c>
      <c r="W145" s="63">
        <v>18</v>
      </c>
      <c r="X145" s="64"/>
      <c r="Y145" s="65"/>
      <c r="Z145" s="58" t="s">
        <v>103</v>
      </c>
      <c r="AA145" s="63" t="s">
        <v>104</v>
      </c>
      <c r="AB145" s="64"/>
      <c r="AC145" s="65"/>
      <c r="AD145" s="108"/>
      <c r="AE145" s="109"/>
      <c r="AF145" s="110"/>
      <c r="AG145" s="63" t="s">
        <v>99</v>
      </c>
      <c r="AH145" s="64"/>
      <c r="AI145" s="65"/>
      <c r="AJ145" s="63" t="s">
        <v>97</v>
      </c>
      <c r="AK145" s="64"/>
      <c r="AL145" s="65"/>
      <c r="AM145" s="75" t="s">
        <v>112</v>
      </c>
      <c r="AN145" s="76"/>
      <c r="AO145" s="76"/>
      <c r="AP145" s="77"/>
      <c r="AQ145" s="78"/>
    </row>
    <row r="146" spans="7:43" ht="24" customHeight="1" x14ac:dyDescent="0.4">
      <c r="G146" s="108"/>
      <c r="H146" s="109"/>
      <c r="I146" s="110"/>
      <c r="J146" s="108">
        <f t="shared" si="1"/>
        <v>17</v>
      </c>
      <c r="K146" s="109"/>
      <c r="L146" s="110"/>
      <c r="M146" s="108" t="s">
        <v>86</v>
      </c>
      <c r="N146" s="110"/>
      <c r="O146" s="63">
        <v>9</v>
      </c>
      <c r="P146" s="64"/>
      <c r="Q146" s="65"/>
      <c r="R146" s="58" t="s">
        <v>103</v>
      </c>
      <c r="S146" s="63" t="s">
        <v>104</v>
      </c>
      <c r="T146" s="64"/>
      <c r="U146" s="65"/>
      <c r="V146" s="57" t="s">
        <v>92</v>
      </c>
      <c r="W146" s="63">
        <v>18</v>
      </c>
      <c r="X146" s="64"/>
      <c r="Y146" s="65"/>
      <c r="Z146" s="58" t="s">
        <v>103</v>
      </c>
      <c r="AA146" s="63" t="s">
        <v>104</v>
      </c>
      <c r="AB146" s="64"/>
      <c r="AC146" s="65"/>
      <c r="AD146" s="108"/>
      <c r="AE146" s="109"/>
      <c r="AF146" s="110"/>
      <c r="AG146" s="63" t="s">
        <v>99</v>
      </c>
      <c r="AH146" s="64"/>
      <c r="AI146" s="65"/>
      <c r="AJ146" s="63" t="s">
        <v>97</v>
      </c>
      <c r="AK146" s="64"/>
      <c r="AL146" s="65"/>
      <c r="AM146" s="75" t="s">
        <v>112</v>
      </c>
      <c r="AN146" s="76"/>
      <c r="AO146" s="76"/>
      <c r="AP146" s="77"/>
      <c r="AQ146" s="78"/>
    </row>
    <row r="147" spans="7:43" ht="24" customHeight="1" x14ac:dyDescent="0.4">
      <c r="G147" s="108"/>
      <c r="H147" s="109"/>
      <c r="I147" s="110"/>
      <c r="J147" s="108">
        <f t="shared" si="1"/>
        <v>18</v>
      </c>
      <c r="K147" s="109"/>
      <c r="L147" s="110"/>
      <c r="M147" s="108" t="s">
        <v>87</v>
      </c>
      <c r="N147" s="110"/>
      <c r="O147" s="63">
        <v>9</v>
      </c>
      <c r="P147" s="64"/>
      <c r="Q147" s="65"/>
      <c r="R147" s="58" t="s">
        <v>103</v>
      </c>
      <c r="S147" s="63" t="s">
        <v>104</v>
      </c>
      <c r="T147" s="64"/>
      <c r="U147" s="65"/>
      <c r="V147" s="57" t="s">
        <v>92</v>
      </c>
      <c r="W147" s="63">
        <v>18</v>
      </c>
      <c r="X147" s="64"/>
      <c r="Y147" s="65"/>
      <c r="Z147" s="58" t="s">
        <v>103</v>
      </c>
      <c r="AA147" s="63" t="s">
        <v>104</v>
      </c>
      <c r="AB147" s="64"/>
      <c r="AC147" s="65"/>
      <c r="AD147" s="108"/>
      <c r="AE147" s="109"/>
      <c r="AF147" s="110"/>
      <c r="AG147" s="63" t="s">
        <v>99</v>
      </c>
      <c r="AH147" s="64"/>
      <c r="AI147" s="65"/>
      <c r="AJ147" s="63" t="s">
        <v>97</v>
      </c>
      <c r="AK147" s="64"/>
      <c r="AL147" s="65"/>
      <c r="AM147" s="75" t="s">
        <v>112</v>
      </c>
      <c r="AN147" s="76"/>
      <c r="AO147" s="76"/>
      <c r="AP147" s="77"/>
      <c r="AQ147" s="78"/>
    </row>
    <row r="148" spans="7:43" ht="24" customHeight="1" x14ac:dyDescent="0.4">
      <c r="G148" s="108"/>
      <c r="H148" s="109"/>
      <c r="I148" s="110"/>
      <c r="J148" s="108">
        <f t="shared" si="1"/>
        <v>19</v>
      </c>
      <c r="K148" s="109"/>
      <c r="L148" s="110"/>
      <c r="M148" s="108" t="s">
        <v>88</v>
      </c>
      <c r="N148" s="110"/>
      <c r="O148" s="63">
        <v>9</v>
      </c>
      <c r="P148" s="64"/>
      <c r="Q148" s="65"/>
      <c r="R148" s="58" t="s">
        <v>103</v>
      </c>
      <c r="S148" s="63" t="s">
        <v>104</v>
      </c>
      <c r="T148" s="64"/>
      <c r="U148" s="65"/>
      <c r="V148" s="57" t="s">
        <v>92</v>
      </c>
      <c r="W148" s="63">
        <v>18</v>
      </c>
      <c r="X148" s="64"/>
      <c r="Y148" s="65"/>
      <c r="Z148" s="58" t="s">
        <v>103</v>
      </c>
      <c r="AA148" s="63" t="s">
        <v>104</v>
      </c>
      <c r="AB148" s="64"/>
      <c r="AC148" s="65"/>
      <c r="AD148" s="108"/>
      <c r="AE148" s="109"/>
      <c r="AF148" s="110"/>
      <c r="AG148" s="63" t="s">
        <v>99</v>
      </c>
      <c r="AH148" s="64"/>
      <c r="AI148" s="65"/>
      <c r="AJ148" s="63" t="s">
        <v>97</v>
      </c>
      <c r="AK148" s="64"/>
      <c r="AL148" s="65"/>
      <c r="AM148" s="75" t="s">
        <v>112</v>
      </c>
      <c r="AN148" s="76"/>
      <c r="AO148" s="76"/>
      <c r="AP148" s="77"/>
      <c r="AQ148" s="78"/>
    </row>
    <row r="149" spans="7:43" ht="24" customHeight="1" x14ac:dyDescent="0.4">
      <c r="G149" s="108"/>
      <c r="H149" s="109"/>
      <c r="I149" s="110"/>
      <c r="J149" s="108">
        <f t="shared" si="1"/>
        <v>20</v>
      </c>
      <c r="K149" s="109"/>
      <c r="L149" s="110"/>
      <c r="M149" s="108" t="s">
        <v>89</v>
      </c>
      <c r="N149" s="110"/>
      <c r="O149" s="63">
        <v>9</v>
      </c>
      <c r="P149" s="64"/>
      <c r="Q149" s="65"/>
      <c r="R149" s="58" t="s">
        <v>103</v>
      </c>
      <c r="S149" s="63" t="s">
        <v>104</v>
      </c>
      <c r="T149" s="64"/>
      <c r="U149" s="65"/>
      <c r="V149" s="57" t="s">
        <v>92</v>
      </c>
      <c r="W149" s="63">
        <v>18</v>
      </c>
      <c r="X149" s="64"/>
      <c r="Y149" s="65"/>
      <c r="Z149" s="58" t="s">
        <v>103</v>
      </c>
      <c r="AA149" s="63" t="s">
        <v>104</v>
      </c>
      <c r="AB149" s="64"/>
      <c r="AC149" s="65"/>
      <c r="AD149" s="108"/>
      <c r="AE149" s="109"/>
      <c r="AF149" s="110"/>
      <c r="AG149" s="63" t="s">
        <v>99</v>
      </c>
      <c r="AH149" s="64"/>
      <c r="AI149" s="65"/>
      <c r="AJ149" s="63" t="s">
        <v>97</v>
      </c>
      <c r="AK149" s="64"/>
      <c r="AL149" s="65"/>
      <c r="AM149" s="75" t="s">
        <v>112</v>
      </c>
      <c r="AN149" s="76"/>
      <c r="AO149" s="76"/>
      <c r="AP149" s="77"/>
      <c r="AQ149" s="78"/>
    </row>
    <row r="150" spans="7:43" ht="24" customHeight="1" x14ac:dyDescent="0.4">
      <c r="G150" s="108"/>
      <c r="H150" s="109"/>
      <c r="I150" s="110"/>
      <c r="J150" s="108">
        <f t="shared" si="1"/>
        <v>21</v>
      </c>
      <c r="K150" s="109"/>
      <c r="L150" s="110"/>
      <c r="M150" s="113" t="s">
        <v>90</v>
      </c>
      <c r="N150" s="114"/>
      <c r="O150" s="53"/>
      <c r="P150" s="54"/>
      <c r="Q150" s="56"/>
      <c r="R150" s="56"/>
      <c r="S150" s="53"/>
      <c r="T150" s="54"/>
      <c r="U150" s="56"/>
      <c r="V150" s="57" t="s">
        <v>92</v>
      </c>
      <c r="W150" s="53"/>
      <c r="X150" s="55"/>
      <c r="Y150" s="56"/>
      <c r="Z150" s="56"/>
      <c r="AA150" s="55"/>
      <c r="AB150" s="55"/>
      <c r="AC150" s="55"/>
      <c r="AD150" s="108"/>
      <c r="AE150" s="109"/>
      <c r="AF150" s="110"/>
      <c r="AG150" s="63" t="s">
        <v>97</v>
      </c>
      <c r="AH150" s="64"/>
      <c r="AI150" s="65"/>
      <c r="AJ150" s="63" t="s">
        <v>97</v>
      </c>
      <c r="AK150" s="64"/>
      <c r="AL150" s="65"/>
      <c r="AM150" s="75" t="s">
        <v>112</v>
      </c>
      <c r="AN150" s="76"/>
      <c r="AO150" s="76"/>
      <c r="AP150" s="77"/>
      <c r="AQ150" s="78"/>
    </row>
    <row r="151" spans="7:43" ht="24" customHeight="1" x14ac:dyDescent="0.4">
      <c r="G151" s="108"/>
      <c r="H151" s="109"/>
      <c r="I151" s="110"/>
      <c r="J151" s="108">
        <f t="shared" si="1"/>
        <v>22</v>
      </c>
      <c r="K151" s="109"/>
      <c r="L151" s="110"/>
      <c r="M151" s="111" t="s">
        <v>84</v>
      </c>
      <c r="N151" s="112"/>
      <c r="O151" s="53"/>
      <c r="P151" s="54"/>
      <c r="Q151" s="56"/>
      <c r="R151" s="56"/>
      <c r="S151" s="53"/>
      <c r="T151" s="54"/>
      <c r="U151" s="56"/>
      <c r="V151" s="57" t="s">
        <v>92</v>
      </c>
      <c r="W151" s="53"/>
      <c r="X151" s="55"/>
      <c r="Y151" s="56"/>
      <c r="Z151" s="56"/>
      <c r="AA151" s="55"/>
      <c r="AB151" s="55"/>
      <c r="AC151" s="55"/>
      <c r="AD151" s="108"/>
      <c r="AE151" s="109"/>
      <c r="AF151" s="110"/>
      <c r="AG151" s="63" t="s">
        <v>97</v>
      </c>
      <c r="AH151" s="64"/>
      <c r="AI151" s="65"/>
      <c r="AJ151" s="63" t="s">
        <v>97</v>
      </c>
      <c r="AK151" s="64"/>
      <c r="AL151" s="65"/>
      <c r="AM151" s="75" t="s">
        <v>112</v>
      </c>
      <c r="AN151" s="76"/>
      <c r="AO151" s="76"/>
      <c r="AP151" s="77"/>
      <c r="AQ151" s="78"/>
    </row>
    <row r="152" spans="7:43" ht="24" customHeight="1" x14ac:dyDescent="0.4">
      <c r="G152" s="108"/>
      <c r="H152" s="109"/>
      <c r="I152" s="110"/>
      <c r="J152" s="108">
        <f t="shared" ref="J152:J160" si="2">J151+1</f>
        <v>23</v>
      </c>
      <c r="K152" s="109"/>
      <c r="L152" s="110"/>
      <c r="M152" s="108" t="s">
        <v>85</v>
      </c>
      <c r="N152" s="110"/>
      <c r="O152" s="63">
        <v>9</v>
      </c>
      <c r="P152" s="64"/>
      <c r="Q152" s="65"/>
      <c r="R152" s="58" t="s">
        <v>103</v>
      </c>
      <c r="S152" s="63" t="s">
        <v>104</v>
      </c>
      <c r="T152" s="64"/>
      <c r="U152" s="65"/>
      <c r="V152" s="57" t="s">
        <v>92</v>
      </c>
      <c r="W152" s="63">
        <v>18</v>
      </c>
      <c r="X152" s="64"/>
      <c r="Y152" s="65"/>
      <c r="Z152" s="58" t="s">
        <v>103</v>
      </c>
      <c r="AA152" s="63" t="s">
        <v>104</v>
      </c>
      <c r="AB152" s="64"/>
      <c r="AC152" s="65"/>
      <c r="AD152" s="108"/>
      <c r="AE152" s="109"/>
      <c r="AF152" s="110"/>
      <c r="AG152" s="63" t="s">
        <v>99</v>
      </c>
      <c r="AH152" s="64"/>
      <c r="AI152" s="65"/>
      <c r="AJ152" s="63" t="s">
        <v>97</v>
      </c>
      <c r="AK152" s="64"/>
      <c r="AL152" s="65"/>
      <c r="AM152" s="75" t="s">
        <v>112</v>
      </c>
      <c r="AN152" s="76"/>
      <c r="AO152" s="76"/>
      <c r="AP152" s="77"/>
      <c r="AQ152" s="78"/>
    </row>
    <row r="153" spans="7:43" ht="24" customHeight="1" x14ac:dyDescent="0.4">
      <c r="G153" s="108"/>
      <c r="H153" s="109"/>
      <c r="I153" s="110"/>
      <c r="J153" s="108">
        <f t="shared" si="2"/>
        <v>24</v>
      </c>
      <c r="K153" s="109"/>
      <c r="L153" s="110"/>
      <c r="M153" s="108" t="s">
        <v>86</v>
      </c>
      <c r="N153" s="110"/>
      <c r="O153" s="63">
        <v>9</v>
      </c>
      <c r="P153" s="64"/>
      <c r="Q153" s="65"/>
      <c r="R153" s="58" t="s">
        <v>103</v>
      </c>
      <c r="S153" s="63" t="s">
        <v>104</v>
      </c>
      <c r="T153" s="64"/>
      <c r="U153" s="65"/>
      <c r="V153" s="57" t="s">
        <v>92</v>
      </c>
      <c r="W153" s="63">
        <v>18</v>
      </c>
      <c r="X153" s="64"/>
      <c r="Y153" s="65"/>
      <c r="Z153" s="58" t="s">
        <v>103</v>
      </c>
      <c r="AA153" s="63" t="s">
        <v>104</v>
      </c>
      <c r="AB153" s="64"/>
      <c r="AC153" s="65"/>
      <c r="AD153" s="108"/>
      <c r="AE153" s="109"/>
      <c r="AF153" s="110"/>
      <c r="AG153" s="63" t="s">
        <v>99</v>
      </c>
      <c r="AH153" s="64"/>
      <c r="AI153" s="65"/>
      <c r="AJ153" s="63" t="s">
        <v>97</v>
      </c>
      <c r="AK153" s="64"/>
      <c r="AL153" s="65"/>
      <c r="AM153" s="75" t="s">
        <v>112</v>
      </c>
      <c r="AN153" s="76"/>
      <c r="AO153" s="76"/>
      <c r="AP153" s="77"/>
      <c r="AQ153" s="78"/>
    </row>
    <row r="154" spans="7:43" ht="24" customHeight="1" x14ac:dyDescent="0.4">
      <c r="G154" s="108"/>
      <c r="H154" s="109"/>
      <c r="I154" s="110"/>
      <c r="J154" s="108">
        <f t="shared" si="2"/>
        <v>25</v>
      </c>
      <c r="K154" s="109"/>
      <c r="L154" s="110"/>
      <c r="M154" s="108" t="s">
        <v>87</v>
      </c>
      <c r="N154" s="110"/>
      <c r="O154" s="63">
        <v>9</v>
      </c>
      <c r="P154" s="64"/>
      <c r="Q154" s="65"/>
      <c r="R154" s="58" t="s">
        <v>103</v>
      </c>
      <c r="S154" s="63" t="s">
        <v>104</v>
      </c>
      <c r="T154" s="64"/>
      <c r="U154" s="65"/>
      <c r="V154" s="57" t="s">
        <v>92</v>
      </c>
      <c r="W154" s="63">
        <v>18</v>
      </c>
      <c r="X154" s="64"/>
      <c r="Y154" s="65"/>
      <c r="Z154" s="58" t="s">
        <v>103</v>
      </c>
      <c r="AA154" s="63" t="s">
        <v>104</v>
      </c>
      <c r="AB154" s="64"/>
      <c r="AC154" s="65"/>
      <c r="AD154" s="108"/>
      <c r="AE154" s="109"/>
      <c r="AF154" s="110"/>
      <c r="AG154" s="63" t="s">
        <v>99</v>
      </c>
      <c r="AH154" s="64"/>
      <c r="AI154" s="65"/>
      <c r="AJ154" s="63" t="s">
        <v>97</v>
      </c>
      <c r="AK154" s="64"/>
      <c r="AL154" s="65"/>
      <c r="AM154" s="75" t="s">
        <v>112</v>
      </c>
      <c r="AN154" s="76"/>
      <c r="AO154" s="76"/>
      <c r="AP154" s="77"/>
      <c r="AQ154" s="78"/>
    </row>
    <row r="155" spans="7:43" ht="24" customHeight="1" x14ac:dyDescent="0.4">
      <c r="G155" s="108"/>
      <c r="H155" s="109"/>
      <c r="I155" s="110"/>
      <c r="J155" s="108">
        <f t="shared" si="2"/>
        <v>26</v>
      </c>
      <c r="K155" s="109"/>
      <c r="L155" s="110"/>
      <c r="M155" s="108" t="s">
        <v>88</v>
      </c>
      <c r="N155" s="110"/>
      <c r="O155" s="63">
        <v>9</v>
      </c>
      <c r="P155" s="64"/>
      <c r="Q155" s="65"/>
      <c r="R155" s="58" t="s">
        <v>103</v>
      </c>
      <c r="S155" s="63" t="s">
        <v>104</v>
      </c>
      <c r="T155" s="64"/>
      <c r="U155" s="65"/>
      <c r="V155" s="57" t="s">
        <v>92</v>
      </c>
      <c r="W155" s="63">
        <v>18</v>
      </c>
      <c r="X155" s="64"/>
      <c r="Y155" s="65"/>
      <c r="Z155" s="58" t="s">
        <v>103</v>
      </c>
      <c r="AA155" s="63" t="s">
        <v>104</v>
      </c>
      <c r="AB155" s="64"/>
      <c r="AC155" s="65"/>
      <c r="AD155" s="108"/>
      <c r="AE155" s="109"/>
      <c r="AF155" s="110"/>
      <c r="AG155" s="63" t="s">
        <v>99</v>
      </c>
      <c r="AH155" s="64"/>
      <c r="AI155" s="65"/>
      <c r="AJ155" s="63" t="s">
        <v>97</v>
      </c>
      <c r="AK155" s="64"/>
      <c r="AL155" s="65"/>
      <c r="AM155" s="75" t="s">
        <v>112</v>
      </c>
      <c r="AN155" s="76"/>
      <c r="AO155" s="76"/>
      <c r="AP155" s="77"/>
      <c r="AQ155" s="78"/>
    </row>
    <row r="156" spans="7:43" ht="24" customHeight="1" x14ac:dyDescent="0.4">
      <c r="G156" s="108"/>
      <c r="H156" s="109"/>
      <c r="I156" s="110"/>
      <c r="J156" s="108">
        <f t="shared" si="2"/>
        <v>27</v>
      </c>
      <c r="K156" s="109"/>
      <c r="L156" s="110"/>
      <c r="M156" s="108" t="s">
        <v>89</v>
      </c>
      <c r="N156" s="110"/>
      <c r="O156" s="63">
        <v>9</v>
      </c>
      <c r="P156" s="64"/>
      <c r="Q156" s="65"/>
      <c r="R156" s="58" t="s">
        <v>103</v>
      </c>
      <c r="S156" s="63" t="s">
        <v>104</v>
      </c>
      <c r="T156" s="64"/>
      <c r="U156" s="65"/>
      <c r="V156" s="57" t="s">
        <v>92</v>
      </c>
      <c r="W156" s="63">
        <v>18</v>
      </c>
      <c r="X156" s="64"/>
      <c r="Y156" s="65"/>
      <c r="Z156" s="58" t="s">
        <v>103</v>
      </c>
      <c r="AA156" s="63" t="s">
        <v>104</v>
      </c>
      <c r="AB156" s="64"/>
      <c r="AC156" s="65"/>
      <c r="AD156" s="108"/>
      <c r="AE156" s="109"/>
      <c r="AF156" s="110"/>
      <c r="AG156" s="63" t="s">
        <v>99</v>
      </c>
      <c r="AH156" s="64"/>
      <c r="AI156" s="65"/>
      <c r="AJ156" s="63" t="s">
        <v>97</v>
      </c>
      <c r="AK156" s="64"/>
      <c r="AL156" s="65"/>
      <c r="AM156" s="75" t="s">
        <v>112</v>
      </c>
      <c r="AN156" s="76"/>
      <c r="AO156" s="76"/>
      <c r="AP156" s="77"/>
      <c r="AQ156" s="78"/>
    </row>
    <row r="157" spans="7:43" ht="24" customHeight="1" x14ac:dyDescent="0.4">
      <c r="G157" s="108"/>
      <c r="H157" s="109"/>
      <c r="I157" s="110"/>
      <c r="J157" s="108">
        <f t="shared" si="2"/>
        <v>28</v>
      </c>
      <c r="K157" s="109"/>
      <c r="L157" s="110"/>
      <c r="M157" s="113" t="s">
        <v>90</v>
      </c>
      <c r="N157" s="114"/>
      <c r="O157" s="53"/>
      <c r="P157" s="54"/>
      <c r="Q157" s="56"/>
      <c r="R157" s="56"/>
      <c r="S157" s="53"/>
      <c r="T157" s="54"/>
      <c r="U157" s="56"/>
      <c r="V157" s="57" t="s">
        <v>92</v>
      </c>
      <c r="W157" s="53"/>
      <c r="X157" s="55"/>
      <c r="Y157" s="56"/>
      <c r="Z157" s="56"/>
      <c r="AA157" s="55"/>
      <c r="AB157" s="55"/>
      <c r="AC157" s="55"/>
      <c r="AD157" s="108"/>
      <c r="AE157" s="109"/>
      <c r="AF157" s="110"/>
      <c r="AG157" s="63" t="s">
        <v>97</v>
      </c>
      <c r="AH157" s="64"/>
      <c r="AI157" s="65"/>
      <c r="AJ157" s="63" t="s">
        <v>97</v>
      </c>
      <c r="AK157" s="64"/>
      <c r="AL157" s="65"/>
      <c r="AM157" s="75" t="s">
        <v>112</v>
      </c>
      <c r="AN157" s="76"/>
      <c r="AO157" s="76"/>
      <c r="AP157" s="77"/>
      <c r="AQ157" s="78"/>
    </row>
    <row r="158" spans="7:43" ht="24" customHeight="1" x14ac:dyDescent="0.4">
      <c r="G158" s="108"/>
      <c r="H158" s="109"/>
      <c r="I158" s="110"/>
      <c r="J158" s="108">
        <f t="shared" si="2"/>
        <v>29</v>
      </c>
      <c r="K158" s="109"/>
      <c r="L158" s="110"/>
      <c r="M158" s="111" t="s">
        <v>84</v>
      </c>
      <c r="N158" s="112"/>
      <c r="O158" s="53"/>
      <c r="P158" s="54"/>
      <c r="Q158" s="56"/>
      <c r="R158" s="56"/>
      <c r="S158" s="53"/>
      <c r="T158" s="54"/>
      <c r="U158" s="56"/>
      <c r="V158" s="57" t="s">
        <v>92</v>
      </c>
      <c r="W158" s="53"/>
      <c r="X158" s="55"/>
      <c r="Y158" s="56"/>
      <c r="Z158" s="56"/>
      <c r="AA158" s="55"/>
      <c r="AB158" s="55"/>
      <c r="AC158" s="55"/>
      <c r="AD158" s="108"/>
      <c r="AE158" s="109"/>
      <c r="AF158" s="110"/>
      <c r="AG158" s="63" t="s">
        <v>97</v>
      </c>
      <c r="AH158" s="64"/>
      <c r="AI158" s="65"/>
      <c r="AJ158" s="63" t="s">
        <v>97</v>
      </c>
      <c r="AK158" s="64"/>
      <c r="AL158" s="65"/>
      <c r="AM158" s="75" t="s">
        <v>112</v>
      </c>
      <c r="AN158" s="76"/>
      <c r="AO158" s="76"/>
      <c r="AP158" s="77"/>
      <c r="AQ158" s="78"/>
    </row>
    <row r="159" spans="7:43" ht="24" customHeight="1" x14ac:dyDescent="0.4">
      <c r="G159" s="108"/>
      <c r="H159" s="109"/>
      <c r="I159" s="110"/>
      <c r="J159" s="108">
        <f t="shared" si="2"/>
        <v>30</v>
      </c>
      <c r="K159" s="109"/>
      <c r="L159" s="110"/>
      <c r="M159" s="108" t="s">
        <v>85</v>
      </c>
      <c r="N159" s="110"/>
      <c r="O159" s="63">
        <v>9</v>
      </c>
      <c r="P159" s="64"/>
      <c r="Q159" s="65"/>
      <c r="R159" s="58" t="s">
        <v>103</v>
      </c>
      <c r="S159" s="63" t="s">
        <v>104</v>
      </c>
      <c r="T159" s="64"/>
      <c r="U159" s="65"/>
      <c r="V159" s="57" t="s">
        <v>92</v>
      </c>
      <c r="W159" s="63">
        <v>18</v>
      </c>
      <c r="X159" s="64"/>
      <c r="Y159" s="65"/>
      <c r="Z159" s="58" t="s">
        <v>103</v>
      </c>
      <c r="AA159" s="63" t="s">
        <v>104</v>
      </c>
      <c r="AB159" s="64"/>
      <c r="AC159" s="65"/>
      <c r="AD159" s="108"/>
      <c r="AE159" s="109"/>
      <c r="AF159" s="110"/>
      <c r="AG159" s="63" t="s">
        <v>99</v>
      </c>
      <c r="AH159" s="64"/>
      <c r="AI159" s="65"/>
      <c r="AJ159" s="63" t="s">
        <v>97</v>
      </c>
      <c r="AK159" s="64"/>
      <c r="AL159" s="65"/>
      <c r="AM159" s="75" t="s">
        <v>112</v>
      </c>
      <c r="AN159" s="76"/>
      <c r="AO159" s="76"/>
      <c r="AP159" s="77"/>
      <c r="AQ159" s="78"/>
    </row>
    <row r="160" spans="7:43" ht="24" customHeight="1" x14ac:dyDescent="0.4">
      <c r="G160" s="108"/>
      <c r="H160" s="109"/>
      <c r="I160" s="110"/>
      <c r="J160" s="108">
        <f t="shared" si="2"/>
        <v>31</v>
      </c>
      <c r="K160" s="109"/>
      <c r="L160" s="110"/>
      <c r="M160" s="108" t="s">
        <v>86</v>
      </c>
      <c r="N160" s="110"/>
      <c r="O160" s="63">
        <v>9</v>
      </c>
      <c r="P160" s="64"/>
      <c r="Q160" s="65"/>
      <c r="R160" s="58" t="s">
        <v>103</v>
      </c>
      <c r="S160" s="63" t="s">
        <v>104</v>
      </c>
      <c r="T160" s="64"/>
      <c r="U160" s="65"/>
      <c r="V160" s="57" t="s">
        <v>92</v>
      </c>
      <c r="W160" s="63">
        <v>18</v>
      </c>
      <c r="X160" s="64"/>
      <c r="Y160" s="65"/>
      <c r="Z160" s="58" t="s">
        <v>103</v>
      </c>
      <c r="AA160" s="63" t="s">
        <v>104</v>
      </c>
      <c r="AB160" s="64"/>
      <c r="AC160" s="65"/>
      <c r="AD160" s="108"/>
      <c r="AE160" s="109"/>
      <c r="AF160" s="110"/>
      <c r="AG160" s="63" t="s">
        <v>99</v>
      </c>
      <c r="AH160" s="64"/>
      <c r="AI160" s="65"/>
      <c r="AJ160" s="63" t="s">
        <v>97</v>
      </c>
      <c r="AK160" s="64"/>
      <c r="AL160" s="65"/>
      <c r="AM160" s="75" t="s">
        <v>112</v>
      </c>
      <c r="AN160" s="76"/>
      <c r="AO160" s="76"/>
      <c r="AP160" s="77"/>
      <c r="AQ160" s="78"/>
    </row>
    <row r="163" spans="6:43" x14ac:dyDescent="0.4">
      <c r="F163" s="81" t="s">
        <v>116</v>
      </c>
    </row>
    <row r="164" spans="6:43" ht="18.75" customHeight="1" x14ac:dyDescent="0.4">
      <c r="G164" s="66"/>
      <c r="H164" s="67"/>
      <c r="I164" s="68"/>
      <c r="J164" s="66" t="s">
        <v>82</v>
      </c>
      <c r="K164" s="67"/>
      <c r="L164" s="68"/>
      <c r="M164" s="69" t="s">
        <v>83</v>
      </c>
      <c r="N164" s="69"/>
      <c r="O164" s="66" t="s">
        <v>94</v>
      </c>
      <c r="P164" s="67"/>
      <c r="Q164" s="68"/>
      <c r="R164" s="68"/>
      <c r="S164" s="68"/>
      <c r="T164" s="68"/>
      <c r="U164" s="68"/>
      <c r="V164" s="70" t="s">
        <v>92</v>
      </c>
      <c r="W164" s="66" t="s">
        <v>93</v>
      </c>
      <c r="X164" s="67"/>
      <c r="Y164" s="68"/>
      <c r="Z164" s="67"/>
      <c r="AA164" s="67"/>
      <c r="AB164" s="67"/>
      <c r="AC164" s="67"/>
      <c r="AD164" s="66" t="s">
        <v>106</v>
      </c>
      <c r="AE164" s="67"/>
      <c r="AF164" s="68"/>
      <c r="AG164" s="66" t="s">
        <v>96</v>
      </c>
      <c r="AH164" s="67"/>
      <c r="AI164" s="68"/>
      <c r="AJ164" s="66" t="s">
        <v>95</v>
      </c>
      <c r="AK164" s="67"/>
      <c r="AL164" s="67"/>
      <c r="AM164" s="72" t="s">
        <v>0</v>
      </c>
      <c r="AN164" s="73"/>
      <c r="AO164" s="73"/>
      <c r="AP164" s="73"/>
      <c r="AQ164" s="74"/>
    </row>
    <row r="165" spans="6:43" ht="24" customHeight="1" x14ac:dyDescent="0.4">
      <c r="G165" s="108"/>
      <c r="H165" s="109"/>
      <c r="I165" s="110"/>
      <c r="J165" s="108">
        <v>1</v>
      </c>
      <c r="K165" s="109"/>
      <c r="L165" s="110"/>
      <c r="M165" s="111" t="s">
        <v>84</v>
      </c>
      <c r="N165" s="112"/>
      <c r="O165" s="53"/>
      <c r="P165" s="54"/>
      <c r="Q165" s="56"/>
      <c r="R165" s="56"/>
      <c r="S165" s="53"/>
      <c r="T165" s="54"/>
      <c r="U165" s="56"/>
      <c r="V165" s="57" t="s">
        <v>92</v>
      </c>
      <c r="W165" s="53"/>
      <c r="X165" s="55"/>
      <c r="Y165" s="56"/>
      <c r="Z165" s="56"/>
      <c r="AA165" s="55"/>
      <c r="AB165" s="55"/>
      <c r="AC165" s="55"/>
      <c r="AD165" s="108"/>
      <c r="AE165" s="109"/>
      <c r="AF165" s="110"/>
      <c r="AG165" s="63" t="s">
        <v>97</v>
      </c>
      <c r="AH165" s="64"/>
      <c r="AI165" s="65"/>
      <c r="AJ165" s="63" t="s">
        <v>97</v>
      </c>
      <c r="AK165" s="64"/>
      <c r="AL165" s="64"/>
      <c r="AM165" s="75" t="s">
        <v>112</v>
      </c>
      <c r="AN165" s="76"/>
      <c r="AO165" s="76"/>
      <c r="AP165" s="77"/>
      <c r="AQ165" s="78"/>
    </row>
    <row r="167" spans="6:43" x14ac:dyDescent="0.4">
      <c r="F167" s="81" t="s">
        <v>117</v>
      </c>
    </row>
    <row r="168" spans="6:43" ht="18.75" customHeight="1" x14ac:dyDescent="0.4">
      <c r="G168" s="66"/>
      <c r="H168" s="67"/>
      <c r="I168" s="68"/>
      <c r="J168" s="66" t="s">
        <v>82</v>
      </c>
      <c r="K168" s="67"/>
      <c r="L168" s="68"/>
      <c r="M168" s="69" t="s">
        <v>83</v>
      </c>
      <c r="N168" s="69"/>
      <c r="O168" s="66" t="s">
        <v>94</v>
      </c>
      <c r="P168" s="67"/>
      <c r="Q168" s="68"/>
      <c r="R168" s="68"/>
      <c r="S168" s="68"/>
      <c r="T168" s="68"/>
      <c r="U168" s="68"/>
      <c r="V168" s="70" t="s">
        <v>92</v>
      </c>
      <c r="W168" s="66" t="s">
        <v>93</v>
      </c>
      <c r="X168" s="67"/>
      <c r="Y168" s="68"/>
      <c r="Z168" s="67"/>
      <c r="AA168" s="67"/>
      <c r="AB168" s="67"/>
      <c r="AC168" s="67"/>
      <c r="AD168" s="66" t="s">
        <v>106</v>
      </c>
      <c r="AE168" s="67"/>
      <c r="AF168" s="68"/>
      <c r="AG168" s="66" t="s">
        <v>96</v>
      </c>
      <c r="AH168" s="67"/>
      <c r="AI168" s="68"/>
      <c r="AJ168" s="66" t="s">
        <v>95</v>
      </c>
      <c r="AK168" s="67"/>
      <c r="AL168" s="67"/>
      <c r="AM168" s="72" t="s">
        <v>0</v>
      </c>
      <c r="AN168" s="73"/>
      <c r="AO168" s="73"/>
      <c r="AP168" s="73"/>
      <c r="AQ168" s="74"/>
    </row>
    <row r="169" spans="6:43" ht="24" customHeight="1" x14ac:dyDescent="0.4">
      <c r="G169" s="108"/>
      <c r="H169" s="109"/>
      <c r="I169" s="110"/>
      <c r="J169" s="108">
        <v>1</v>
      </c>
      <c r="K169" s="109"/>
      <c r="L169" s="110"/>
      <c r="M169" s="111" t="s">
        <v>84</v>
      </c>
      <c r="N169" s="112"/>
      <c r="O169" s="53"/>
      <c r="P169" s="54"/>
      <c r="Q169" s="56"/>
      <c r="R169" s="56"/>
      <c r="S169" s="53"/>
      <c r="T169" s="54"/>
      <c r="U169" s="56"/>
      <c r="V169" s="57" t="s">
        <v>92</v>
      </c>
      <c r="W169" s="53"/>
      <c r="X169" s="55"/>
      <c r="Y169" s="56"/>
      <c r="Z169" s="56"/>
      <c r="AA169" s="55"/>
      <c r="AB169" s="55"/>
      <c r="AC169" s="55"/>
      <c r="AD169" s="108"/>
      <c r="AE169" s="109"/>
      <c r="AF169" s="110"/>
      <c r="AG169" s="63" t="s">
        <v>99</v>
      </c>
      <c r="AH169" s="64"/>
      <c r="AI169" s="65"/>
      <c r="AJ169" s="63" t="s">
        <v>98</v>
      </c>
      <c r="AK169" s="64"/>
      <c r="AL169" s="64"/>
      <c r="AM169" s="75" t="s">
        <v>112</v>
      </c>
      <c r="AN169" s="76"/>
      <c r="AO169" s="76"/>
      <c r="AP169" s="77"/>
      <c r="AQ169" s="78"/>
    </row>
    <row r="171" spans="6:43" x14ac:dyDescent="0.4">
      <c r="F171" s="81" t="s">
        <v>118</v>
      </c>
    </row>
    <row r="172" spans="6:43" ht="18.75" customHeight="1" x14ac:dyDescent="0.4">
      <c r="G172" s="66"/>
      <c r="H172" s="67"/>
      <c r="I172" s="68"/>
      <c r="J172" s="66" t="s">
        <v>82</v>
      </c>
      <c r="K172" s="67"/>
      <c r="L172" s="68"/>
      <c r="M172" s="69" t="s">
        <v>83</v>
      </c>
      <c r="N172" s="69"/>
      <c r="O172" s="66" t="s">
        <v>94</v>
      </c>
      <c r="P172" s="67"/>
      <c r="Q172" s="68"/>
      <c r="R172" s="68"/>
      <c r="S172" s="68"/>
      <c r="T172" s="68"/>
      <c r="U172" s="68"/>
      <c r="V172" s="70" t="s">
        <v>92</v>
      </c>
      <c r="W172" s="66" t="s">
        <v>93</v>
      </c>
      <c r="X172" s="67"/>
      <c r="Y172" s="68"/>
      <c r="Z172" s="67"/>
      <c r="AA172" s="67"/>
      <c r="AB172" s="67"/>
      <c r="AC172" s="67"/>
      <c r="AD172" s="66" t="s">
        <v>106</v>
      </c>
      <c r="AE172" s="67"/>
      <c r="AF172" s="68"/>
      <c r="AG172" s="66" t="s">
        <v>96</v>
      </c>
      <c r="AH172" s="67"/>
      <c r="AI172" s="68"/>
      <c r="AJ172" s="66" t="s">
        <v>95</v>
      </c>
      <c r="AK172" s="67"/>
      <c r="AL172" s="67"/>
      <c r="AM172" s="72" t="s">
        <v>0</v>
      </c>
      <c r="AN172" s="73"/>
      <c r="AO172" s="73"/>
      <c r="AP172" s="73"/>
      <c r="AQ172" s="74"/>
    </row>
    <row r="173" spans="6:43" ht="24" customHeight="1" x14ac:dyDescent="0.4">
      <c r="G173" s="108"/>
      <c r="H173" s="109"/>
      <c r="I173" s="110"/>
      <c r="J173" s="108">
        <v>1</v>
      </c>
      <c r="K173" s="109"/>
      <c r="L173" s="110"/>
      <c r="M173" s="111" t="s">
        <v>84</v>
      </c>
      <c r="N173" s="112"/>
      <c r="O173" s="63">
        <v>9</v>
      </c>
      <c r="P173" s="64"/>
      <c r="Q173" s="65"/>
      <c r="R173" s="58" t="s">
        <v>103</v>
      </c>
      <c r="S173" s="63" t="s">
        <v>104</v>
      </c>
      <c r="T173" s="64"/>
      <c r="U173" s="65"/>
      <c r="V173" s="57" t="s">
        <v>92</v>
      </c>
      <c r="W173" s="63">
        <v>18</v>
      </c>
      <c r="X173" s="64"/>
      <c r="Y173" s="65"/>
      <c r="Z173" s="58" t="s">
        <v>103</v>
      </c>
      <c r="AA173" s="63" t="s">
        <v>104</v>
      </c>
      <c r="AB173" s="64"/>
      <c r="AC173" s="65"/>
      <c r="AD173" s="108"/>
      <c r="AE173" s="109"/>
      <c r="AF173" s="110"/>
      <c r="AG173" s="63" t="s">
        <v>97</v>
      </c>
      <c r="AH173" s="64"/>
      <c r="AI173" s="65"/>
      <c r="AJ173" s="63" t="s">
        <v>97</v>
      </c>
      <c r="AK173" s="64"/>
      <c r="AL173" s="64"/>
      <c r="AM173" s="75" t="s">
        <v>112</v>
      </c>
      <c r="AN173" s="76"/>
      <c r="AO173" s="76"/>
      <c r="AP173" s="77"/>
      <c r="AQ173" s="78"/>
    </row>
  </sheetData>
  <mergeCells count="136">
    <mergeCell ref="G160:I160"/>
    <mergeCell ref="G155:I155"/>
    <mergeCell ref="G156:I156"/>
    <mergeCell ref="G157:I157"/>
    <mergeCell ref="G158:I158"/>
    <mergeCell ref="G159:I159"/>
    <mergeCell ref="G150:I150"/>
    <mergeCell ref="G151:I151"/>
    <mergeCell ref="G152:I152"/>
    <mergeCell ref="G153:I153"/>
    <mergeCell ref="G154:I154"/>
    <mergeCell ref="G145:I145"/>
    <mergeCell ref="G146:I146"/>
    <mergeCell ref="G147:I147"/>
    <mergeCell ref="G148:I148"/>
    <mergeCell ref="G149:I149"/>
    <mergeCell ref="G140:I140"/>
    <mergeCell ref="G141:I141"/>
    <mergeCell ref="G142:I142"/>
    <mergeCell ref="G143:I143"/>
    <mergeCell ref="G144:I144"/>
    <mergeCell ref="G135:I135"/>
    <mergeCell ref="G136:I136"/>
    <mergeCell ref="G137:I137"/>
    <mergeCell ref="G138:I138"/>
    <mergeCell ref="G139:I139"/>
    <mergeCell ref="G130:I130"/>
    <mergeCell ref="G131:I131"/>
    <mergeCell ref="G132:I132"/>
    <mergeCell ref="G133:I133"/>
    <mergeCell ref="G134:I134"/>
    <mergeCell ref="AD159:AF159"/>
    <mergeCell ref="AD160:AF160"/>
    <mergeCell ref="AD153:AF153"/>
    <mergeCell ref="AD154:AF154"/>
    <mergeCell ref="AD155:AF155"/>
    <mergeCell ref="AD156:AF156"/>
    <mergeCell ref="AD157:AF157"/>
    <mergeCell ref="AD158:AF158"/>
    <mergeCell ref="AD152:AF152"/>
    <mergeCell ref="AD150:AF150"/>
    <mergeCell ref="AD151:AF151"/>
    <mergeCell ref="AD140:AF140"/>
    <mergeCell ref="AD130:AF130"/>
    <mergeCell ref="AD131:AF131"/>
    <mergeCell ref="AD132:AF132"/>
    <mergeCell ref="AD133:AF133"/>
    <mergeCell ref="AD134:AF134"/>
    <mergeCell ref="AD135:AF135"/>
    <mergeCell ref="AD136:AF136"/>
    <mergeCell ref="AD137:AF137"/>
    <mergeCell ref="AD138:AF138"/>
    <mergeCell ref="AD139:AF139"/>
    <mergeCell ref="AD141:AF141"/>
    <mergeCell ref="AD142:AF142"/>
    <mergeCell ref="AD143:AF143"/>
    <mergeCell ref="AD144:AF144"/>
    <mergeCell ref="AD145:AF145"/>
    <mergeCell ref="AD146:AF146"/>
    <mergeCell ref="AD147:AF147"/>
    <mergeCell ref="AD148:AF148"/>
    <mergeCell ref="AD149:AF149"/>
    <mergeCell ref="J160:L160"/>
    <mergeCell ref="M160:N160"/>
    <mergeCell ref="J156:L156"/>
    <mergeCell ref="M156:N156"/>
    <mergeCell ref="J157:L157"/>
    <mergeCell ref="M157:N157"/>
    <mergeCell ref="J158:L158"/>
    <mergeCell ref="M158:N158"/>
    <mergeCell ref="J154:L154"/>
    <mergeCell ref="M154:N154"/>
    <mergeCell ref="J155:L155"/>
    <mergeCell ref="M155:N155"/>
    <mergeCell ref="J159:L159"/>
    <mergeCell ref="M159:N159"/>
    <mergeCell ref="J151:L151"/>
    <mergeCell ref="M151:N151"/>
    <mergeCell ref="J152:L152"/>
    <mergeCell ref="M152:N152"/>
    <mergeCell ref="J153:L153"/>
    <mergeCell ref="M153:N153"/>
    <mergeCell ref="J148:L148"/>
    <mergeCell ref="M148:N148"/>
    <mergeCell ref="J149:L149"/>
    <mergeCell ref="M149:N149"/>
    <mergeCell ref="J150:L150"/>
    <mergeCell ref="M150:N150"/>
    <mergeCell ref="J145:L145"/>
    <mergeCell ref="M145:N145"/>
    <mergeCell ref="J146:L146"/>
    <mergeCell ref="M146:N146"/>
    <mergeCell ref="J147:L147"/>
    <mergeCell ref="M147:N147"/>
    <mergeCell ref="J142:L142"/>
    <mergeCell ref="M142:N142"/>
    <mergeCell ref="J143:L143"/>
    <mergeCell ref="M143:N143"/>
    <mergeCell ref="J144:L144"/>
    <mergeCell ref="M144:N144"/>
    <mergeCell ref="J139:L139"/>
    <mergeCell ref="M139:N139"/>
    <mergeCell ref="J140:L140"/>
    <mergeCell ref="M140:N140"/>
    <mergeCell ref="J141:L141"/>
    <mergeCell ref="M141:N141"/>
    <mergeCell ref="J136:L136"/>
    <mergeCell ref="M136:N136"/>
    <mergeCell ref="J137:L137"/>
    <mergeCell ref="M137:N137"/>
    <mergeCell ref="J138:L138"/>
    <mergeCell ref="M138:N138"/>
    <mergeCell ref="J133:L133"/>
    <mergeCell ref="M133:N133"/>
    <mergeCell ref="J134:L134"/>
    <mergeCell ref="M134:N134"/>
    <mergeCell ref="J135:L135"/>
    <mergeCell ref="M135:N135"/>
    <mergeCell ref="J130:L130"/>
    <mergeCell ref="M130:N130"/>
    <mergeCell ref="J131:L131"/>
    <mergeCell ref="M131:N131"/>
    <mergeCell ref="J132:L132"/>
    <mergeCell ref="M132:N132"/>
    <mergeCell ref="G165:I165"/>
    <mergeCell ref="J165:L165"/>
    <mergeCell ref="M165:N165"/>
    <mergeCell ref="AD165:AF165"/>
    <mergeCell ref="G169:I169"/>
    <mergeCell ref="J169:L169"/>
    <mergeCell ref="M169:N169"/>
    <mergeCell ref="AD169:AF169"/>
    <mergeCell ref="G173:I173"/>
    <mergeCell ref="J173:L173"/>
    <mergeCell ref="M173:N173"/>
    <mergeCell ref="AD173:AF173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B15" sqref="BB1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F8FE-299D-4756-A0DE-31FBCCC438D6}">
  <sheetPr>
    <tabColor rgb="FF00B0F0"/>
  </sheetPr>
  <dimension ref="B1:G132"/>
  <sheetViews>
    <sheetView showGridLines="0" tabSelected="1" workbookViewId="0">
      <pane ySplit="2" topLeftCell="A3" activePane="bottomLeft" state="frozen"/>
      <selection pane="bottomLeft" activeCell="E85" sqref="E85"/>
    </sheetView>
  </sheetViews>
  <sheetFormatPr defaultRowHeight="18.75" x14ac:dyDescent="0.4"/>
  <cols>
    <col min="1" max="1" width="3.125" customWidth="1"/>
    <col min="2" max="2" width="11" style="87" bestFit="1" customWidth="1"/>
    <col min="3" max="8" width="29.875" customWidth="1"/>
  </cols>
  <sheetData>
    <row r="1" spans="2:7" ht="19.5" thickBot="1" x14ac:dyDescent="0.45"/>
    <row r="2" spans="2:7" x14ac:dyDescent="0.4">
      <c r="B2" s="88" t="s">
        <v>121</v>
      </c>
      <c r="C2" s="89" t="s">
        <v>126</v>
      </c>
      <c r="D2" s="90" t="s">
        <v>119</v>
      </c>
      <c r="E2" s="91" t="s">
        <v>120</v>
      </c>
      <c r="F2" s="92" t="s">
        <v>124</v>
      </c>
      <c r="G2" s="93" t="s">
        <v>125</v>
      </c>
    </row>
    <row r="3" spans="2:7" x14ac:dyDescent="0.4">
      <c r="B3" s="94" t="s">
        <v>122</v>
      </c>
      <c r="C3" s="82"/>
      <c r="D3" s="85"/>
      <c r="E3" s="83"/>
      <c r="F3" s="85"/>
      <c r="G3" s="95"/>
    </row>
    <row r="4" spans="2:7" x14ac:dyDescent="0.4">
      <c r="B4" s="96"/>
      <c r="C4" s="84"/>
      <c r="D4" s="86"/>
      <c r="F4" s="86"/>
      <c r="G4" s="97"/>
    </row>
    <row r="5" spans="2:7" x14ac:dyDescent="0.4">
      <c r="B5" s="96"/>
      <c r="C5" s="84"/>
      <c r="D5" s="86"/>
      <c r="F5" s="86"/>
      <c r="G5" s="97"/>
    </row>
    <row r="6" spans="2:7" x14ac:dyDescent="0.4">
      <c r="B6" s="96"/>
      <c r="C6" s="84"/>
      <c r="D6" s="86"/>
      <c r="F6" s="86"/>
      <c r="G6" s="97"/>
    </row>
    <row r="7" spans="2:7" x14ac:dyDescent="0.4">
      <c r="B7" s="96"/>
      <c r="C7" s="84"/>
      <c r="D7" s="86"/>
      <c r="F7" s="86"/>
      <c r="G7" s="97"/>
    </row>
    <row r="8" spans="2:7" x14ac:dyDescent="0.4">
      <c r="B8" s="96"/>
      <c r="C8" s="84"/>
      <c r="D8" s="86"/>
      <c r="F8" s="86"/>
      <c r="G8" s="97"/>
    </row>
    <row r="9" spans="2:7" x14ac:dyDescent="0.4">
      <c r="B9" s="96"/>
      <c r="C9" s="84"/>
      <c r="D9" s="86"/>
      <c r="F9" s="86"/>
      <c r="G9" s="97"/>
    </row>
    <row r="10" spans="2:7" x14ac:dyDescent="0.4">
      <c r="B10" s="96"/>
      <c r="C10" s="84"/>
      <c r="D10" s="86"/>
      <c r="F10" s="86"/>
      <c r="G10" s="97"/>
    </row>
    <row r="11" spans="2:7" x14ac:dyDescent="0.4">
      <c r="B11" s="96"/>
      <c r="C11" s="84"/>
      <c r="D11" s="86"/>
      <c r="F11" s="86"/>
      <c r="G11" s="97"/>
    </row>
    <row r="12" spans="2:7" x14ac:dyDescent="0.4">
      <c r="B12" s="96"/>
      <c r="C12" s="84"/>
      <c r="D12" s="86"/>
      <c r="F12" s="86"/>
      <c r="G12" s="97"/>
    </row>
    <row r="13" spans="2:7" x14ac:dyDescent="0.4">
      <c r="B13" s="96"/>
      <c r="C13" s="84"/>
      <c r="D13" s="86"/>
      <c r="F13" s="86"/>
      <c r="G13" s="97"/>
    </row>
    <row r="14" spans="2:7" x14ac:dyDescent="0.4">
      <c r="B14" s="96"/>
      <c r="C14" s="84"/>
      <c r="D14" s="86"/>
      <c r="F14" s="86"/>
      <c r="G14" s="97"/>
    </row>
    <row r="15" spans="2:7" x14ac:dyDescent="0.4">
      <c r="B15" s="96"/>
      <c r="C15" s="84"/>
      <c r="D15" s="86"/>
      <c r="F15" s="86"/>
      <c r="G15" s="97"/>
    </row>
    <row r="16" spans="2:7" x14ac:dyDescent="0.4">
      <c r="B16" s="96"/>
      <c r="C16" s="84"/>
      <c r="D16" s="86"/>
      <c r="F16" s="86"/>
      <c r="G16" s="97"/>
    </row>
    <row r="17" spans="2:7" x14ac:dyDescent="0.4">
      <c r="B17" s="96"/>
      <c r="C17" s="84"/>
      <c r="D17" s="86"/>
      <c r="F17" s="86"/>
      <c r="G17" s="97"/>
    </row>
    <row r="18" spans="2:7" x14ac:dyDescent="0.4">
      <c r="B18" s="96"/>
      <c r="C18" s="84"/>
      <c r="D18" s="86"/>
      <c r="F18" s="86"/>
      <c r="G18" s="97"/>
    </row>
    <row r="19" spans="2:7" x14ac:dyDescent="0.4">
      <c r="B19" s="96"/>
      <c r="C19" s="84"/>
      <c r="D19" s="86"/>
      <c r="F19" s="86"/>
      <c r="G19" s="97"/>
    </row>
    <row r="20" spans="2:7" x14ac:dyDescent="0.4">
      <c r="B20" s="96"/>
      <c r="C20" s="84"/>
      <c r="D20" s="86"/>
      <c r="F20" s="86"/>
      <c r="G20" s="97"/>
    </row>
    <row r="21" spans="2:7" x14ac:dyDescent="0.4">
      <c r="B21" s="96"/>
      <c r="C21" s="84"/>
      <c r="D21" s="86"/>
      <c r="F21" s="86"/>
      <c r="G21" s="97"/>
    </row>
    <row r="22" spans="2:7" x14ac:dyDescent="0.4">
      <c r="B22" s="96"/>
      <c r="C22" s="84"/>
      <c r="D22" s="86"/>
      <c r="F22" s="86"/>
      <c r="G22" s="97"/>
    </row>
    <row r="23" spans="2:7" x14ac:dyDescent="0.4">
      <c r="B23" s="96"/>
      <c r="C23" s="84"/>
      <c r="D23" s="86"/>
      <c r="F23" s="86"/>
      <c r="G23" s="97"/>
    </row>
    <row r="24" spans="2:7" x14ac:dyDescent="0.4">
      <c r="B24" s="96"/>
      <c r="C24" s="84"/>
      <c r="D24" s="86"/>
      <c r="F24" s="86"/>
      <c r="G24" s="97"/>
    </row>
    <row r="25" spans="2:7" x14ac:dyDescent="0.4">
      <c r="B25" s="96"/>
      <c r="C25" s="84"/>
      <c r="D25" s="86"/>
      <c r="F25" s="86"/>
      <c r="G25" s="97"/>
    </row>
    <row r="26" spans="2:7" x14ac:dyDescent="0.4">
      <c r="B26" s="96"/>
      <c r="C26" s="84"/>
      <c r="D26" s="86"/>
      <c r="F26" s="86"/>
      <c r="G26" s="97"/>
    </row>
    <row r="27" spans="2:7" x14ac:dyDescent="0.4">
      <c r="B27" s="96"/>
      <c r="C27" s="84"/>
      <c r="D27" s="86"/>
      <c r="F27" s="86"/>
      <c r="G27" s="97"/>
    </row>
    <row r="28" spans="2:7" ht="19.5" thickBot="1" x14ac:dyDescent="0.45">
      <c r="B28" s="98"/>
      <c r="C28" s="99"/>
      <c r="D28" s="100"/>
      <c r="E28" s="101"/>
      <c r="F28" s="100"/>
      <c r="G28" s="102"/>
    </row>
    <row r="29" spans="2:7" x14ac:dyDescent="0.4">
      <c r="B29" s="103" t="s">
        <v>123</v>
      </c>
      <c r="C29" s="104"/>
      <c r="D29" s="105"/>
      <c r="E29" s="106"/>
      <c r="F29" s="105"/>
      <c r="G29" s="107"/>
    </row>
    <row r="30" spans="2:7" x14ac:dyDescent="0.4">
      <c r="B30" s="96"/>
      <c r="C30" s="84"/>
      <c r="D30" s="86"/>
      <c r="F30" s="86"/>
      <c r="G30" s="97"/>
    </row>
    <row r="31" spans="2:7" x14ac:dyDescent="0.4">
      <c r="B31" s="96"/>
      <c r="C31" s="84"/>
      <c r="D31" s="86"/>
      <c r="F31" s="86"/>
      <c r="G31" s="97"/>
    </row>
    <row r="32" spans="2:7" x14ac:dyDescent="0.4">
      <c r="B32" s="96"/>
      <c r="C32" s="84"/>
      <c r="D32" s="86"/>
      <c r="F32" s="86"/>
      <c r="G32" s="97"/>
    </row>
    <row r="33" spans="2:7" x14ac:dyDescent="0.4">
      <c r="B33" s="96"/>
      <c r="C33" s="84"/>
      <c r="D33" s="86"/>
      <c r="F33" s="86"/>
      <c r="G33" s="97"/>
    </row>
    <row r="34" spans="2:7" x14ac:dyDescent="0.4">
      <c r="B34" s="96"/>
      <c r="C34" s="84"/>
      <c r="D34" s="86"/>
      <c r="F34" s="86"/>
      <c r="G34" s="97"/>
    </row>
    <row r="35" spans="2:7" x14ac:dyDescent="0.4">
      <c r="B35" s="96"/>
      <c r="C35" s="84"/>
      <c r="D35" s="86"/>
      <c r="F35" s="86"/>
      <c r="G35" s="97"/>
    </row>
    <row r="36" spans="2:7" x14ac:dyDescent="0.4">
      <c r="B36" s="96"/>
      <c r="C36" s="84"/>
      <c r="D36" s="86"/>
      <c r="F36" s="86"/>
      <c r="G36" s="97"/>
    </row>
    <row r="37" spans="2:7" x14ac:dyDescent="0.4">
      <c r="B37" s="96"/>
      <c r="C37" s="84"/>
      <c r="D37" s="86"/>
      <c r="F37" s="86"/>
      <c r="G37" s="97"/>
    </row>
    <row r="38" spans="2:7" x14ac:dyDescent="0.4">
      <c r="B38" s="96"/>
      <c r="C38" s="84"/>
      <c r="D38" s="86"/>
      <c r="F38" s="86"/>
      <c r="G38" s="97"/>
    </row>
    <row r="39" spans="2:7" x14ac:dyDescent="0.4">
      <c r="B39" s="96"/>
      <c r="C39" s="84"/>
      <c r="D39" s="86"/>
      <c r="F39" s="86"/>
      <c r="G39" s="97"/>
    </row>
    <row r="40" spans="2:7" x14ac:dyDescent="0.4">
      <c r="B40" s="96"/>
      <c r="C40" s="84"/>
      <c r="D40" s="86"/>
      <c r="F40" s="86"/>
      <c r="G40" s="97"/>
    </row>
    <row r="41" spans="2:7" x14ac:dyDescent="0.4">
      <c r="B41" s="96"/>
      <c r="C41" s="84"/>
      <c r="D41" s="86"/>
      <c r="F41" s="86"/>
      <c r="G41" s="97"/>
    </row>
    <row r="42" spans="2:7" x14ac:dyDescent="0.4">
      <c r="B42" s="96"/>
      <c r="C42" s="84"/>
      <c r="D42" s="86"/>
      <c r="F42" s="86"/>
      <c r="G42" s="97"/>
    </row>
    <row r="43" spans="2:7" x14ac:dyDescent="0.4">
      <c r="B43" s="96"/>
      <c r="C43" s="84"/>
      <c r="D43" s="86"/>
      <c r="F43" s="86"/>
      <c r="G43" s="97"/>
    </row>
    <row r="44" spans="2:7" x14ac:dyDescent="0.4">
      <c r="B44" s="96"/>
      <c r="C44" s="84"/>
      <c r="D44" s="86"/>
      <c r="F44" s="86"/>
      <c r="G44" s="97"/>
    </row>
    <row r="45" spans="2:7" x14ac:dyDescent="0.4">
      <c r="B45" s="96"/>
      <c r="C45" s="84"/>
      <c r="D45" s="86"/>
      <c r="F45" s="86"/>
      <c r="G45" s="97"/>
    </row>
    <row r="46" spans="2:7" x14ac:dyDescent="0.4">
      <c r="B46" s="96"/>
      <c r="C46" s="84"/>
      <c r="D46" s="86"/>
      <c r="F46" s="86"/>
      <c r="G46" s="97"/>
    </row>
    <row r="47" spans="2:7" x14ac:dyDescent="0.4">
      <c r="B47" s="96"/>
      <c r="C47" s="84"/>
      <c r="D47" s="86"/>
      <c r="F47" s="86"/>
      <c r="G47" s="97"/>
    </row>
    <row r="48" spans="2:7" x14ac:dyDescent="0.4">
      <c r="B48" s="96"/>
      <c r="C48" s="84"/>
      <c r="D48" s="86"/>
      <c r="F48" s="86"/>
      <c r="G48" s="97"/>
    </row>
    <row r="49" spans="2:7" x14ac:dyDescent="0.4">
      <c r="B49" s="96"/>
      <c r="C49" s="84"/>
      <c r="D49" s="86"/>
      <c r="F49" s="86"/>
      <c r="G49" s="97"/>
    </row>
    <row r="50" spans="2:7" x14ac:dyDescent="0.4">
      <c r="B50" s="96"/>
      <c r="C50" s="84"/>
      <c r="D50" s="86"/>
      <c r="F50" s="86"/>
      <c r="G50" s="97"/>
    </row>
    <row r="51" spans="2:7" x14ac:dyDescent="0.4">
      <c r="B51" s="96"/>
      <c r="C51" s="84"/>
      <c r="D51" s="86"/>
      <c r="F51" s="86"/>
      <c r="G51" s="97"/>
    </row>
    <row r="52" spans="2:7" x14ac:dyDescent="0.4">
      <c r="B52" s="96"/>
      <c r="C52" s="84"/>
      <c r="D52" s="86"/>
      <c r="F52" s="86"/>
      <c r="G52" s="97"/>
    </row>
    <row r="53" spans="2:7" x14ac:dyDescent="0.4">
      <c r="B53" s="96"/>
      <c r="C53" s="84"/>
      <c r="D53" s="86"/>
      <c r="F53" s="86"/>
      <c r="G53" s="97"/>
    </row>
    <row r="54" spans="2:7" x14ac:dyDescent="0.4">
      <c r="B54" s="96"/>
      <c r="C54" s="84"/>
      <c r="D54" s="86"/>
      <c r="F54" s="86"/>
      <c r="G54" s="97"/>
    </row>
    <row r="55" spans="2:7" x14ac:dyDescent="0.4">
      <c r="B55" s="96"/>
      <c r="C55" s="84"/>
      <c r="D55" s="86"/>
      <c r="F55" s="86"/>
      <c r="G55" s="97"/>
    </row>
    <row r="56" spans="2:7" x14ac:dyDescent="0.4">
      <c r="B56" s="96"/>
      <c r="C56" s="84"/>
      <c r="D56" s="86"/>
      <c r="F56" s="86"/>
      <c r="G56" s="97"/>
    </row>
    <row r="57" spans="2:7" x14ac:dyDescent="0.4">
      <c r="B57" s="96"/>
      <c r="C57" s="84"/>
      <c r="D57" s="86"/>
      <c r="F57" s="86"/>
      <c r="G57" s="97"/>
    </row>
    <row r="58" spans="2:7" x14ac:dyDescent="0.4">
      <c r="B58" s="96"/>
      <c r="C58" s="84"/>
      <c r="D58" s="86"/>
      <c r="F58" s="86"/>
      <c r="G58" s="97"/>
    </row>
    <row r="59" spans="2:7" x14ac:dyDescent="0.4">
      <c r="B59" s="96"/>
      <c r="C59" s="84"/>
      <c r="D59" s="86"/>
      <c r="F59" s="86"/>
      <c r="G59" s="97"/>
    </row>
    <row r="60" spans="2:7" x14ac:dyDescent="0.4">
      <c r="B60" s="96"/>
      <c r="C60" s="84"/>
      <c r="D60" s="86"/>
      <c r="F60" s="86"/>
      <c r="G60" s="97"/>
    </row>
    <row r="61" spans="2:7" x14ac:dyDescent="0.4">
      <c r="B61" s="96"/>
      <c r="C61" s="84"/>
      <c r="D61" s="86"/>
      <c r="F61" s="86"/>
      <c r="G61" s="97"/>
    </row>
    <row r="62" spans="2:7" x14ac:dyDescent="0.4">
      <c r="B62" s="96"/>
      <c r="C62" s="84"/>
      <c r="D62" s="86"/>
      <c r="F62" s="86"/>
      <c r="G62" s="97"/>
    </row>
    <row r="63" spans="2:7" x14ac:dyDescent="0.4">
      <c r="B63" s="96"/>
      <c r="C63" s="84"/>
      <c r="D63" s="86"/>
      <c r="F63" s="86"/>
      <c r="G63" s="97"/>
    </row>
    <row r="64" spans="2:7" x14ac:dyDescent="0.4">
      <c r="B64" s="96"/>
      <c r="C64" s="84"/>
      <c r="D64" s="86"/>
      <c r="F64" s="86"/>
      <c r="G64" s="97"/>
    </row>
    <row r="65" spans="2:7" x14ac:dyDescent="0.4">
      <c r="B65" s="96"/>
      <c r="C65" s="84"/>
      <c r="D65" s="86"/>
      <c r="F65" s="86"/>
      <c r="G65" s="97"/>
    </row>
    <row r="66" spans="2:7" x14ac:dyDescent="0.4">
      <c r="B66" s="96"/>
      <c r="C66" s="84"/>
      <c r="D66" s="86"/>
      <c r="F66" s="86"/>
      <c r="G66" s="97"/>
    </row>
    <row r="67" spans="2:7" x14ac:dyDescent="0.4">
      <c r="B67" s="96"/>
      <c r="C67" s="84"/>
      <c r="D67" s="86"/>
      <c r="F67" s="86"/>
      <c r="G67" s="97"/>
    </row>
    <row r="68" spans="2:7" x14ac:dyDescent="0.4">
      <c r="B68" s="96"/>
      <c r="C68" s="84"/>
      <c r="D68" s="86"/>
      <c r="F68" s="86"/>
      <c r="G68" s="97"/>
    </row>
    <row r="69" spans="2:7" x14ac:dyDescent="0.4">
      <c r="B69" s="96"/>
      <c r="C69" s="84"/>
      <c r="D69" s="86"/>
      <c r="F69" s="86"/>
      <c r="G69" s="97"/>
    </row>
    <row r="70" spans="2:7" x14ac:dyDescent="0.4">
      <c r="B70" s="96"/>
      <c r="C70" s="84"/>
      <c r="D70" s="86"/>
      <c r="F70" s="86"/>
      <c r="G70" s="97"/>
    </row>
    <row r="71" spans="2:7" x14ac:dyDescent="0.4">
      <c r="B71" s="96"/>
      <c r="C71" s="84"/>
      <c r="D71" s="86"/>
      <c r="F71" s="86"/>
      <c r="G71" s="97"/>
    </row>
    <row r="72" spans="2:7" x14ac:dyDescent="0.4">
      <c r="B72" s="96"/>
      <c r="C72" s="84"/>
      <c r="D72" s="86"/>
      <c r="F72" s="86"/>
      <c r="G72" s="97"/>
    </row>
    <row r="73" spans="2:7" x14ac:dyDescent="0.4">
      <c r="B73" s="96"/>
      <c r="C73" s="84"/>
      <c r="D73" s="86"/>
      <c r="F73" s="86"/>
      <c r="G73" s="97"/>
    </row>
    <row r="74" spans="2:7" ht="19.5" thickBot="1" x14ac:dyDescent="0.45">
      <c r="B74" s="98"/>
      <c r="C74" s="99"/>
      <c r="D74" s="100"/>
      <c r="E74" s="101"/>
      <c r="F74" s="100"/>
      <c r="G74" s="102"/>
    </row>
    <row r="75" spans="2:7" x14ac:dyDescent="0.4">
      <c r="B75" s="103" t="s">
        <v>127</v>
      </c>
      <c r="C75" s="104"/>
      <c r="D75" s="105"/>
      <c r="E75" s="106"/>
      <c r="F75" s="105"/>
      <c r="G75" s="107"/>
    </row>
    <row r="76" spans="2:7" x14ac:dyDescent="0.4">
      <c r="B76" s="96"/>
      <c r="C76" s="84"/>
      <c r="D76" s="86"/>
      <c r="F76" s="86"/>
      <c r="G76" s="97"/>
    </row>
    <row r="77" spans="2:7" x14ac:dyDescent="0.4">
      <c r="B77" s="96"/>
      <c r="C77" s="84"/>
      <c r="D77" s="86"/>
      <c r="F77" s="86"/>
      <c r="G77" s="97"/>
    </row>
    <row r="78" spans="2:7" x14ac:dyDescent="0.4">
      <c r="B78" s="96"/>
      <c r="C78" s="84"/>
      <c r="D78" s="86"/>
      <c r="F78" s="86"/>
      <c r="G78" s="97"/>
    </row>
    <row r="79" spans="2:7" x14ac:dyDescent="0.4">
      <c r="B79" s="96"/>
      <c r="C79" s="84"/>
      <c r="D79" s="86"/>
      <c r="F79" s="86"/>
      <c r="G79" s="97"/>
    </row>
    <row r="80" spans="2:7" x14ac:dyDescent="0.4">
      <c r="B80" s="96"/>
      <c r="C80" s="84"/>
      <c r="D80" s="86"/>
      <c r="F80" s="86"/>
      <c r="G80" s="97"/>
    </row>
    <row r="81" spans="2:7" x14ac:dyDescent="0.4">
      <c r="B81" s="96"/>
      <c r="C81" s="84"/>
      <c r="D81" s="86"/>
      <c r="F81" s="86"/>
      <c r="G81" s="97"/>
    </row>
    <row r="82" spans="2:7" x14ac:dyDescent="0.4">
      <c r="B82" s="96"/>
      <c r="C82" s="84"/>
      <c r="D82" s="86"/>
      <c r="F82" s="86"/>
      <c r="G82" s="97"/>
    </row>
    <row r="83" spans="2:7" x14ac:dyDescent="0.4">
      <c r="B83" s="96"/>
      <c r="C83" s="84"/>
      <c r="D83" s="86"/>
      <c r="F83" s="86"/>
      <c r="G83" s="97"/>
    </row>
    <row r="84" spans="2:7" x14ac:dyDescent="0.4">
      <c r="B84" s="96"/>
      <c r="C84" s="84"/>
      <c r="D84" s="86"/>
      <c r="F84" s="86"/>
      <c r="G84" s="97"/>
    </row>
    <row r="85" spans="2:7" x14ac:dyDescent="0.4">
      <c r="B85" s="96"/>
      <c r="C85" s="84"/>
      <c r="D85" s="86"/>
      <c r="F85" s="86"/>
      <c r="G85" s="97"/>
    </row>
    <row r="86" spans="2:7" x14ac:dyDescent="0.4">
      <c r="B86" s="96"/>
      <c r="C86" s="84"/>
      <c r="D86" s="86"/>
      <c r="F86" s="86"/>
      <c r="G86" s="97"/>
    </row>
    <row r="87" spans="2:7" x14ac:dyDescent="0.4">
      <c r="B87" s="96"/>
      <c r="C87" s="84"/>
      <c r="D87" s="86"/>
      <c r="F87" s="86"/>
      <c r="G87" s="97"/>
    </row>
    <row r="88" spans="2:7" x14ac:dyDescent="0.4">
      <c r="B88" s="96"/>
      <c r="C88" s="84"/>
      <c r="D88" s="86"/>
      <c r="F88" s="86"/>
      <c r="G88" s="97"/>
    </row>
    <row r="89" spans="2:7" x14ac:dyDescent="0.4">
      <c r="B89" s="96"/>
      <c r="C89" s="84"/>
      <c r="D89" s="86"/>
      <c r="F89" s="86"/>
      <c r="G89" s="97"/>
    </row>
    <row r="90" spans="2:7" x14ac:dyDescent="0.4">
      <c r="B90" s="96"/>
      <c r="C90" s="84"/>
      <c r="D90" s="86"/>
      <c r="F90" s="86"/>
      <c r="G90" s="97"/>
    </row>
    <row r="91" spans="2:7" x14ac:dyDescent="0.4">
      <c r="B91" s="96"/>
      <c r="C91" s="84"/>
      <c r="D91" s="86"/>
      <c r="F91" s="86"/>
      <c r="G91" s="97"/>
    </row>
    <row r="92" spans="2:7" x14ac:dyDescent="0.4">
      <c r="B92" s="96"/>
      <c r="C92" s="84"/>
      <c r="D92" s="86"/>
      <c r="F92" s="86"/>
      <c r="G92" s="97"/>
    </row>
    <row r="93" spans="2:7" x14ac:dyDescent="0.4">
      <c r="B93" s="96"/>
      <c r="C93" s="84"/>
      <c r="D93" s="86"/>
      <c r="F93" s="86"/>
      <c r="G93" s="97"/>
    </row>
    <row r="94" spans="2:7" x14ac:dyDescent="0.4">
      <c r="B94" s="96"/>
      <c r="C94" s="84"/>
      <c r="D94" s="86"/>
      <c r="F94" s="86"/>
      <c r="G94" s="97"/>
    </row>
    <row r="95" spans="2:7" x14ac:dyDescent="0.4">
      <c r="B95" s="96"/>
      <c r="C95" s="84"/>
      <c r="D95" s="86"/>
      <c r="F95" s="86"/>
      <c r="G95" s="97"/>
    </row>
    <row r="96" spans="2:7" x14ac:dyDescent="0.4">
      <c r="B96" s="96"/>
      <c r="C96" s="84"/>
      <c r="D96" s="86"/>
      <c r="F96" s="86"/>
      <c r="G96" s="97"/>
    </row>
    <row r="97" spans="2:7" x14ac:dyDescent="0.4">
      <c r="B97" s="96"/>
      <c r="C97" s="84"/>
      <c r="D97" s="86"/>
      <c r="F97" s="86"/>
      <c r="G97" s="97"/>
    </row>
    <row r="98" spans="2:7" x14ac:dyDescent="0.4">
      <c r="B98" s="96"/>
      <c r="C98" s="84"/>
      <c r="D98" s="86"/>
      <c r="F98" s="86"/>
      <c r="G98" s="97"/>
    </row>
    <row r="99" spans="2:7" x14ac:dyDescent="0.4">
      <c r="B99" s="96"/>
      <c r="C99" s="84"/>
      <c r="D99" s="86"/>
      <c r="F99" s="86"/>
      <c r="G99" s="97"/>
    </row>
    <row r="100" spans="2:7" x14ac:dyDescent="0.4">
      <c r="B100" s="96"/>
      <c r="C100" s="84"/>
      <c r="D100" s="86"/>
      <c r="F100" s="86"/>
      <c r="G100" s="97"/>
    </row>
    <row r="101" spans="2:7" x14ac:dyDescent="0.4">
      <c r="B101" s="96"/>
      <c r="C101" s="84"/>
      <c r="D101" s="86"/>
      <c r="F101" s="86"/>
      <c r="G101" s="97"/>
    </row>
    <row r="102" spans="2:7" x14ac:dyDescent="0.4">
      <c r="B102" s="96"/>
      <c r="C102" s="84"/>
      <c r="D102" s="86"/>
      <c r="F102" s="86"/>
      <c r="G102" s="97"/>
    </row>
    <row r="103" spans="2:7" x14ac:dyDescent="0.4">
      <c r="B103" s="96"/>
      <c r="C103" s="84"/>
      <c r="D103" s="86"/>
      <c r="F103" s="86"/>
      <c r="G103" s="97"/>
    </row>
    <row r="104" spans="2:7" x14ac:dyDescent="0.4">
      <c r="B104" s="96"/>
      <c r="C104" s="84"/>
      <c r="D104" s="86"/>
      <c r="F104" s="86"/>
      <c r="G104" s="97"/>
    </row>
    <row r="105" spans="2:7" x14ac:dyDescent="0.4">
      <c r="B105" s="96"/>
      <c r="C105" s="84"/>
      <c r="D105" s="86"/>
      <c r="F105" s="86"/>
      <c r="G105" s="97"/>
    </row>
    <row r="106" spans="2:7" x14ac:dyDescent="0.4">
      <c r="B106" s="96"/>
      <c r="C106" s="84"/>
      <c r="D106" s="86"/>
      <c r="F106" s="86"/>
      <c r="G106" s="97"/>
    </row>
    <row r="107" spans="2:7" x14ac:dyDescent="0.4">
      <c r="B107" s="96"/>
      <c r="C107" s="84"/>
      <c r="D107" s="86"/>
      <c r="F107" s="86"/>
      <c r="G107" s="97"/>
    </row>
    <row r="108" spans="2:7" x14ac:dyDescent="0.4">
      <c r="B108" s="96"/>
      <c r="C108" s="84"/>
      <c r="D108" s="86"/>
      <c r="F108" s="86"/>
      <c r="G108" s="97"/>
    </row>
    <row r="109" spans="2:7" x14ac:dyDescent="0.4">
      <c r="B109" s="96"/>
      <c r="C109" s="84"/>
      <c r="D109" s="86"/>
      <c r="F109" s="86"/>
      <c r="G109" s="97"/>
    </row>
    <row r="110" spans="2:7" x14ac:dyDescent="0.4">
      <c r="B110" s="96"/>
      <c r="C110" s="84"/>
      <c r="D110" s="86"/>
      <c r="F110" s="86"/>
      <c r="G110" s="97"/>
    </row>
    <row r="111" spans="2:7" x14ac:dyDescent="0.4">
      <c r="B111" s="96"/>
      <c r="C111" s="84"/>
      <c r="D111" s="86"/>
      <c r="F111" s="86"/>
      <c r="G111" s="97"/>
    </row>
    <row r="112" spans="2:7" x14ac:dyDescent="0.4">
      <c r="B112" s="96"/>
      <c r="C112" s="84"/>
      <c r="D112" s="86"/>
      <c r="F112" s="86"/>
      <c r="G112" s="97"/>
    </row>
    <row r="113" spans="2:7" x14ac:dyDescent="0.4">
      <c r="B113" s="96"/>
      <c r="C113" s="84"/>
      <c r="D113" s="86"/>
      <c r="F113" s="86"/>
      <c r="G113" s="97"/>
    </row>
    <row r="114" spans="2:7" x14ac:dyDescent="0.4">
      <c r="B114" s="96"/>
      <c r="C114" s="84"/>
      <c r="D114" s="86"/>
      <c r="F114" s="86"/>
      <c r="G114" s="97"/>
    </row>
    <row r="115" spans="2:7" ht="19.5" thickBot="1" x14ac:dyDescent="0.45">
      <c r="B115" s="98"/>
      <c r="C115" s="99"/>
      <c r="D115" s="100"/>
      <c r="E115" s="101"/>
      <c r="F115" s="100"/>
      <c r="G115" s="102"/>
    </row>
    <row r="116" spans="2:7" x14ac:dyDescent="0.4">
      <c r="B116" s="103"/>
      <c r="C116" s="104"/>
      <c r="D116" s="105"/>
      <c r="E116" s="106"/>
      <c r="F116" s="105"/>
      <c r="G116" s="107"/>
    </row>
    <row r="117" spans="2:7" x14ac:dyDescent="0.4">
      <c r="B117" s="96"/>
      <c r="C117" s="84"/>
      <c r="D117" s="86"/>
      <c r="F117" s="86"/>
      <c r="G117" s="97"/>
    </row>
    <row r="118" spans="2:7" x14ac:dyDescent="0.4">
      <c r="B118" s="96"/>
      <c r="C118" s="84"/>
      <c r="D118" s="86"/>
      <c r="F118" s="86"/>
      <c r="G118" s="97"/>
    </row>
    <row r="119" spans="2:7" x14ac:dyDescent="0.4">
      <c r="B119" s="96"/>
      <c r="C119" s="84"/>
      <c r="D119" s="86"/>
      <c r="F119" s="86"/>
      <c r="G119" s="97"/>
    </row>
    <row r="120" spans="2:7" x14ac:dyDescent="0.4">
      <c r="B120" s="96"/>
      <c r="C120" s="84"/>
      <c r="D120" s="86"/>
      <c r="F120" s="86"/>
      <c r="G120" s="97"/>
    </row>
    <row r="121" spans="2:7" x14ac:dyDescent="0.4">
      <c r="B121" s="96"/>
      <c r="C121" s="84"/>
      <c r="D121" s="86"/>
      <c r="F121" s="86"/>
      <c r="G121" s="97"/>
    </row>
    <row r="122" spans="2:7" x14ac:dyDescent="0.4">
      <c r="B122" s="96"/>
      <c r="C122" s="84"/>
      <c r="D122" s="86"/>
      <c r="F122" s="86"/>
      <c r="G122" s="97"/>
    </row>
    <row r="123" spans="2:7" x14ac:dyDescent="0.4">
      <c r="B123" s="96"/>
      <c r="C123" s="84"/>
      <c r="D123" s="86"/>
      <c r="F123" s="86"/>
      <c r="G123" s="97"/>
    </row>
    <row r="124" spans="2:7" x14ac:dyDescent="0.4">
      <c r="B124" s="96"/>
      <c r="C124" s="84"/>
      <c r="D124" s="86"/>
      <c r="F124" s="86"/>
      <c r="G124" s="97"/>
    </row>
    <row r="125" spans="2:7" x14ac:dyDescent="0.4">
      <c r="B125" s="96"/>
      <c r="C125" s="84"/>
      <c r="D125" s="86"/>
      <c r="F125" s="86"/>
      <c r="G125" s="97"/>
    </row>
    <row r="126" spans="2:7" x14ac:dyDescent="0.4">
      <c r="B126" s="96"/>
      <c r="C126" s="84"/>
      <c r="D126" s="86"/>
      <c r="F126" s="86"/>
      <c r="G126" s="97"/>
    </row>
    <row r="127" spans="2:7" x14ac:dyDescent="0.4">
      <c r="B127" s="96"/>
      <c r="C127" s="84"/>
      <c r="D127" s="86"/>
      <c r="F127" s="86"/>
      <c r="G127" s="97"/>
    </row>
    <row r="128" spans="2:7" x14ac:dyDescent="0.4">
      <c r="B128" s="96"/>
      <c r="C128" s="84"/>
      <c r="D128" s="86"/>
      <c r="F128" s="86"/>
      <c r="G128" s="97"/>
    </row>
    <row r="129" spans="2:7" x14ac:dyDescent="0.4">
      <c r="B129" s="96"/>
      <c r="C129" s="84"/>
      <c r="D129" s="86"/>
      <c r="F129" s="86"/>
      <c r="G129" s="97"/>
    </row>
    <row r="130" spans="2:7" x14ac:dyDescent="0.4">
      <c r="B130" s="96"/>
      <c r="C130" s="84"/>
      <c r="D130" s="86"/>
      <c r="F130" s="86"/>
      <c r="G130" s="97"/>
    </row>
    <row r="131" spans="2:7" x14ac:dyDescent="0.4">
      <c r="B131" s="96"/>
      <c r="C131" s="84"/>
      <c r="D131" s="86"/>
      <c r="F131" s="86"/>
      <c r="G131" s="97"/>
    </row>
    <row r="132" spans="2:7" ht="19.5" thickBot="1" x14ac:dyDescent="0.45">
      <c r="B132" s="98"/>
      <c r="C132" s="99"/>
      <c r="D132" s="100"/>
      <c r="E132" s="101"/>
      <c r="F132" s="100"/>
      <c r="G132" s="102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seq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2023-10-11T16:47:15Z</dcterms:modified>
</cp:coreProperties>
</file>