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80EAE9BF-0E8D-4909-A277-140562E392EC}" xr6:coauthVersionLast="47" xr6:coauthVersionMax="47" xr10:uidLastSave="{00000000-0000-0000-0000-000000000000}"/>
  <bookViews>
    <workbookView xWindow="2310" yWindow="810" windowWidth="25515" windowHeight="14010" activeTab="1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DB定義" sheetId="3" r:id="rId7"/>
    <sheet name="リンク" sheetId="9" r:id="rId8"/>
    <sheet name="部品" sheetId="2" r:id="rId9"/>
  </sheets>
  <definedNames>
    <definedName name="_xlnm.Print_Area" localSheetId="1">URL一覧!$A$1:$I$36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17" i="3"/>
  <c r="A18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3" i="4"/>
  <c r="A1" i="8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24" i="3"/>
  <c r="A23" i="3"/>
  <c r="A22" i="3"/>
  <c r="A21" i="3"/>
  <c r="A20" i="3"/>
  <c r="A19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5" l="1"/>
  <c r="A1" i="6"/>
  <c r="A1" i="7"/>
</calcChain>
</file>

<file path=xl/sharedStrings.xml><?xml version="1.0" encoding="utf-8"?>
<sst xmlns="http://schemas.openxmlformats.org/spreadsheetml/2006/main" count="293" uniqueCount="160">
  <si>
    <t>No</t>
    <phoneticPr fontId="3"/>
  </si>
  <si>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</si>
  <si>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</si>
  <si>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</si>
  <si>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</si>
  <si>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</si>
  <si>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</si>
  <si>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</si>
  <si>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</si>
  <si>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</si>
  <si>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</si>
  <si>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</si>
  <si>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</si>
  <si>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</si>
  <si>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</si>
  <si>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</si>
  <si>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</si>
  <si>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</si>
  <si>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</si>
  <si>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</si>
  <si>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</si>
  <si>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</si>
  <si>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</si>
  <si>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</si>
  <si>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</si>
  <si>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</si>
  <si>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</si>
  <si>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</si>
  <si>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</si>
  <si>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</si>
  <si>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</si>
  <si>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</si>
  <si>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</si>
  <si>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</si>
  <si>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</si>
  <si>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</si>
  <si>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</si>
  <si>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</si>
  <si>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</si>
  <si>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</si>
  <si>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</si>
  <si>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</si>
  <si>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</si>
  <si>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</si>
  <si>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</si>
  <si>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</si>
  <si>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</si>
  <si>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</si>
  <si>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</si>
  <si>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</si>
  <si>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</si>
  <si>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</si>
  <si>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</si>
  <si>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</si>
  <si>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</si>
  <si>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</si>
  <si>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</si>
  <si>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</si>
  <si>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View関数</t>
    <rPh sb="4" eb="6">
      <t>カンスウ</t>
    </rPh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</si>
  <si>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</si>
  <si>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</si>
  <si>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</si>
  <si>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</si>
  <si>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</si>
  <si>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</si>
  <si>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</si>
  <si>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user_create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</si>
  <si>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</si>
  <si>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</si>
  <si>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</si>
  <si>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</si>
  <si>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</si>
  <si>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</si>
  <si>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</si>
  <si>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</si>
  <si>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</si>
  <si>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</si>
  <si>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</si>
  <si>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</si>
  <si>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</si>
  <si>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</si>
  <si>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</si>
  <si>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</si>
  <si>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</si>
  <si>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</si>
  <si>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</si>
  <si>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</si>
  <si>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</si>
  <si>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</si>
  <si>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</si>
  <si>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</si>
  <si>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</si>
  <si>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</si>
  <si>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</si>
  <si>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</si>
  <si>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</si>
  <si>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部署マスタコード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</si>
  <si>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</si>
  <si>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</si>
  <si>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</si>
  <si>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</si>
  <si>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</si>
  <si>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</si>
  <si>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</si>
  <si>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</si>
  <si>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</si>
  <si>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</si>
  <si>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</si>
  <si>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</si>
  <si>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</si>
  <si>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</si>
  <si>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</si>
  <si>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</si>
  <si>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</si>
  <si>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</si>
  <si>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</si>
  <si>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</si>
  <si>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</si>
  <si>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</si>
  <si>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</si>
  <si>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</si>
  <si>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</si>
  <si>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</si>
  <si>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</si>
  <si>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user_edit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</si>
  <si>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</si>
  <si>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</si>
  <si>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</si>
  <si>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</si>
  <si>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</si>
  <si>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</si>
  <si>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</si>
  <si>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</si>
  <si>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</si>
  <si>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</si>
  <si>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</si>
  <si>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</si>
  <si>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</si>
  <si>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</si>
  <si>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</si>
  <si>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</si>
  <si>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</si>
  <si>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</si>
  <si>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</si>
  <si>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</si>
  <si>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</si>
  <si>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</si>
  <si>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</si>
  <si>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</si>
  <si>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</si>
  <si>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</si>
  <si>
    <t>検索</t>
    <rPh sb="0" eb="2">
      <t>ケンサク</t>
    </rPh>
    <phoneticPr fontId="3"/>
  </si>
  <si>
    <t>登録</t>
    <rPh sb="0" eb="2">
      <t>トウロク</t>
    </rPh>
    <phoneticPr fontId="3"/>
  </si>
  <si>
    <t>更新</t>
    <rPh sb="0" eb="2">
      <t>コウシン</t>
    </rPh>
    <phoneticPr fontId="3"/>
  </si>
  <si>
    <t>TemplateView</t>
    <phoneticPr fontId="3"/>
  </si>
  <si>
    <t>LoginView</t>
    <phoneticPr fontId="3"/>
  </si>
  <si>
    <t>/kintai/user/edit</t>
    <phoneticPr fontId="3"/>
  </si>
  <si>
    <t>TopView</t>
    <phoneticPr fontId="3"/>
  </si>
  <si>
    <t>UserCreateView</t>
    <phoneticPr fontId="3"/>
  </si>
  <si>
    <t>UserEditView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</si>
</sst>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10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37</xdr:row>
      <xdr:rowOff>95250</xdr:rowOff>
    </xdr:from>
    <xdr:to>
      <xdr:col>10</xdr:col>
      <xdr:colOff>114300</xdr:colOff>
      <xdr:row>39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40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47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44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42</xdr:row>
      <xdr:rowOff>76861</xdr:rowOff>
    </xdr:from>
    <xdr:to>
      <xdr:col>4</xdr:col>
      <xdr:colOff>153997</xdr:colOff>
      <xdr:row>42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40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47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44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45</xdr:row>
      <xdr:rowOff>114961</xdr:rowOff>
    </xdr:from>
    <xdr:to>
      <xdr:col>17</xdr:col>
      <xdr:colOff>144473</xdr:colOff>
      <xdr:row>46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40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47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44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48</xdr:row>
      <xdr:rowOff>124485</xdr:rowOff>
    </xdr:from>
    <xdr:to>
      <xdr:col>30</xdr:col>
      <xdr:colOff>153997</xdr:colOff>
      <xdr:row>49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40</xdr:row>
      <xdr:rowOff>190500</xdr:rowOff>
    </xdr:from>
    <xdr:to>
      <xdr:col>23</xdr:col>
      <xdr:colOff>123825</xdr:colOff>
      <xdr:row>43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44</xdr:row>
      <xdr:rowOff>19050</xdr:rowOff>
    </xdr:from>
    <xdr:to>
      <xdr:col>23</xdr:col>
      <xdr:colOff>123825</xdr:colOff>
      <xdr:row>46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88487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40</xdr:row>
      <xdr:rowOff>190500</xdr:rowOff>
    </xdr:from>
    <xdr:to>
      <xdr:col>36</xdr:col>
      <xdr:colOff>152400</xdr:colOff>
      <xdr:row>43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66</xdr:row>
      <xdr:rowOff>190500</xdr:rowOff>
    </xdr:from>
    <xdr:to>
      <xdr:col>9</xdr:col>
      <xdr:colOff>161925</xdr:colOff>
      <xdr:row>68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66</xdr:row>
      <xdr:rowOff>190500</xdr:rowOff>
    </xdr:from>
    <xdr:to>
      <xdr:col>22</xdr:col>
      <xdr:colOff>161925</xdr:colOff>
      <xdr:row>68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66</xdr:row>
      <xdr:rowOff>190500</xdr:rowOff>
    </xdr:from>
    <xdr:to>
      <xdr:col>35</xdr:col>
      <xdr:colOff>161925</xdr:colOff>
      <xdr:row>68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37</xdr:row>
      <xdr:rowOff>95250</xdr:rowOff>
    </xdr:from>
    <xdr:to>
      <xdr:col>23</xdr:col>
      <xdr:colOff>114300</xdr:colOff>
      <xdr:row>39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37</xdr:row>
      <xdr:rowOff>95250</xdr:rowOff>
    </xdr:from>
    <xdr:to>
      <xdr:col>36</xdr:col>
      <xdr:colOff>114300</xdr:colOff>
      <xdr:row>39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40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47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44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47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44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7C346B5-B568-45AC-A35A-F7DBB8B12B09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257090D-6FC5-43C7-AFC4-3F115DAC33E4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B8087D0-CC14-4748-8FF7-6EC7432F0AEF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6C3FDF7-B21E-4250-A33D-E0E281F24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F61FE0-050F-4EC9-9184-CA1ED3D4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EA32C5F-A9FD-4ECF-945E-D4F4FC0D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F5F0C82-8689-4EE6-A319-58A14A58F704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I36" totalsRowShown="0" headerRowDxfId="26" dataDxfId="25">
  <autoFilter ref="A2:I36" xr:uid="{83018023-F897-4649-A1BC-4C05B4839EF0}"/>
  <tableColumns count="9">
    <tableColumn id="1" xr3:uid="{3CBF7F5E-BEF0-4E65-BC8F-31B8865676BE}" name="#" dataDxfId="24">
      <calculatedColumnFormula>ROW()-2</calculatedColumnFormula>
    </tableColumn>
    <tableColumn id="6" xr3:uid="{065AB81F-C392-46FF-A4D3-D2576D993354}" name="画面名" dataDxfId="23"/>
    <tableColumn id="10" xr3:uid="{2B2D10AB-3258-4A14-8A79-8FC53048B627}" name="管理サイト_x000a_提供" dataDxfId="22"/>
    <tableColumn id="2" xr3:uid="{D6728220-743D-4FA6-8EE8-1BC6E5B4769E}" name="パス名" dataDxfId="21"/>
    <tableColumn id="5" xr3:uid="{D4F97791-1B66-40A7-878A-EA346B3FE47E}" name="URL" dataDxfId="20">
      <calculatedColumnFormula>$D$1&amp;テーブル2[[#This Row],[パス名]]</calculatedColumnFormula>
    </tableColumn>
    <tableColumn id="7" xr3:uid="{803D1913-A85D-4B55-9B0F-279B6A77FB14}" name="ログイン_x000a_要求" dataDxfId="3"/>
    <tableColumn id="8" xr3:uid="{B4E4CA48-4926-4106-8863-A09A4C260153}" name="TemplateView" dataDxfId="2"/>
    <tableColumn id="4" xr3:uid="{43C6DEDE-73FA-4A00-ACD2-CDCA758836EE}" name="View関数" dataDxfId="0"/>
    <tableColumn id="3" xr3:uid="{84092C46-EF3D-4000-95FD-C05C4BA4FFE0}" name="備考" dataDxfId="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43" totalsRowShown="0" headerRowDxfId="19" dataDxfId="18">
  <autoFilter ref="A1:K43" xr:uid="{8805D284-06DE-4145-A118-D7D491A8C8DC}"/>
  <tableColumns count="11">
    <tableColumn id="1" xr3:uid="{B83B990F-AAF7-4E0D-832A-FD0EB83BF657}" name="No" dataDxfId="17"/>
    <tableColumn id="2" xr3:uid="{3B6AFDE3-3A68-4826-B10B-B4E01BEE4117}" name="テーブル（論理名）" dataDxfId="16"/>
    <tableColumn id="3" xr3:uid="{1957689B-E225-49BB-B9C6-E7FD96BEFAF8}" name="テーブル名（物理名）" dataDxfId="15"/>
    <tableColumn id="4" xr3:uid="{59B3D7F6-7F01-4CC9-A3E4-6F9A1CE9A7ED}" name="カラム名（論理名）" dataDxfId="14"/>
    <tableColumn id="5" xr3:uid="{B344ED27-C9AF-40C5-804E-DE744CF55CF6}" name="カラム名（物理名）" dataDxfId="13"/>
    <tableColumn id="11" xr3:uid="{B8D62AAD-9CA8-4C97-A164-779DE4FB09D0}" name="シーケンス" dataDxfId="12"/>
    <tableColumn id="6" xr3:uid="{A1AFAE0B-B8B7-4F06-9E79-A973996E7D17}" name="Pキー" dataDxfId="11"/>
    <tableColumn id="10" xr3:uid="{CE544C9E-ABCD-4010-8985-2C9F62BDA4D1}" name="必須" dataDxfId="10"/>
    <tableColumn id="7" xr3:uid="{E8A272B1-E29C-469E-9A35-AE83F24373DA}" name="型" dataDxfId="9"/>
    <tableColumn id="8" xr3:uid="{33CEA65A-379F-49DF-A0D1-3E54DF4C627F}" name="サイズ" dataDxfId="8"/>
    <tableColumn id="9" xr3:uid="{B17BCC14-EBDF-42B5-93C8-71C562D92537}" name="備考" dataDxfId="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93</v>
      </c>
    </row>
    <row r="26" spans="59:59" x14ac:dyDescent="0.4">
      <c r="BG26" s="1" t="s">
        <v>94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I55"/>
  <sheetViews>
    <sheetView showGridLines="0" tabSelected="1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A2" sqref="A2"/>
    </sheetView>
  </sheetViews>
  <sheetFormatPr defaultRowHeight="15.75" outlineLevelRow="1" x14ac:dyDescent="0.4"/>
  <cols>
    <col min="1" max="1" width="5.625" style="2" customWidth="1"/>
    <col min="2" max="2" width="19.6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4.875" style="2" bestFit="1" customWidth="1"/>
    <col min="8" max="8" width="14.25" style="2" bestFit="1" customWidth="1"/>
    <col min="9" max="9" width="45" style="2" customWidth="1"/>
    <col min="10" max="16384" width="9" style="2"/>
  </cols>
  <sheetData>
    <row r="1" spans="1:9" hidden="1" outlineLevel="1" x14ac:dyDescent="0.4">
      <c r="A1" s="9" t="s">
        <v>59</v>
      </c>
      <c r="B1" s="9"/>
      <c r="C1" s="9"/>
      <c r="D1" s="13" t="s">
        <v>60</v>
      </c>
      <c r="E1" s="13"/>
      <c r="F1" s="13"/>
      <c r="G1" s="13"/>
    </row>
    <row r="2" spans="1:9" ht="31.5" collapsed="1" x14ac:dyDescent="0.4">
      <c r="A2" s="6" t="s">
        <v>115</v>
      </c>
      <c r="B2" s="6" t="s">
        <v>69</v>
      </c>
      <c r="C2" s="14" t="s">
        <v>106</v>
      </c>
      <c r="D2" s="6" t="s">
        <v>62</v>
      </c>
      <c r="E2" s="6" t="s">
        <v>57</v>
      </c>
      <c r="F2" s="14" t="s">
        <v>104</v>
      </c>
      <c r="G2" s="14" t="s">
        <v>154</v>
      </c>
      <c r="H2" s="6" t="s">
        <v>58</v>
      </c>
      <c r="I2" s="6" t="s">
        <v>8</v>
      </c>
    </row>
    <row r="3" spans="1:9" x14ac:dyDescent="0.4">
      <c r="A3" s="12">
        <f>ROW()-2</f>
        <v>1</v>
      </c>
      <c r="B3" s="11" t="s">
        <v>70</v>
      </c>
      <c r="C3" s="12" t="s">
        <v>103</v>
      </c>
      <c r="D3" s="10" t="s">
        <v>67</v>
      </c>
      <c r="E3" s="11" t="str">
        <f>$D$1&amp;テーブル2[[#This Row],[パス名]]</f>
        <v>http://127.0.0.1:8000/admin/login</v>
      </c>
      <c r="F3" s="12" t="s">
        <v>114</v>
      </c>
      <c r="G3" s="11"/>
      <c r="H3" s="10" t="s">
        <v>68</v>
      </c>
      <c r="I3" s="10"/>
    </row>
    <row r="4" spans="1:9" x14ac:dyDescent="0.4">
      <c r="A4" s="12">
        <f t="shared" ref="A4:A36" si="0">ROW()-2</f>
        <v>2</v>
      </c>
      <c r="B4" s="11" t="s">
        <v>71</v>
      </c>
      <c r="C4" s="12" t="s">
        <v>114</v>
      </c>
      <c r="D4" s="10" t="s">
        <v>61</v>
      </c>
      <c r="E4" s="11" t="str">
        <f>$D$1&amp;テーブル2[[#This Row],[パス名]]</f>
        <v>http://127.0.0.1:8000/kintai/login</v>
      </c>
      <c r="F4" s="12" t="s">
        <v>103</v>
      </c>
      <c r="G4" s="11" t="s">
        <v>155</v>
      </c>
      <c r="H4" s="10"/>
      <c r="I4" s="10"/>
    </row>
    <row r="5" spans="1:9" x14ac:dyDescent="0.4">
      <c r="A5" s="12">
        <f t="shared" si="0"/>
        <v>3</v>
      </c>
      <c r="B5" s="11" t="s">
        <v>72</v>
      </c>
      <c r="C5" s="12" t="s">
        <v>114</v>
      </c>
      <c r="D5" s="10" t="s">
        <v>63</v>
      </c>
      <c r="E5" s="11" t="str">
        <f>$D$1&amp;テーブル2[[#This Row],[パス名]]</f>
        <v>http://127.0.0.1:8000/kintai</v>
      </c>
      <c r="F5" s="12" t="s">
        <v>103</v>
      </c>
      <c r="G5" s="11" t="s">
        <v>157</v>
      </c>
      <c r="H5" s="10"/>
      <c r="I5" s="10"/>
    </row>
    <row r="6" spans="1:9" x14ac:dyDescent="0.4">
      <c r="A6" s="12">
        <f t="shared" si="0"/>
        <v>4</v>
      </c>
      <c r="B6" s="11" t="s">
        <v>125</v>
      </c>
      <c r="C6" s="12" t="s">
        <v>103</v>
      </c>
      <c r="D6" s="15" t="s">
        <v>65</v>
      </c>
      <c r="E6" s="16" t="str">
        <f>$D$1&amp;テーブル2[[#This Row],[パス名]]</f>
        <v>http://127.0.0.1:8000/kintai/user/list</v>
      </c>
      <c r="F6" s="17" t="s">
        <v>68</v>
      </c>
      <c r="G6" s="16"/>
      <c r="H6" s="15"/>
      <c r="I6" s="15"/>
    </row>
    <row r="7" spans="1:9" x14ac:dyDescent="0.4">
      <c r="A7" s="12">
        <f t="shared" si="0"/>
        <v>5</v>
      </c>
      <c r="B7" s="11" t="s">
        <v>126</v>
      </c>
      <c r="C7" s="12" t="s">
        <v>68</v>
      </c>
      <c r="D7" s="10" t="s">
        <v>64</v>
      </c>
      <c r="E7" s="11" t="str">
        <f>$D$1&amp;テーブル2[[#This Row],[パス名]]</f>
        <v>http://127.0.0.1:8000/kintai/user/create</v>
      </c>
      <c r="F7" s="12" t="s">
        <v>114</v>
      </c>
      <c r="G7" s="11" t="s">
        <v>158</v>
      </c>
      <c r="H7" s="10" t="s">
        <v>66</v>
      </c>
      <c r="I7" s="10"/>
    </row>
    <row r="8" spans="1:9" x14ac:dyDescent="0.4">
      <c r="A8" s="12">
        <f t="shared" si="0"/>
        <v>6</v>
      </c>
      <c r="B8" s="11" t="s">
        <v>127</v>
      </c>
      <c r="C8" s="12" t="s">
        <v>114</v>
      </c>
      <c r="D8" s="10" t="s">
        <v>156</v>
      </c>
      <c r="E8" s="11" t="str">
        <f>$D$1&amp;テーブル2[[#This Row],[パス名]]</f>
        <v>http://127.0.0.1:8000/kintai/user/edit</v>
      </c>
      <c r="F8" s="12" t="s">
        <v>103</v>
      </c>
      <c r="G8" s="11" t="s">
        <v>159</v>
      </c>
      <c r="H8" s="10" t="s">
        <v>124</v>
      </c>
      <c r="I8" s="10"/>
    </row>
    <row r="9" spans="1:9" x14ac:dyDescent="0.4">
      <c r="A9" s="12">
        <f t="shared" si="0"/>
        <v>7</v>
      </c>
      <c r="B9" s="11" t="s">
        <v>128</v>
      </c>
      <c r="C9" s="12" t="s">
        <v>103</v>
      </c>
      <c r="D9" s="15" t="s">
        <v>88</v>
      </c>
      <c r="E9" s="16" t="str">
        <f>$D$1&amp;テーブル2[[#This Row],[パス名]]</f>
        <v>http://127.0.0.1:8000/kintai/user/delete</v>
      </c>
      <c r="F9" s="17" t="s">
        <v>114</v>
      </c>
      <c r="G9" s="16"/>
      <c r="H9" s="15"/>
      <c r="I9" s="15"/>
    </row>
    <row r="10" spans="1:9" x14ac:dyDescent="0.4">
      <c r="A10" s="12">
        <f t="shared" si="0"/>
        <v>8</v>
      </c>
      <c r="B10" s="11" t="s">
        <v>86</v>
      </c>
      <c r="C10" s="12" t="s">
        <v>103</v>
      </c>
      <c r="D10" s="15" t="s">
        <v>89</v>
      </c>
      <c r="E10" s="16" t="str">
        <f>$D$1&amp;テーブル2[[#This Row],[パス名]]</f>
        <v>http://127.0.0.1:8000/kintai/cp/list</v>
      </c>
      <c r="F10" s="17"/>
      <c r="G10" s="16"/>
      <c r="H10" s="15"/>
      <c r="I10" s="15"/>
    </row>
    <row r="11" spans="1:9" x14ac:dyDescent="0.4">
      <c r="A11" s="12">
        <f t="shared" si="0"/>
        <v>9</v>
      </c>
      <c r="B11" s="11" t="s">
        <v>84</v>
      </c>
      <c r="C11" s="12" t="s">
        <v>103</v>
      </c>
      <c r="D11" s="15" t="s">
        <v>90</v>
      </c>
      <c r="E11" s="16" t="str">
        <f>$D$1&amp;テーブル2[[#This Row],[パス名]]</f>
        <v>http://127.0.0.1:8000/kintai/cp/create</v>
      </c>
      <c r="F11" s="17"/>
      <c r="G11" s="16"/>
      <c r="H11" s="15"/>
      <c r="I11" s="15"/>
    </row>
    <row r="12" spans="1:9" x14ac:dyDescent="0.4">
      <c r="A12" s="12">
        <f t="shared" si="0"/>
        <v>10</v>
      </c>
      <c r="B12" s="11" t="s">
        <v>85</v>
      </c>
      <c r="C12" s="12" t="s">
        <v>103</v>
      </c>
      <c r="D12" s="15" t="s">
        <v>91</v>
      </c>
      <c r="E12" s="16" t="str">
        <f>$D$1&amp;テーブル2[[#This Row],[パス名]]</f>
        <v>http://127.0.0.1:8000/kintai/cp/edit</v>
      </c>
      <c r="F12" s="17"/>
      <c r="G12" s="16"/>
      <c r="H12" s="15"/>
      <c r="I12" s="15"/>
    </row>
    <row r="13" spans="1:9" x14ac:dyDescent="0.4">
      <c r="A13" s="12">
        <f t="shared" si="0"/>
        <v>11</v>
      </c>
      <c r="B13" s="11" t="s">
        <v>87</v>
      </c>
      <c r="C13" s="12" t="s">
        <v>103</v>
      </c>
      <c r="D13" s="15" t="s">
        <v>92</v>
      </c>
      <c r="E13" s="16" t="str">
        <f>$D$1&amp;テーブル2[[#This Row],[パス名]]</f>
        <v>http://127.0.0.1:8000/kintai/cp/delete</v>
      </c>
      <c r="F13" s="17"/>
      <c r="G13" s="16"/>
      <c r="H13" s="15"/>
      <c r="I13" s="15"/>
    </row>
    <row r="14" spans="1:9" x14ac:dyDescent="0.4">
      <c r="A14" s="12">
        <f t="shared" si="0"/>
        <v>12</v>
      </c>
      <c r="B14" s="11" t="s">
        <v>110</v>
      </c>
      <c r="C14" s="12" t="s">
        <v>103</v>
      </c>
      <c r="D14" s="15" t="s">
        <v>111</v>
      </c>
      <c r="E14" s="16" t="str">
        <f>$D$1&amp;テーブル2[[#This Row],[パス名]]</f>
        <v>http://127.0.0.1:8000/kintai/dv/list</v>
      </c>
      <c r="F14" s="17"/>
      <c r="G14" s="16"/>
      <c r="H14" s="15"/>
      <c r="I14" s="15"/>
    </row>
    <row r="15" spans="1:9" x14ac:dyDescent="0.4">
      <c r="A15" s="12">
        <f t="shared" si="0"/>
        <v>13</v>
      </c>
      <c r="B15" s="11" t="s">
        <v>105</v>
      </c>
      <c r="C15" s="12" t="s">
        <v>103</v>
      </c>
      <c r="D15" s="15" t="s">
        <v>107</v>
      </c>
      <c r="E15" s="16" t="str">
        <f>$D$1&amp;テーブル2[[#This Row],[パス名]]</f>
        <v>http://127.0.0.1:8000/kintai/dv/create</v>
      </c>
      <c r="F15" s="17"/>
      <c r="G15" s="16"/>
      <c r="H15" s="15"/>
      <c r="I15" s="15"/>
    </row>
    <row r="16" spans="1:9" x14ac:dyDescent="0.4">
      <c r="A16" s="12">
        <f t="shared" si="0"/>
        <v>14</v>
      </c>
      <c r="B16" s="11" t="s">
        <v>108</v>
      </c>
      <c r="C16" s="12" t="s">
        <v>103</v>
      </c>
      <c r="D16" s="15" t="s">
        <v>112</v>
      </c>
      <c r="E16" s="16" t="str">
        <f>$D$1&amp;テーブル2[[#This Row],[パス名]]</f>
        <v>http://127.0.0.1:8000/kintai/dv/edit</v>
      </c>
      <c r="F16" s="17"/>
      <c r="G16" s="16"/>
      <c r="H16" s="15"/>
      <c r="I16" s="15"/>
    </row>
    <row r="17" spans="1:9" x14ac:dyDescent="0.4">
      <c r="A17" s="12">
        <f t="shared" si="0"/>
        <v>15</v>
      </c>
      <c r="B17" s="11" t="s">
        <v>109</v>
      </c>
      <c r="C17" s="12" t="s">
        <v>103</v>
      </c>
      <c r="D17" s="15" t="s">
        <v>113</v>
      </c>
      <c r="E17" s="16" t="str">
        <f>$D$1&amp;テーブル2[[#This Row],[パス名]]</f>
        <v>http://127.0.0.1:8000/kintai/dv/delete</v>
      </c>
      <c r="F17" s="17"/>
      <c r="G17" s="16"/>
      <c r="H17" s="15"/>
      <c r="I17" s="15"/>
    </row>
    <row r="18" spans="1:9" x14ac:dyDescent="0.4">
      <c r="A18" s="12">
        <f t="shared" si="0"/>
        <v>16</v>
      </c>
      <c r="B18" s="11" t="s">
        <v>116</v>
      </c>
      <c r="C18" s="12" t="s">
        <v>103</v>
      </c>
      <c r="D18" s="15" t="s">
        <v>120</v>
      </c>
      <c r="E18" s="16" t="str">
        <f>$D$1&amp;テーブル2[[#This Row],[パス名]]</f>
        <v>http://127.0.0.1:8000/kintai/ot/list</v>
      </c>
      <c r="F18" s="17"/>
      <c r="G18" s="16"/>
      <c r="H18" s="15"/>
      <c r="I18" s="15"/>
    </row>
    <row r="19" spans="1:9" x14ac:dyDescent="0.4">
      <c r="A19" s="12">
        <f t="shared" si="0"/>
        <v>17</v>
      </c>
      <c r="B19" s="11" t="s">
        <v>117</v>
      </c>
      <c r="C19" s="12" t="s">
        <v>103</v>
      </c>
      <c r="D19" s="15" t="s">
        <v>121</v>
      </c>
      <c r="E19" s="16" t="str">
        <f>$D$1&amp;テーブル2[[#This Row],[パス名]]</f>
        <v>http://127.0.0.1:8000/kintai/ot/create</v>
      </c>
      <c r="F19" s="17"/>
      <c r="G19" s="16"/>
      <c r="H19" s="15"/>
      <c r="I19" s="15"/>
    </row>
    <row r="20" spans="1:9" x14ac:dyDescent="0.4">
      <c r="A20" s="12">
        <f t="shared" si="0"/>
        <v>18</v>
      </c>
      <c r="B20" s="11" t="s">
        <v>118</v>
      </c>
      <c r="C20" s="12" t="s">
        <v>103</v>
      </c>
      <c r="D20" s="15" t="s">
        <v>122</v>
      </c>
      <c r="E20" s="16" t="str">
        <f>$D$1&amp;テーブル2[[#This Row],[パス名]]</f>
        <v>http://127.0.0.1:8000/kintai/ot/edit</v>
      </c>
      <c r="F20" s="17"/>
      <c r="G20" s="16"/>
      <c r="H20" s="15"/>
      <c r="I20" s="15"/>
    </row>
    <row r="21" spans="1:9" x14ac:dyDescent="0.4">
      <c r="A21" s="12">
        <f t="shared" si="0"/>
        <v>19</v>
      </c>
      <c r="B21" s="11" t="s">
        <v>119</v>
      </c>
      <c r="C21" s="12" t="s">
        <v>103</v>
      </c>
      <c r="D21" s="15" t="s">
        <v>123</v>
      </c>
      <c r="E21" s="16" t="str">
        <f>$D$1&amp;テーブル2[[#This Row],[パス名]]</f>
        <v>http://127.0.0.1:8000/kintai/ot/delete</v>
      </c>
      <c r="F21" s="17"/>
      <c r="G21" s="16"/>
      <c r="H21" s="15"/>
      <c r="I21" s="15"/>
    </row>
    <row r="22" spans="1:9" x14ac:dyDescent="0.4">
      <c r="A22" s="12">
        <f t="shared" ref="A22:A33" si="1">ROW()-2</f>
        <v>20</v>
      </c>
      <c r="B22" s="11"/>
      <c r="C22" s="12"/>
      <c r="D22" s="10"/>
      <c r="E22" s="11" t="str">
        <f>$D$1&amp;テーブル2[[#This Row],[パス名]]</f>
        <v>http://127.0.0.1:8000</v>
      </c>
      <c r="F22" s="12"/>
      <c r="G22" s="11"/>
      <c r="H22" s="10"/>
      <c r="I22" s="10"/>
    </row>
    <row r="23" spans="1:9" x14ac:dyDescent="0.4">
      <c r="A23" s="12">
        <f t="shared" si="1"/>
        <v>21</v>
      </c>
      <c r="B23" s="11"/>
      <c r="C23" s="12"/>
      <c r="D23" s="10"/>
      <c r="E23" s="11" t="str">
        <f>$D$1&amp;テーブル2[[#This Row],[パス名]]</f>
        <v>http://127.0.0.1:8000</v>
      </c>
      <c r="F23" s="12"/>
      <c r="G23" s="11"/>
      <c r="H23" s="10"/>
      <c r="I23" s="10"/>
    </row>
    <row r="24" spans="1:9" x14ac:dyDescent="0.4">
      <c r="A24" s="12">
        <f t="shared" si="1"/>
        <v>22</v>
      </c>
      <c r="B24" s="11"/>
      <c r="C24" s="12"/>
      <c r="D24" s="10"/>
      <c r="E24" s="11" t="str">
        <f>$D$1&amp;テーブル2[[#This Row],[パス名]]</f>
        <v>http://127.0.0.1:8000</v>
      </c>
      <c r="F24" s="12"/>
      <c r="G24" s="11"/>
      <c r="H24" s="10"/>
      <c r="I24" s="10"/>
    </row>
    <row r="25" spans="1:9" x14ac:dyDescent="0.4">
      <c r="A25" s="12">
        <f t="shared" si="1"/>
        <v>23</v>
      </c>
      <c r="B25" s="11"/>
      <c r="C25" s="12"/>
      <c r="D25" s="10"/>
      <c r="E25" s="11" t="str">
        <f>$D$1&amp;テーブル2[[#This Row],[パス名]]</f>
        <v>http://127.0.0.1:8000</v>
      </c>
      <c r="F25" s="12"/>
      <c r="G25" s="11"/>
      <c r="H25" s="10"/>
      <c r="I25" s="10"/>
    </row>
    <row r="26" spans="1:9" x14ac:dyDescent="0.4">
      <c r="A26" s="12">
        <f t="shared" si="1"/>
        <v>24</v>
      </c>
      <c r="B26" s="11"/>
      <c r="C26" s="12"/>
      <c r="D26" s="10"/>
      <c r="E26" s="11" t="str">
        <f>$D$1&amp;テーブル2[[#This Row],[パス名]]</f>
        <v>http://127.0.0.1:8000</v>
      </c>
      <c r="F26" s="12"/>
      <c r="G26" s="11"/>
      <c r="H26" s="10"/>
      <c r="I26" s="10"/>
    </row>
    <row r="27" spans="1:9" x14ac:dyDescent="0.4">
      <c r="A27" s="12">
        <f t="shared" si="1"/>
        <v>25</v>
      </c>
      <c r="B27" s="11"/>
      <c r="C27" s="12"/>
      <c r="D27" s="10"/>
      <c r="E27" s="11" t="str">
        <f>$D$1&amp;テーブル2[[#This Row],[パス名]]</f>
        <v>http://127.0.0.1:8000</v>
      </c>
      <c r="F27" s="12"/>
      <c r="G27" s="11"/>
      <c r="H27" s="10"/>
      <c r="I27" s="10"/>
    </row>
    <row r="28" spans="1:9" x14ac:dyDescent="0.4">
      <c r="A28" s="12">
        <f t="shared" si="1"/>
        <v>26</v>
      </c>
      <c r="B28" s="11"/>
      <c r="C28" s="12"/>
      <c r="D28" s="10"/>
      <c r="E28" s="11" t="str">
        <f>$D$1&amp;テーブル2[[#This Row],[パス名]]</f>
        <v>http://127.0.0.1:8000</v>
      </c>
      <c r="F28" s="12"/>
      <c r="G28" s="11"/>
      <c r="H28" s="10"/>
      <c r="I28" s="10"/>
    </row>
    <row r="29" spans="1:9" x14ac:dyDescent="0.4">
      <c r="A29" s="12">
        <f t="shared" si="1"/>
        <v>27</v>
      </c>
      <c r="B29" s="11"/>
      <c r="C29" s="12"/>
      <c r="D29" s="10"/>
      <c r="E29" s="11" t="str">
        <f>$D$1&amp;テーブル2[[#This Row],[パス名]]</f>
        <v>http://127.0.0.1:8000</v>
      </c>
      <c r="F29" s="12"/>
      <c r="G29" s="11"/>
      <c r="H29" s="10"/>
      <c r="I29" s="10"/>
    </row>
    <row r="30" spans="1:9" x14ac:dyDescent="0.4">
      <c r="A30" s="12">
        <f t="shared" si="1"/>
        <v>28</v>
      </c>
      <c r="B30" s="11"/>
      <c r="C30" s="12"/>
      <c r="D30" s="10"/>
      <c r="E30" s="11" t="str">
        <f>$D$1&amp;テーブル2[[#This Row],[パス名]]</f>
        <v>http://127.0.0.1:8000</v>
      </c>
      <c r="F30" s="12"/>
      <c r="G30" s="11"/>
      <c r="H30" s="10"/>
      <c r="I30" s="10"/>
    </row>
    <row r="31" spans="1:9" x14ac:dyDescent="0.4">
      <c r="A31" s="12">
        <f t="shared" si="1"/>
        <v>29</v>
      </c>
      <c r="B31" s="11"/>
      <c r="C31" s="12"/>
      <c r="D31" s="10"/>
      <c r="E31" s="11" t="str">
        <f>$D$1&amp;テーブル2[[#This Row],[パス名]]</f>
        <v>http://127.0.0.1:8000</v>
      </c>
      <c r="F31" s="12"/>
      <c r="G31" s="11"/>
      <c r="H31" s="10"/>
      <c r="I31" s="10"/>
    </row>
    <row r="32" spans="1:9" x14ac:dyDescent="0.4">
      <c r="A32" s="12">
        <f t="shared" si="1"/>
        <v>30</v>
      </c>
      <c r="B32" s="11"/>
      <c r="C32" s="12"/>
      <c r="D32" s="10"/>
      <c r="E32" s="11" t="str">
        <f>$D$1&amp;テーブル2[[#This Row],[パス名]]</f>
        <v>http://127.0.0.1:8000</v>
      </c>
      <c r="F32" s="12"/>
      <c r="G32" s="11"/>
      <c r="H32" s="10"/>
      <c r="I32" s="10"/>
    </row>
    <row r="33" spans="1:9" x14ac:dyDescent="0.4">
      <c r="A33" s="12">
        <f t="shared" si="1"/>
        <v>31</v>
      </c>
      <c r="B33" s="11"/>
      <c r="C33" s="12"/>
      <c r="D33" s="10"/>
      <c r="E33" s="11" t="str">
        <f>$D$1&amp;テーブル2[[#This Row],[パス名]]</f>
        <v>http://127.0.0.1:8000</v>
      </c>
      <c r="F33" s="12"/>
      <c r="G33" s="11"/>
      <c r="H33" s="10"/>
      <c r="I33" s="10"/>
    </row>
    <row r="34" spans="1:9" x14ac:dyDescent="0.4">
      <c r="A34" s="12">
        <f t="shared" si="0"/>
        <v>32</v>
      </c>
      <c r="B34" s="11"/>
      <c r="C34" s="12"/>
      <c r="D34" s="10"/>
      <c r="E34" s="11" t="str">
        <f>$D$1&amp;テーブル2[[#This Row],[パス名]]</f>
        <v>http://127.0.0.1:8000</v>
      </c>
      <c r="F34" s="12"/>
      <c r="G34" s="11"/>
      <c r="H34" s="10"/>
      <c r="I34" s="10"/>
    </row>
    <row r="35" spans="1:9" x14ac:dyDescent="0.4">
      <c r="A35" s="12">
        <f t="shared" si="0"/>
        <v>33</v>
      </c>
      <c r="B35" s="11"/>
      <c r="C35" s="12"/>
      <c r="D35" s="10"/>
      <c r="E35" s="11" t="str">
        <f>$D$1&amp;テーブル2[[#This Row],[パス名]]</f>
        <v>http://127.0.0.1:8000</v>
      </c>
      <c r="F35" s="12"/>
      <c r="G35" s="11"/>
      <c r="H35" s="10"/>
      <c r="I35" s="10"/>
    </row>
    <row r="36" spans="1:9" x14ac:dyDescent="0.4">
      <c r="A36" s="12">
        <f t="shared" si="0"/>
        <v>34</v>
      </c>
      <c r="B36" s="11"/>
      <c r="C36" s="12"/>
      <c r="D36" s="10"/>
      <c r="E36" s="11" t="str">
        <f>$D$1&amp;テーブル2[[#This Row],[パス名]]</f>
        <v>http://127.0.0.1:8000</v>
      </c>
      <c r="F36" s="12"/>
      <c r="G36" s="11"/>
      <c r="H36" s="10"/>
      <c r="I36" s="10"/>
    </row>
    <row r="37" spans="1:9" x14ac:dyDescent="0.4">
      <c r="A37" s="7"/>
      <c r="B37" s="7"/>
      <c r="C37" s="7"/>
      <c r="D37" s="8"/>
      <c r="E37" s="8"/>
      <c r="F37" s="8"/>
      <c r="G37" s="8"/>
      <c r="H37" s="8"/>
      <c r="I37" s="8"/>
    </row>
    <row r="38" spans="1:9" x14ac:dyDescent="0.4">
      <c r="A38" s="7"/>
      <c r="B38" s="7"/>
      <c r="C38" s="7"/>
      <c r="D38" s="8"/>
      <c r="E38" s="8"/>
      <c r="F38" s="8"/>
      <c r="G38" s="8"/>
      <c r="H38" s="8"/>
      <c r="I38" s="8"/>
    </row>
    <row r="39" spans="1:9" x14ac:dyDescent="0.4">
      <c r="A39" s="7"/>
      <c r="B39" s="7"/>
      <c r="C39" s="7"/>
      <c r="D39" s="8"/>
      <c r="E39" s="8"/>
      <c r="F39" s="8"/>
      <c r="G39" s="8"/>
      <c r="H39" s="8"/>
      <c r="I39" s="8"/>
    </row>
    <row r="40" spans="1:9" x14ac:dyDescent="0.4">
      <c r="A40" s="7"/>
      <c r="B40" s="7"/>
      <c r="C40" s="7"/>
      <c r="D40" s="8"/>
      <c r="E40" s="8"/>
      <c r="F40" s="8"/>
      <c r="G40" s="8"/>
      <c r="H40" s="8"/>
      <c r="I40" s="8"/>
    </row>
    <row r="41" spans="1:9" x14ac:dyDescent="0.4">
      <c r="A41" s="7"/>
      <c r="B41" s="7"/>
      <c r="C41" s="7"/>
      <c r="D41" s="8"/>
      <c r="E41" s="8"/>
      <c r="F41" s="8"/>
      <c r="G41" s="8"/>
      <c r="H41" s="8"/>
      <c r="I41" s="8"/>
    </row>
    <row r="42" spans="1:9" x14ac:dyDescent="0.4">
      <c r="A42" s="7"/>
      <c r="B42" s="7"/>
      <c r="C42" s="7"/>
      <c r="D42" s="8"/>
      <c r="E42" s="8"/>
      <c r="F42" s="8"/>
      <c r="G42" s="8"/>
      <c r="H42" s="8"/>
      <c r="I42" s="8"/>
    </row>
    <row r="43" spans="1:9" x14ac:dyDescent="0.4">
      <c r="A43" s="7"/>
      <c r="B43" s="7"/>
      <c r="C43" s="7"/>
      <c r="D43" s="8"/>
      <c r="E43" s="8"/>
      <c r="F43" s="8"/>
      <c r="G43" s="8"/>
      <c r="H43" s="8"/>
      <c r="I43" s="8"/>
    </row>
    <row r="44" spans="1:9" x14ac:dyDescent="0.4">
      <c r="A44" s="7"/>
      <c r="B44" s="7"/>
      <c r="C44" s="7"/>
      <c r="D44" s="8"/>
      <c r="E44" s="8"/>
      <c r="F44" s="8"/>
      <c r="G44" s="8"/>
      <c r="H44" s="8"/>
      <c r="I44" s="8"/>
    </row>
    <row r="45" spans="1:9" x14ac:dyDescent="0.4">
      <c r="A45" s="7"/>
      <c r="B45" s="7"/>
      <c r="C45" s="7"/>
      <c r="D45" s="8"/>
      <c r="E45" s="8"/>
      <c r="F45" s="8"/>
      <c r="G45" s="8"/>
      <c r="H45" s="8"/>
      <c r="I45" s="8"/>
    </row>
    <row r="46" spans="1:9" x14ac:dyDescent="0.4">
      <c r="A46" s="7"/>
      <c r="B46" s="7"/>
      <c r="C46" s="7"/>
      <c r="D46" s="8"/>
      <c r="E46" s="8"/>
      <c r="F46" s="8"/>
      <c r="G46" s="8"/>
      <c r="H46" s="8"/>
      <c r="I46" s="8"/>
    </row>
    <row r="47" spans="1:9" x14ac:dyDescent="0.4">
      <c r="A47" s="7"/>
      <c r="B47" s="7"/>
      <c r="C47" s="7"/>
      <c r="D47" s="8"/>
      <c r="E47" s="8"/>
      <c r="F47" s="8"/>
      <c r="G47" s="8"/>
      <c r="H47" s="8"/>
      <c r="I47" s="8"/>
    </row>
    <row r="48" spans="1:9" x14ac:dyDescent="0.4">
      <c r="A48" s="7"/>
      <c r="B48" s="7"/>
      <c r="C48" s="7"/>
      <c r="D48" s="8"/>
      <c r="E48" s="8"/>
      <c r="F48" s="8"/>
      <c r="G48" s="8"/>
      <c r="H48" s="8"/>
      <c r="I48" s="8"/>
    </row>
    <row r="49" spans="1:9" x14ac:dyDescent="0.4">
      <c r="A49" s="7"/>
      <c r="B49" s="7"/>
      <c r="C49" s="7"/>
      <c r="D49" s="8"/>
      <c r="E49" s="8"/>
      <c r="F49" s="8"/>
      <c r="G49" s="8"/>
      <c r="H49" s="8"/>
      <c r="I49" s="8"/>
    </row>
    <row r="50" spans="1:9" x14ac:dyDescent="0.4">
      <c r="A50" s="7"/>
      <c r="B50" s="7"/>
      <c r="C50" s="7"/>
      <c r="D50" s="8"/>
      <c r="E50" s="8"/>
      <c r="F50" s="8"/>
      <c r="G50" s="8"/>
      <c r="H50" s="8"/>
      <c r="I50" s="8"/>
    </row>
    <row r="51" spans="1:9" x14ac:dyDescent="0.4">
      <c r="A51" s="7"/>
      <c r="B51" s="7"/>
      <c r="C51" s="7"/>
      <c r="D51" s="8"/>
      <c r="E51" s="8"/>
      <c r="F51" s="8"/>
      <c r="G51" s="8"/>
      <c r="H51" s="8"/>
      <c r="I51" s="8"/>
    </row>
    <row r="52" spans="1:9" x14ac:dyDescent="0.4">
      <c r="A52" s="7"/>
      <c r="B52" s="7"/>
      <c r="C52" s="7"/>
      <c r="D52" s="8"/>
      <c r="E52" s="8"/>
      <c r="F52" s="8"/>
      <c r="G52" s="8"/>
      <c r="H52" s="8"/>
      <c r="I52" s="8"/>
    </row>
    <row r="53" spans="1:9" x14ac:dyDescent="0.4">
      <c r="A53" s="7"/>
      <c r="B53" s="7"/>
      <c r="C53" s="7"/>
      <c r="D53" s="8"/>
      <c r="E53" s="8"/>
      <c r="F53" s="8"/>
      <c r="G53" s="8"/>
      <c r="H53" s="8"/>
      <c r="I53" s="8"/>
    </row>
    <row r="54" spans="1:9" x14ac:dyDescent="0.4">
      <c r="A54" s="7"/>
      <c r="B54" s="7"/>
      <c r="C54" s="7"/>
      <c r="D54" s="8"/>
      <c r="E54" s="8"/>
      <c r="F54" s="8"/>
      <c r="G54" s="8"/>
      <c r="H54" s="8"/>
      <c r="I54" s="8"/>
    </row>
    <row r="55" spans="1:9" x14ac:dyDescent="0.4">
      <c r="A55" s="7"/>
      <c r="B55" s="7"/>
      <c r="C55" s="7"/>
      <c r="D55" s="8"/>
      <c r="E55" s="8"/>
      <c r="F55" s="8"/>
      <c r="G55" s="8"/>
      <c r="H55" s="8"/>
      <c r="I55" s="8"/>
    </row>
  </sheetData>
  <phoneticPr fontId="3"/>
  <conditionalFormatting sqref="C3">
    <cfRule type="cellIs" dxfId="6" priority="3" operator="equal">
      <formula>"◯"</formula>
    </cfRule>
  </conditionalFormatting>
  <conditionalFormatting sqref="C6:C7">
    <cfRule type="cellIs" dxfId="5" priority="2" operator="equal">
      <formula>"◯"</formula>
    </cfRule>
  </conditionalFormatting>
  <conditionalFormatting sqref="C9:C36">
    <cfRule type="cellIs" dxfId="4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5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69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47"/>
      <c r="D7" s="48"/>
      <c r="E7" s="4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47"/>
      <c r="D8" s="48"/>
      <c r="E8" s="4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47"/>
      <c r="D9" s="48"/>
      <c r="E9" s="4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47"/>
      <c r="D10" s="48"/>
      <c r="E10" s="4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47"/>
      <c r="D11" s="48"/>
      <c r="E11" s="4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47"/>
      <c r="D12" s="48"/>
      <c r="E12" s="4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47"/>
      <c r="D13" s="48"/>
      <c r="E13" s="4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47"/>
      <c r="D14" s="48"/>
      <c r="E14" s="4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47"/>
      <c r="D15" s="48"/>
      <c r="E15" s="4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47"/>
      <c r="D16" s="48"/>
      <c r="E16" s="4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47"/>
      <c r="D17" s="48"/>
      <c r="E17" s="4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47"/>
      <c r="D18" s="48"/>
      <c r="E18" s="4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47"/>
      <c r="D19" s="48"/>
      <c r="E19" s="4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47"/>
      <c r="D20" s="48"/>
      <c r="E20" s="4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47"/>
      <c r="D21" s="48"/>
      <c r="E21" s="4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47"/>
      <c r="D22" s="48"/>
      <c r="E22" s="4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47"/>
      <c r="D23" s="48"/>
      <c r="E23" s="4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47"/>
      <c r="D24" s="48"/>
      <c r="E24" s="4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47"/>
      <c r="D25" s="48"/>
      <c r="E25" s="4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47"/>
      <c r="D26" s="48"/>
      <c r="E26" s="4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47"/>
      <c r="D27" s="48"/>
      <c r="E27" s="4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47"/>
      <c r="D28" s="48"/>
      <c r="E28" s="4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47"/>
      <c r="D29" s="48"/>
      <c r="E29" s="4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47"/>
      <c r="D30" s="48"/>
      <c r="E30" s="4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47"/>
      <c r="D31" s="48"/>
      <c r="E31" s="4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47"/>
      <c r="D32" s="48"/>
      <c r="E32" s="48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47"/>
      <c r="D33" s="48"/>
      <c r="E33" s="4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7" spans="3:51" ht="16.5" thickBot="1" x14ac:dyDescent="0.45"/>
    <row r="38" spans="3:51" x14ac:dyDescent="0.4">
      <c r="C38" s="49"/>
      <c r="D38" s="50"/>
      <c r="E38" s="50"/>
      <c r="F38" s="50"/>
      <c r="G38" s="50"/>
      <c r="H38" s="50"/>
      <c r="I38" s="50"/>
      <c r="J38" s="50"/>
      <c r="K38" s="50"/>
      <c r="L38" s="50"/>
      <c r="P38" s="49"/>
      <c r="Q38" s="50"/>
      <c r="R38" s="50"/>
      <c r="S38" s="50"/>
      <c r="T38" s="50"/>
      <c r="U38" s="50"/>
      <c r="V38" s="50"/>
      <c r="W38" s="50"/>
      <c r="X38" s="50"/>
      <c r="Y38" s="50"/>
      <c r="AC38" s="49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3:51" x14ac:dyDescent="0.4">
      <c r="C39" s="47"/>
      <c r="D39" s="48"/>
      <c r="E39" s="48"/>
      <c r="F39" s="48"/>
      <c r="G39" s="48"/>
      <c r="H39" s="48"/>
      <c r="I39" s="48"/>
      <c r="J39" s="48"/>
      <c r="K39" s="48"/>
      <c r="L39" s="48"/>
      <c r="P39" s="47"/>
      <c r="Q39" s="48"/>
      <c r="R39" s="48"/>
      <c r="S39" s="48"/>
      <c r="T39" s="48"/>
      <c r="U39" s="48"/>
      <c r="V39" s="48"/>
      <c r="W39" s="48"/>
      <c r="X39" s="48"/>
      <c r="Y39" s="48"/>
      <c r="AC39" s="47"/>
      <c r="AD39" s="48"/>
      <c r="AE39" s="48"/>
      <c r="AF39" s="48"/>
      <c r="AG39" s="48"/>
      <c r="AH39" s="48"/>
      <c r="AI39" s="48"/>
      <c r="AJ39" s="48"/>
      <c r="AK39" s="48"/>
      <c r="AL39" s="48"/>
    </row>
    <row r="40" spans="3:51" x14ac:dyDescent="0.4">
      <c r="C40" s="51"/>
      <c r="D40" s="52"/>
      <c r="E40" s="52"/>
      <c r="F40" s="52"/>
      <c r="G40" s="52"/>
      <c r="H40" s="52"/>
      <c r="I40" s="52"/>
      <c r="J40" s="52"/>
      <c r="K40" s="52"/>
      <c r="L40" s="52"/>
      <c r="P40" s="51"/>
      <c r="Q40" s="52"/>
      <c r="R40" s="52"/>
      <c r="S40" s="52"/>
      <c r="T40" s="52"/>
      <c r="U40" s="52"/>
      <c r="V40" s="52"/>
      <c r="W40" s="52"/>
      <c r="X40" s="52"/>
      <c r="Y40" s="52"/>
      <c r="AC40" s="51"/>
      <c r="AD40" s="52"/>
      <c r="AE40" s="52"/>
      <c r="AF40" s="52"/>
      <c r="AG40" s="52"/>
      <c r="AH40" s="52"/>
      <c r="AI40" s="52"/>
      <c r="AJ40" s="52"/>
      <c r="AK40" s="52"/>
      <c r="AL40" s="52"/>
    </row>
    <row r="41" spans="3:51" x14ac:dyDescent="0.4">
      <c r="C41" s="47"/>
      <c r="D41" s="48"/>
      <c r="E41" s="48"/>
      <c r="F41" s="23"/>
      <c r="G41" s="23"/>
      <c r="H41" s="23"/>
      <c r="I41" s="23"/>
      <c r="J41" s="23"/>
      <c r="K41" s="19"/>
      <c r="L41" s="19"/>
      <c r="P41" s="47"/>
      <c r="Q41" s="48"/>
      <c r="R41" s="48"/>
      <c r="S41" s="23"/>
      <c r="T41" s="23"/>
      <c r="U41" s="23"/>
      <c r="V41" s="23"/>
      <c r="W41" s="23"/>
      <c r="X41" s="19"/>
      <c r="Y41" s="19"/>
      <c r="AC41" s="47"/>
      <c r="AD41" s="48"/>
      <c r="AE41" s="48"/>
      <c r="AF41" s="23"/>
      <c r="AG41" s="23"/>
      <c r="AH41" s="23"/>
      <c r="AI41" s="23"/>
      <c r="AJ41" s="23"/>
      <c r="AK41" s="19"/>
      <c r="AL41" s="19"/>
    </row>
    <row r="42" spans="3:51" x14ac:dyDescent="0.4">
      <c r="C42" s="47"/>
      <c r="D42" s="48"/>
      <c r="E42" s="48"/>
      <c r="F42" s="23"/>
      <c r="G42" s="23"/>
      <c r="H42" s="23"/>
      <c r="I42" s="23"/>
      <c r="J42" s="23"/>
      <c r="K42" s="19"/>
      <c r="L42" s="19"/>
      <c r="P42" s="47"/>
      <c r="Q42" s="48"/>
      <c r="R42" s="48"/>
      <c r="S42" s="23"/>
      <c r="T42" s="23"/>
      <c r="U42" s="23"/>
      <c r="V42" s="23"/>
      <c r="W42" s="23"/>
      <c r="X42" s="19"/>
      <c r="Y42" s="19"/>
      <c r="AC42" s="47"/>
      <c r="AD42" s="48"/>
      <c r="AE42" s="48"/>
      <c r="AF42" s="23"/>
      <c r="AG42" s="23"/>
      <c r="AH42" s="23"/>
      <c r="AI42" s="23"/>
      <c r="AJ42" s="23"/>
      <c r="AK42" s="19"/>
      <c r="AL42" s="19"/>
    </row>
    <row r="43" spans="3:51" x14ac:dyDescent="0.4">
      <c r="C43" s="47"/>
      <c r="D43" s="48"/>
      <c r="E43" s="48"/>
      <c r="F43" s="23"/>
      <c r="G43" s="23"/>
      <c r="H43" s="23"/>
      <c r="I43" s="23"/>
      <c r="J43" s="23"/>
      <c r="K43" s="19"/>
      <c r="L43" s="19"/>
      <c r="P43" s="47"/>
      <c r="Q43" s="48"/>
      <c r="R43" s="48"/>
      <c r="S43" s="23"/>
      <c r="T43" s="23"/>
      <c r="U43" s="23"/>
      <c r="V43" s="23"/>
      <c r="W43" s="23"/>
      <c r="X43" s="19"/>
      <c r="Y43" s="19"/>
      <c r="AC43" s="47"/>
      <c r="AD43" s="48"/>
      <c r="AE43" s="48"/>
      <c r="AF43" s="23"/>
      <c r="AG43" s="23"/>
      <c r="AH43" s="23"/>
      <c r="AI43" s="23"/>
      <c r="AJ43" s="23"/>
      <c r="AK43" s="19"/>
      <c r="AL43" s="19"/>
    </row>
    <row r="44" spans="3:51" x14ac:dyDescent="0.4">
      <c r="C44" s="47"/>
      <c r="D44" s="48"/>
      <c r="E44" s="48"/>
      <c r="F44" s="23"/>
      <c r="G44" s="23"/>
      <c r="H44" s="23"/>
      <c r="I44" s="23"/>
      <c r="J44" s="23"/>
      <c r="K44" s="19"/>
      <c r="L44" s="19"/>
      <c r="P44" s="47"/>
      <c r="Q44" s="48"/>
      <c r="R44" s="48"/>
      <c r="S44" s="23"/>
      <c r="T44" s="23"/>
      <c r="U44" s="23"/>
      <c r="V44" s="23"/>
      <c r="W44" s="23"/>
      <c r="X44" s="19"/>
      <c r="Y44" s="19"/>
      <c r="AC44" s="47"/>
      <c r="AD44" s="48"/>
      <c r="AE44" s="48"/>
      <c r="AF44" s="23"/>
      <c r="AG44" s="23"/>
      <c r="AH44" s="23"/>
      <c r="AI44" s="23"/>
      <c r="AJ44" s="23"/>
      <c r="AK44" s="19"/>
      <c r="AL44" s="19"/>
    </row>
    <row r="45" spans="3:51" x14ac:dyDescent="0.4">
      <c r="C45" s="47"/>
      <c r="D45" s="48"/>
      <c r="E45" s="48"/>
      <c r="F45" s="23"/>
      <c r="G45" s="23"/>
      <c r="H45" s="23"/>
      <c r="I45" s="23"/>
      <c r="J45" s="23"/>
      <c r="K45" s="19"/>
      <c r="L45" s="19"/>
      <c r="P45" s="47"/>
      <c r="Q45" s="48"/>
      <c r="R45" s="48"/>
      <c r="S45" s="23"/>
      <c r="T45" s="23"/>
      <c r="U45" s="23"/>
      <c r="V45" s="23"/>
      <c r="W45" s="23"/>
      <c r="X45" s="19"/>
      <c r="Y45" s="19"/>
      <c r="AC45" s="47"/>
      <c r="AD45" s="48"/>
      <c r="AE45" s="48"/>
      <c r="AF45" s="23"/>
      <c r="AG45" s="23"/>
      <c r="AH45" s="23"/>
      <c r="AI45" s="23"/>
      <c r="AJ45" s="23"/>
      <c r="AK45" s="19"/>
      <c r="AL45" s="19"/>
    </row>
    <row r="46" spans="3:51" x14ac:dyDescent="0.4">
      <c r="C46" s="47"/>
      <c r="D46" s="48"/>
      <c r="E46" s="48"/>
      <c r="F46" s="23"/>
      <c r="G46" s="23"/>
      <c r="H46" s="23"/>
      <c r="I46" s="23"/>
      <c r="J46" s="23"/>
      <c r="K46" s="19"/>
      <c r="L46" s="19"/>
      <c r="P46" s="47"/>
      <c r="Q46" s="48"/>
      <c r="R46" s="48"/>
      <c r="S46" s="23"/>
      <c r="T46" s="23"/>
      <c r="U46" s="23"/>
      <c r="V46" s="23"/>
      <c r="W46" s="23"/>
      <c r="X46" s="19"/>
      <c r="Y46" s="19"/>
      <c r="AC46" s="47"/>
      <c r="AD46" s="48"/>
      <c r="AE46" s="48"/>
      <c r="AF46" s="23"/>
      <c r="AG46" s="23"/>
      <c r="AH46" s="23"/>
      <c r="AI46" s="23"/>
      <c r="AJ46" s="23"/>
      <c r="AK46" s="19"/>
      <c r="AL46" s="19"/>
    </row>
    <row r="47" spans="3:51" x14ac:dyDescent="0.4">
      <c r="C47" s="47"/>
      <c r="D47" s="48"/>
      <c r="E47" s="48"/>
      <c r="F47" s="23"/>
      <c r="G47" s="23"/>
      <c r="H47" s="23"/>
      <c r="I47" s="23"/>
      <c r="J47" s="23"/>
      <c r="K47" s="19"/>
      <c r="L47" s="19"/>
      <c r="P47" s="47"/>
      <c r="Q47" s="48"/>
      <c r="R47" s="48"/>
      <c r="S47" s="23"/>
      <c r="T47" s="23"/>
      <c r="U47" s="23"/>
      <c r="V47" s="23"/>
      <c r="W47" s="23"/>
      <c r="X47" s="19"/>
      <c r="Y47" s="19"/>
      <c r="AC47" s="47"/>
      <c r="AD47" s="48"/>
      <c r="AE47" s="48"/>
      <c r="AF47" s="23"/>
      <c r="AG47" s="23"/>
      <c r="AH47" s="23"/>
      <c r="AI47" s="23"/>
      <c r="AJ47" s="23"/>
      <c r="AK47" s="19"/>
      <c r="AL47" s="19"/>
    </row>
    <row r="48" spans="3:51" x14ac:dyDescent="0.4">
      <c r="C48" s="47"/>
      <c r="D48" s="48"/>
      <c r="E48" s="48"/>
      <c r="F48" s="23"/>
      <c r="G48" s="23"/>
      <c r="H48" s="23"/>
      <c r="I48" s="23"/>
      <c r="J48" s="23"/>
      <c r="K48" s="19"/>
      <c r="L48" s="19"/>
      <c r="P48" s="47"/>
      <c r="Q48" s="48"/>
      <c r="R48" s="48"/>
      <c r="S48" s="23"/>
      <c r="T48" s="23"/>
      <c r="U48" s="23"/>
      <c r="V48" s="23"/>
      <c r="W48" s="23"/>
      <c r="X48" s="19"/>
      <c r="Y48" s="19"/>
      <c r="AC48" s="47"/>
      <c r="AD48" s="48"/>
      <c r="AE48" s="48"/>
      <c r="AF48" s="23"/>
      <c r="AG48" s="23"/>
      <c r="AH48" s="23"/>
      <c r="AI48" s="23"/>
      <c r="AJ48" s="23"/>
      <c r="AK48" s="19"/>
      <c r="AL48" s="19"/>
    </row>
    <row r="49" spans="3:38" x14ac:dyDescent="0.4">
      <c r="C49" s="47"/>
      <c r="D49" s="48"/>
      <c r="E49" s="48"/>
      <c r="F49" s="23"/>
      <c r="G49" s="23"/>
      <c r="H49" s="23"/>
      <c r="I49" s="23"/>
      <c r="J49" s="23"/>
      <c r="K49" s="19"/>
      <c r="L49" s="19"/>
      <c r="P49" s="47"/>
      <c r="Q49" s="48"/>
      <c r="R49" s="48"/>
      <c r="S49" s="23"/>
      <c r="T49" s="23"/>
      <c r="U49" s="23"/>
      <c r="V49" s="23"/>
      <c r="W49" s="23"/>
      <c r="X49" s="19"/>
      <c r="Y49" s="19"/>
      <c r="AC49" s="47"/>
      <c r="AD49" s="48"/>
      <c r="AE49" s="48"/>
      <c r="AF49" s="23"/>
      <c r="AG49" s="23"/>
      <c r="AH49" s="23"/>
      <c r="AI49" s="23"/>
      <c r="AJ49" s="23"/>
      <c r="AK49" s="19"/>
      <c r="AL49" s="19"/>
    </row>
    <row r="50" spans="3:38" x14ac:dyDescent="0.4">
      <c r="C50" s="47"/>
      <c r="D50" s="48"/>
      <c r="E50" s="48"/>
      <c r="F50" s="23"/>
      <c r="G50" s="23"/>
      <c r="H50" s="23"/>
      <c r="I50" s="23"/>
      <c r="J50" s="23"/>
      <c r="K50" s="19"/>
      <c r="L50" s="19"/>
      <c r="P50" s="47"/>
      <c r="Q50" s="48"/>
      <c r="R50" s="48"/>
      <c r="S50" s="23"/>
      <c r="T50" s="23"/>
      <c r="U50" s="23"/>
      <c r="V50" s="23"/>
      <c r="W50" s="23"/>
      <c r="X50" s="19"/>
      <c r="Y50" s="19"/>
      <c r="AC50" s="47"/>
      <c r="AD50" s="48"/>
      <c r="AE50" s="48"/>
      <c r="AF50" s="23"/>
      <c r="AG50" s="23"/>
      <c r="AH50" s="23"/>
      <c r="AI50" s="23"/>
      <c r="AJ50" s="23"/>
      <c r="AK50" s="19"/>
      <c r="AL50" s="19"/>
    </row>
    <row r="51" spans="3:38" x14ac:dyDescent="0.4">
      <c r="C51" s="47"/>
      <c r="D51" s="48"/>
      <c r="E51" s="48"/>
      <c r="F51" s="23"/>
      <c r="G51" s="23"/>
      <c r="H51" s="23"/>
      <c r="I51" s="23"/>
      <c r="J51" s="23"/>
      <c r="K51" s="19"/>
      <c r="L51" s="19"/>
      <c r="P51" s="47"/>
      <c r="Q51" s="48"/>
      <c r="R51" s="48"/>
      <c r="S51" s="23"/>
      <c r="T51" s="23"/>
      <c r="U51" s="23"/>
      <c r="V51" s="23"/>
      <c r="W51" s="23"/>
      <c r="X51" s="19"/>
      <c r="Y51" s="19"/>
      <c r="AC51" s="47"/>
      <c r="AD51" s="48"/>
      <c r="AE51" s="48"/>
      <c r="AF51" s="23"/>
      <c r="AG51" s="23"/>
      <c r="AH51" s="23"/>
      <c r="AI51" s="23"/>
      <c r="AJ51" s="23"/>
      <c r="AK51" s="19"/>
      <c r="AL51" s="19"/>
    </row>
    <row r="52" spans="3:38" x14ac:dyDescent="0.4">
      <c r="C52" s="47"/>
      <c r="D52" s="48"/>
      <c r="E52" s="48"/>
      <c r="F52" s="23"/>
      <c r="G52" s="23"/>
      <c r="H52" s="23"/>
      <c r="I52" s="23"/>
      <c r="J52" s="23"/>
      <c r="K52" s="19"/>
      <c r="L52" s="19"/>
      <c r="P52" s="47"/>
      <c r="Q52" s="48"/>
      <c r="R52" s="48"/>
      <c r="S52" s="23"/>
      <c r="T52" s="23"/>
      <c r="U52" s="23"/>
      <c r="V52" s="23"/>
      <c r="W52" s="23"/>
      <c r="X52" s="19"/>
      <c r="Y52" s="19"/>
      <c r="AC52" s="47"/>
      <c r="AD52" s="48"/>
      <c r="AE52" s="48"/>
      <c r="AF52" s="23"/>
      <c r="AG52" s="23"/>
      <c r="AH52" s="23"/>
      <c r="AI52" s="23"/>
      <c r="AJ52" s="23"/>
      <c r="AK52" s="19"/>
      <c r="AL52" s="19"/>
    </row>
    <row r="53" spans="3:38" x14ac:dyDescent="0.4">
      <c r="C53" s="47"/>
      <c r="D53" s="48"/>
      <c r="E53" s="48"/>
      <c r="F53" s="23"/>
      <c r="G53" s="23"/>
      <c r="H53" s="23"/>
      <c r="I53" s="23"/>
      <c r="J53" s="23"/>
      <c r="K53" s="19"/>
      <c r="L53" s="19"/>
      <c r="P53" s="47"/>
      <c r="Q53" s="48"/>
      <c r="R53" s="48"/>
      <c r="S53" s="23"/>
      <c r="T53" s="23"/>
      <c r="U53" s="23"/>
      <c r="V53" s="23"/>
      <c r="W53" s="23"/>
      <c r="X53" s="19"/>
      <c r="Y53" s="19"/>
      <c r="AC53" s="47"/>
      <c r="AD53" s="48"/>
      <c r="AE53" s="48"/>
      <c r="AF53" s="23"/>
      <c r="AG53" s="23"/>
      <c r="AH53" s="23"/>
      <c r="AI53" s="23"/>
      <c r="AJ53" s="23"/>
      <c r="AK53" s="19"/>
      <c r="AL53" s="19"/>
    </row>
    <row r="54" spans="3:38" x14ac:dyDescent="0.4">
      <c r="C54" s="47"/>
      <c r="D54" s="48"/>
      <c r="E54" s="48"/>
      <c r="F54" s="23"/>
      <c r="G54" s="23"/>
      <c r="H54" s="23"/>
      <c r="I54" s="23"/>
      <c r="J54" s="23"/>
      <c r="K54" s="19"/>
      <c r="L54" s="19"/>
      <c r="P54" s="47"/>
      <c r="Q54" s="48"/>
      <c r="R54" s="48"/>
      <c r="S54" s="23"/>
      <c r="T54" s="23"/>
      <c r="U54" s="23"/>
      <c r="V54" s="23"/>
      <c r="W54" s="23"/>
      <c r="X54" s="19"/>
      <c r="Y54" s="19"/>
      <c r="AC54" s="47"/>
      <c r="AD54" s="48"/>
      <c r="AE54" s="48"/>
      <c r="AF54" s="23"/>
      <c r="AG54" s="23"/>
      <c r="AH54" s="23"/>
      <c r="AI54" s="23"/>
      <c r="AJ54" s="23"/>
      <c r="AK54" s="19"/>
      <c r="AL54" s="19"/>
    </row>
    <row r="55" spans="3:38" x14ac:dyDescent="0.4">
      <c r="C55" s="47"/>
      <c r="D55" s="48"/>
      <c r="E55" s="48"/>
      <c r="F55" s="23"/>
      <c r="G55" s="23"/>
      <c r="H55" s="23"/>
      <c r="I55" s="23"/>
      <c r="J55" s="23"/>
      <c r="K55" s="19"/>
      <c r="L55" s="19"/>
      <c r="P55" s="47"/>
      <c r="Q55" s="48"/>
      <c r="R55" s="48"/>
      <c r="S55" s="23"/>
      <c r="T55" s="23"/>
      <c r="U55" s="23"/>
      <c r="V55" s="23"/>
      <c r="W55" s="23"/>
      <c r="X55" s="19"/>
      <c r="Y55" s="19"/>
      <c r="AC55" s="47"/>
      <c r="AD55" s="48"/>
      <c r="AE55" s="48"/>
      <c r="AF55" s="23"/>
      <c r="AG55" s="23"/>
      <c r="AH55" s="23"/>
      <c r="AI55" s="23"/>
      <c r="AJ55" s="23"/>
      <c r="AK55" s="19"/>
      <c r="AL55" s="19"/>
    </row>
    <row r="56" spans="3:38" x14ac:dyDescent="0.4">
      <c r="C56" s="47"/>
      <c r="D56" s="48"/>
      <c r="E56" s="48"/>
      <c r="F56" s="23"/>
      <c r="G56" s="23"/>
      <c r="H56" s="23"/>
      <c r="I56" s="23"/>
      <c r="J56" s="23"/>
      <c r="K56" s="19"/>
      <c r="L56" s="19"/>
      <c r="P56" s="47"/>
      <c r="Q56" s="48"/>
      <c r="R56" s="48"/>
      <c r="S56" s="23"/>
      <c r="T56" s="23"/>
      <c r="U56" s="23"/>
      <c r="V56" s="23"/>
      <c r="W56" s="23"/>
      <c r="X56" s="19"/>
      <c r="Y56" s="19"/>
      <c r="AC56" s="47"/>
      <c r="AD56" s="48"/>
      <c r="AE56" s="48"/>
      <c r="AF56" s="23"/>
      <c r="AG56" s="23"/>
      <c r="AH56" s="23"/>
      <c r="AI56" s="23"/>
      <c r="AJ56" s="23"/>
      <c r="AK56" s="19"/>
      <c r="AL56" s="19"/>
    </row>
    <row r="57" spans="3:38" x14ac:dyDescent="0.4">
      <c r="C57" s="47"/>
      <c r="D57" s="48"/>
      <c r="E57" s="48"/>
      <c r="F57" s="23"/>
      <c r="G57" s="23"/>
      <c r="H57" s="23"/>
      <c r="I57" s="23"/>
      <c r="J57" s="23"/>
      <c r="K57" s="19"/>
      <c r="L57" s="19"/>
      <c r="P57" s="47"/>
      <c r="Q57" s="48"/>
      <c r="R57" s="48"/>
      <c r="S57" s="23"/>
      <c r="T57" s="23"/>
      <c r="U57" s="23"/>
      <c r="V57" s="23"/>
      <c r="W57" s="23"/>
      <c r="X57" s="19"/>
      <c r="Y57" s="19"/>
      <c r="AC57" s="47"/>
      <c r="AD57" s="48"/>
      <c r="AE57" s="48"/>
      <c r="AF57" s="23"/>
      <c r="AG57" s="23"/>
      <c r="AH57" s="23"/>
      <c r="AI57" s="23"/>
      <c r="AJ57" s="23"/>
      <c r="AK57" s="19"/>
      <c r="AL57" s="19"/>
    </row>
    <row r="58" spans="3:38" x14ac:dyDescent="0.4">
      <c r="C58" s="47"/>
      <c r="D58" s="48"/>
      <c r="E58" s="48"/>
      <c r="F58" s="23"/>
      <c r="G58" s="23"/>
      <c r="H58" s="23"/>
      <c r="I58" s="23"/>
      <c r="J58" s="23"/>
      <c r="K58" s="19"/>
      <c r="L58" s="19"/>
      <c r="P58" s="47"/>
      <c r="Q58" s="48"/>
      <c r="R58" s="48"/>
      <c r="S58" s="23"/>
      <c r="T58" s="23"/>
      <c r="U58" s="23"/>
      <c r="V58" s="23"/>
      <c r="W58" s="23"/>
      <c r="X58" s="19"/>
      <c r="Y58" s="19"/>
      <c r="AC58" s="47"/>
      <c r="AD58" s="48"/>
      <c r="AE58" s="48"/>
      <c r="AF58" s="23"/>
      <c r="AG58" s="23"/>
      <c r="AH58" s="23"/>
      <c r="AI58" s="23"/>
      <c r="AJ58" s="23"/>
      <c r="AK58" s="19"/>
      <c r="AL58" s="19"/>
    </row>
    <row r="59" spans="3:38" x14ac:dyDescent="0.4">
      <c r="C59" s="47"/>
      <c r="D59" s="48"/>
      <c r="E59" s="48"/>
      <c r="F59" s="23"/>
      <c r="G59" s="23"/>
      <c r="H59" s="23"/>
      <c r="I59" s="23"/>
      <c r="J59" s="23"/>
      <c r="K59" s="19"/>
      <c r="L59" s="19"/>
      <c r="P59" s="47"/>
      <c r="Q59" s="48"/>
      <c r="R59" s="48"/>
      <c r="S59" s="23"/>
      <c r="T59" s="23"/>
      <c r="U59" s="23"/>
      <c r="V59" s="23"/>
      <c r="W59" s="23"/>
      <c r="X59" s="19"/>
      <c r="Y59" s="19"/>
      <c r="AC59" s="47"/>
      <c r="AD59" s="48"/>
      <c r="AE59" s="48"/>
      <c r="AF59" s="23"/>
      <c r="AG59" s="23"/>
      <c r="AH59" s="23"/>
      <c r="AI59" s="23"/>
      <c r="AJ59" s="23"/>
      <c r="AK59" s="19"/>
      <c r="AL59" s="19"/>
    </row>
    <row r="60" spans="3:38" x14ac:dyDescent="0.4">
      <c r="C60" s="47"/>
      <c r="D60" s="48"/>
      <c r="E60" s="48"/>
      <c r="F60" s="23"/>
      <c r="G60" s="23"/>
      <c r="H60" s="23"/>
      <c r="I60" s="23"/>
      <c r="J60" s="23"/>
      <c r="K60" s="19"/>
      <c r="L60" s="19"/>
      <c r="P60" s="47"/>
      <c r="Q60" s="48"/>
      <c r="R60" s="48"/>
      <c r="S60" s="23"/>
      <c r="T60" s="23"/>
      <c r="U60" s="23"/>
      <c r="V60" s="23"/>
      <c r="W60" s="23"/>
      <c r="X60" s="19"/>
      <c r="Y60" s="19"/>
      <c r="AC60" s="47"/>
      <c r="AD60" s="48"/>
      <c r="AE60" s="48"/>
      <c r="AF60" s="23"/>
      <c r="AG60" s="23"/>
      <c r="AH60" s="23"/>
      <c r="AI60" s="23"/>
      <c r="AJ60" s="23"/>
      <c r="AK60" s="19"/>
      <c r="AL60" s="19"/>
    </row>
    <row r="61" spans="3:38" x14ac:dyDescent="0.4">
      <c r="C61" s="47"/>
      <c r="D61" s="48"/>
      <c r="E61" s="48"/>
      <c r="F61" s="23"/>
      <c r="G61" s="23"/>
      <c r="H61" s="23"/>
      <c r="I61" s="23"/>
      <c r="J61" s="23"/>
      <c r="K61" s="19"/>
      <c r="L61" s="19"/>
      <c r="P61" s="47"/>
      <c r="Q61" s="48"/>
      <c r="R61" s="48"/>
      <c r="S61" s="23"/>
      <c r="T61" s="23"/>
      <c r="U61" s="23"/>
      <c r="V61" s="23"/>
      <c r="W61" s="23"/>
      <c r="X61" s="19"/>
      <c r="Y61" s="19"/>
      <c r="AC61" s="47"/>
      <c r="AD61" s="48"/>
      <c r="AE61" s="48"/>
      <c r="AF61" s="23"/>
      <c r="AG61" s="23"/>
      <c r="AH61" s="23"/>
      <c r="AI61" s="23"/>
      <c r="AJ61" s="23"/>
      <c r="AK61" s="19"/>
      <c r="AL61" s="19"/>
    </row>
    <row r="62" spans="3:38" x14ac:dyDescent="0.4">
      <c r="C62" s="47"/>
      <c r="D62" s="48"/>
      <c r="E62" s="48"/>
      <c r="F62" s="23"/>
      <c r="G62" s="23"/>
      <c r="H62" s="23"/>
      <c r="I62" s="23"/>
      <c r="J62" s="23"/>
      <c r="K62" s="19"/>
      <c r="L62" s="19"/>
      <c r="P62" s="47"/>
      <c r="Q62" s="48"/>
      <c r="R62" s="48"/>
      <c r="S62" s="23"/>
      <c r="T62" s="23"/>
      <c r="U62" s="23"/>
      <c r="V62" s="23"/>
      <c r="W62" s="23"/>
      <c r="X62" s="19"/>
      <c r="Y62" s="19"/>
      <c r="AC62" s="47"/>
      <c r="AD62" s="48"/>
      <c r="AE62" s="48"/>
      <c r="AF62" s="23"/>
      <c r="AG62" s="23"/>
      <c r="AH62" s="23"/>
      <c r="AI62" s="23"/>
      <c r="AJ62" s="23"/>
      <c r="AK62" s="19"/>
      <c r="AL62" s="19"/>
    </row>
    <row r="63" spans="3:38" x14ac:dyDescent="0.4">
      <c r="C63" s="47"/>
      <c r="D63" s="48"/>
      <c r="E63" s="48"/>
      <c r="F63" s="23"/>
      <c r="G63" s="23"/>
      <c r="H63" s="23"/>
      <c r="I63" s="23"/>
      <c r="J63" s="23"/>
      <c r="K63" s="19"/>
      <c r="L63" s="19"/>
      <c r="P63" s="47"/>
      <c r="Q63" s="48"/>
      <c r="R63" s="48"/>
      <c r="S63" s="23"/>
      <c r="T63" s="23"/>
      <c r="U63" s="23"/>
      <c r="V63" s="23"/>
      <c r="W63" s="23"/>
      <c r="X63" s="19"/>
      <c r="Y63" s="19"/>
      <c r="AC63" s="47"/>
      <c r="AD63" s="48"/>
      <c r="AE63" s="48"/>
      <c r="AF63" s="23"/>
      <c r="AG63" s="23"/>
      <c r="AH63" s="23"/>
      <c r="AI63" s="23"/>
      <c r="AJ63" s="23"/>
      <c r="AK63" s="19"/>
      <c r="AL63" s="19"/>
    </row>
    <row r="64" spans="3:38" x14ac:dyDescent="0.4">
      <c r="C64" s="47"/>
      <c r="D64" s="48"/>
      <c r="E64" s="48"/>
      <c r="F64" s="23"/>
      <c r="G64" s="23"/>
      <c r="H64" s="23"/>
      <c r="I64" s="23"/>
      <c r="J64" s="23"/>
      <c r="K64" s="19"/>
      <c r="L64" s="19"/>
      <c r="P64" s="47"/>
      <c r="Q64" s="48"/>
      <c r="R64" s="48"/>
      <c r="S64" s="23"/>
      <c r="T64" s="23"/>
      <c r="U64" s="23"/>
      <c r="V64" s="23"/>
      <c r="W64" s="23"/>
      <c r="X64" s="19"/>
      <c r="Y64" s="19"/>
      <c r="AC64" s="47"/>
      <c r="AD64" s="48"/>
      <c r="AE64" s="48"/>
      <c r="AF64" s="23"/>
      <c r="AG64" s="23"/>
      <c r="AH64" s="23"/>
      <c r="AI64" s="23"/>
      <c r="AJ64" s="23"/>
      <c r="AK64" s="19"/>
      <c r="AL64" s="19"/>
    </row>
    <row r="65" spans="3:38" x14ac:dyDescent="0.4">
      <c r="C65" s="47"/>
      <c r="D65" s="48"/>
      <c r="E65" s="48"/>
      <c r="F65" s="23"/>
      <c r="G65" s="23"/>
      <c r="H65" s="23"/>
      <c r="I65" s="23"/>
      <c r="J65" s="23"/>
      <c r="K65" s="19"/>
      <c r="L65" s="19"/>
      <c r="P65" s="47"/>
      <c r="Q65" s="48"/>
      <c r="R65" s="48"/>
      <c r="S65" s="23"/>
      <c r="T65" s="23"/>
      <c r="U65" s="23"/>
      <c r="V65" s="23"/>
      <c r="W65" s="23"/>
      <c r="X65" s="19"/>
      <c r="Y65" s="19"/>
      <c r="AC65" s="47"/>
      <c r="AD65" s="48"/>
      <c r="AE65" s="48"/>
      <c r="AF65" s="23"/>
      <c r="AG65" s="23"/>
      <c r="AH65" s="23"/>
      <c r="AI65" s="23"/>
      <c r="AJ65" s="23"/>
      <c r="AK65" s="19"/>
      <c r="AL65" s="19"/>
    </row>
    <row r="66" spans="3:38" x14ac:dyDescent="0.4">
      <c r="C66" s="47"/>
      <c r="D66" s="48"/>
      <c r="E66" s="48"/>
      <c r="F66" s="23"/>
      <c r="G66" s="23"/>
      <c r="H66" s="23"/>
      <c r="I66" s="23"/>
      <c r="J66" s="23"/>
      <c r="K66" s="19"/>
      <c r="L66" s="19"/>
      <c r="P66" s="47"/>
      <c r="Q66" s="48"/>
      <c r="R66" s="48"/>
      <c r="S66" s="23"/>
      <c r="T66" s="23"/>
      <c r="U66" s="23"/>
      <c r="V66" s="23"/>
      <c r="W66" s="23"/>
      <c r="X66" s="19"/>
      <c r="Y66" s="19"/>
      <c r="AC66" s="47"/>
      <c r="AD66" s="48"/>
      <c r="AE66" s="48"/>
      <c r="AF66" s="23"/>
      <c r="AG66" s="23"/>
      <c r="AH66" s="23"/>
      <c r="AI66" s="23"/>
      <c r="AJ66" s="23"/>
      <c r="AK66" s="19"/>
      <c r="AL66" s="19"/>
    </row>
    <row r="67" spans="3:38" x14ac:dyDescent="0.4">
      <c r="C67" s="47"/>
      <c r="D67" s="48"/>
      <c r="E67" s="48"/>
      <c r="F67" s="23"/>
      <c r="G67" s="23"/>
      <c r="H67" s="23"/>
      <c r="I67" s="23"/>
      <c r="J67" s="23"/>
      <c r="K67" s="19"/>
      <c r="L67" s="19"/>
      <c r="P67" s="47"/>
      <c r="Q67" s="48"/>
      <c r="R67" s="48"/>
      <c r="S67" s="23"/>
      <c r="T67" s="23"/>
      <c r="U67" s="23"/>
      <c r="V67" s="23"/>
      <c r="W67" s="23"/>
      <c r="X67" s="19"/>
      <c r="Y67" s="19"/>
      <c r="AC67" s="47"/>
      <c r="AD67" s="48"/>
      <c r="AE67" s="48"/>
      <c r="AF67" s="23"/>
      <c r="AG67" s="23"/>
      <c r="AH67" s="23"/>
      <c r="AI67" s="23"/>
      <c r="AJ67" s="23"/>
      <c r="AK67" s="19"/>
      <c r="AL67" s="19"/>
    </row>
    <row r="68" spans="3:38" x14ac:dyDescent="0.4">
      <c r="C68" s="24"/>
      <c r="D68" s="25"/>
      <c r="E68" s="25"/>
      <c r="F68" s="25"/>
      <c r="G68" s="25"/>
      <c r="H68" s="25"/>
      <c r="I68" s="25"/>
      <c r="J68" s="25"/>
      <c r="K68" s="25"/>
      <c r="L68" s="25"/>
      <c r="P68" s="24"/>
      <c r="Q68" s="25"/>
      <c r="R68" s="25"/>
      <c r="S68" s="25"/>
      <c r="T68" s="25"/>
      <c r="U68" s="25"/>
      <c r="V68" s="25"/>
      <c r="W68" s="25"/>
      <c r="X68" s="25"/>
      <c r="Y68" s="25"/>
      <c r="AC68" s="24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3:38" ht="16.5" thickBot="1" x14ac:dyDescent="0.45">
      <c r="C69" s="27"/>
      <c r="D69" s="28"/>
      <c r="E69" s="28"/>
      <c r="F69" s="28"/>
      <c r="G69" s="28"/>
      <c r="H69" s="28"/>
      <c r="I69" s="28"/>
      <c r="J69" s="28"/>
      <c r="K69" s="28"/>
      <c r="L69" s="28"/>
      <c r="P69" s="27"/>
      <c r="Q69" s="28"/>
      <c r="R69" s="28"/>
      <c r="S69" s="28"/>
      <c r="T69" s="28"/>
      <c r="U69" s="28"/>
      <c r="V69" s="28"/>
      <c r="W69" s="28"/>
      <c r="X69" s="28"/>
      <c r="Y69" s="28"/>
      <c r="AC69" s="27"/>
      <c r="AD69" s="28"/>
      <c r="AE69" s="28"/>
      <c r="AF69" s="28"/>
      <c r="AG69" s="28"/>
      <c r="AH69" s="28"/>
      <c r="AI69" s="28"/>
      <c r="AJ69" s="28"/>
      <c r="AK69" s="28"/>
      <c r="AL69" s="28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5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VLOOKUP(5,テーブル2[['#]:[画面名]],2,FALSE)</f>
        <v>ユーザ作成画面</v>
      </c>
    </row>
    <row r="2" spans="1:51" x14ac:dyDescent="0.4">
      <c r="V2" s="2" t="s">
        <v>148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:AY35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VLOOKUP(6,テーブル2[['#]:[画面名]],2,FALSE)</f>
        <v>ユーザ編集画面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47"/>
      <c r="D7" s="48"/>
      <c r="E7" s="4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47"/>
      <c r="D8" s="48"/>
      <c r="E8" s="4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47"/>
      <c r="D9" s="48"/>
      <c r="E9" s="4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47"/>
      <c r="D10" s="48"/>
      <c r="E10" s="4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47"/>
      <c r="D11" s="48"/>
      <c r="E11" s="4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47"/>
      <c r="D12" s="48"/>
      <c r="E12" s="4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47"/>
      <c r="D13" s="48"/>
      <c r="E13" s="4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47"/>
      <c r="D14" s="48"/>
      <c r="E14" s="4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47"/>
      <c r="D15" s="48"/>
      <c r="E15" s="4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47"/>
      <c r="D16" s="48"/>
      <c r="E16" s="4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47"/>
      <c r="D17" s="48"/>
      <c r="E17" s="4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47"/>
      <c r="D18" s="48"/>
      <c r="E18" s="4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47"/>
      <c r="D19" s="48"/>
      <c r="E19" s="4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47"/>
      <c r="D20" s="48"/>
      <c r="E20" s="4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47"/>
      <c r="D21" s="48"/>
      <c r="E21" s="4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47"/>
      <c r="D22" s="48"/>
      <c r="E22" s="4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47"/>
      <c r="D23" s="48"/>
      <c r="E23" s="4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47"/>
      <c r="D24" s="48"/>
      <c r="E24" s="4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47"/>
      <c r="D25" s="48"/>
      <c r="E25" s="4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47"/>
      <c r="D26" s="48"/>
      <c r="E26" s="4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47"/>
      <c r="D27" s="48"/>
      <c r="E27" s="4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47"/>
      <c r="D28" s="48"/>
      <c r="E28" s="4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47"/>
      <c r="D29" s="48"/>
      <c r="E29" s="4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47"/>
      <c r="D30" s="48"/>
      <c r="E30" s="4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47"/>
      <c r="D31" s="48"/>
      <c r="E31" s="4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47"/>
      <c r="D32" s="48"/>
      <c r="E32" s="48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47"/>
      <c r="D33" s="48"/>
      <c r="E33" s="4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43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5.75" x14ac:dyDescent="0.4"/>
  <cols>
    <col min="1" max="1" width="8.5" style="2" bestFit="1" customWidth="1"/>
    <col min="2" max="2" width="22.25" style="2" bestFit="1" customWidth="1"/>
    <col min="3" max="3" width="24.75" style="2" bestFit="1" customWidth="1"/>
    <col min="4" max="4" width="22.25" style="2" bestFit="1" customWidth="1"/>
    <col min="5" max="5" width="27.875" style="2" bestFit="1" customWidth="1"/>
    <col min="6" max="6" width="16.125" style="2" customWidth="1"/>
    <col min="7" max="7" width="10.125" style="2" bestFit="1" customWidth="1"/>
    <col min="8" max="8" width="9.5" style="2" bestFit="1" customWidth="1"/>
    <col min="9" max="9" width="9.875" style="2" bestFit="1" customWidth="1"/>
    <col min="10" max="10" width="10.375" style="2" bestFit="1" customWidth="1"/>
    <col min="11" max="11" width="29.875" style="2" customWidth="1"/>
    <col min="12" max="16384" width="9" style="2"/>
  </cols>
  <sheetData>
    <row r="1" spans="1:11" s="5" customFormat="1" x14ac:dyDescent="0.4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102</v>
      </c>
      <c r="G1" s="6" t="s">
        <v>5</v>
      </c>
      <c r="H1" s="6" t="s">
        <v>50</v>
      </c>
      <c r="I1" s="6" t="s">
        <v>6</v>
      </c>
      <c r="J1" s="6" t="s">
        <v>7</v>
      </c>
      <c r="K1" s="6" t="s">
        <v>8</v>
      </c>
    </row>
    <row r="2" spans="1:11" x14ac:dyDescent="0.4">
      <c r="A2" s="7">
        <f>ROW()-1</f>
        <v>1</v>
      </c>
      <c r="B2" s="8" t="s">
        <v>9</v>
      </c>
      <c r="C2" s="8" t="s">
        <v>10</v>
      </c>
      <c r="D2" s="8" t="s">
        <v>12</v>
      </c>
      <c r="E2" s="8" t="s">
        <v>11</v>
      </c>
      <c r="F2" s="8">
        <v>1</v>
      </c>
      <c r="G2" s="8">
        <v>1</v>
      </c>
      <c r="H2" s="8">
        <v>1</v>
      </c>
      <c r="I2" s="8" t="s">
        <v>35</v>
      </c>
      <c r="J2" s="8"/>
      <c r="K2" s="8"/>
    </row>
    <row r="3" spans="1:11" x14ac:dyDescent="0.4">
      <c r="A3" s="7">
        <f t="shared" ref="A3:A43" si="0">ROW()-1</f>
        <v>2</v>
      </c>
      <c r="B3" s="8" t="s">
        <v>9</v>
      </c>
      <c r="C3" s="8" t="s">
        <v>10</v>
      </c>
      <c r="D3" s="8" t="s">
        <v>13</v>
      </c>
      <c r="E3" s="8" t="s">
        <v>39</v>
      </c>
      <c r="F3" s="8"/>
      <c r="G3" s="8"/>
      <c r="H3" s="8">
        <v>1</v>
      </c>
      <c r="I3" s="8" t="s">
        <v>18</v>
      </c>
      <c r="J3" s="8" t="s">
        <v>42</v>
      </c>
      <c r="K3" s="8"/>
    </row>
    <row r="4" spans="1:11" x14ac:dyDescent="0.4">
      <c r="A4" s="7">
        <f t="shared" si="0"/>
        <v>3</v>
      </c>
      <c r="B4" s="8" t="s">
        <v>9</v>
      </c>
      <c r="C4" s="8" t="s">
        <v>10</v>
      </c>
      <c r="D4" s="8" t="s">
        <v>19</v>
      </c>
      <c r="E4" s="8" t="s">
        <v>76</v>
      </c>
      <c r="F4" s="8"/>
      <c r="G4" s="8"/>
      <c r="H4" s="8">
        <v>1</v>
      </c>
      <c r="I4" s="8" t="s">
        <v>18</v>
      </c>
      <c r="J4" s="8" t="s">
        <v>37</v>
      </c>
      <c r="K4" s="8"/>
    </row>
    <row r="5" spans="1:11" x14ac:dyDescent="0.4">
      <c r="A5" s="7">
        <f t="shared" si="0"/>
        <v>4</v>
      </c>
      <c r="B5" s="8" t="s">
        <v>9</v>
      </c>
      <c r="C5" s="8" t="s">
        <v>10</v>
      </c>
      <c r="D5" s="8" t="s">
        <v>14</v>
      </c>
      <c r="E5" s="8" t="s">
        <v>55</v>
      </c>
      <c r="F5" s="8"/>
      <c r="G5" s="8"/>
      <c r="H5" s="8">
        <v>1</v>
      </c>
      <c r="I5" s="8" t="s">
        <v>34</v>
      </c>
      <c r="J5" s="8"/>
      <c r="K5" s="8"/>
    </row>
    <row r="6" spans="1:11" x14ac:dyDescent="0.4">
      <c r="A6" s="7">
        <f t="shared" si="0"/>
        <v>5</v>
      </c>
      <c r="B6" s="8" t="s">
        <v>9</v>
      </c>
      <c r="C6" s="8" t="s">
        <v>10</v>
      </c>
      <c r="D6" s="8" t="s">
        <v>15</v>
      </c>
      <c r="E6" s="8" t="s">
        <v>56</v>
      </c>
      <c r="F6" s="8"/>
      <c r="G6" s="8"/>
      <c r="H6" s="8">
        <v>1</v>
      </c>
      <c r="I6" s="8" t="s">
        <v>34</v>
      </c>
      <c r="J6" s="8"/>
      <c r="K6" s="8"/>
    </row>
    <row r="7" spans="1:11" x14ac:dyDescent="0.4">
      <c r="A7" s="7">
        <f t="shared" si="0"/>
        <v>6</v>
      </c>
      <c r="B7" s="8" t="s">
        <v>16</v>
      </c>
      <c r="C7" s="8" t="s">
        <v>40</v>
      </c>
      <c r="D7" s="8" t="s">
        <v>54</v>
      </c>
      <c r="E7" s="8" t="s">
        <v>41</v>
      </c>
      <c r="F7" s="8">
        <v>1</v>
      </c>
      <c r="G7" s="8">
        <v>1</v>
      </c>
      <c r="H7" s="8">
        <v>1</v>
      </c>
      <c r="I7" s="8" t="s">
        <v>35</v>
      </c>
      <c r="J7" s="8"/>
      <c r="K7" s="8"/>
    </row>
    <row r="8" spans="1:11" x14ac:dyDescent="0.4">
      <c r="A8" s="7">
        <f t="shared" si="0"/>
        <v>7</v>
      </c>
      <c r="B8" s="8" t="s">
        <v>16</v>
      </c>
      <c r="C8" s="8" t="s">
        <v>17</v>
      </c>
      <c r="D8" s="8" t="s">
        <v>12</v>
      </c>
      <c r="E8" s="8" t="s">
        <v>11</v>
      </c>
      <c r="F8" s="8"/>
      <c r="G8" s="8"/>
      <c r="H8" s="8">
        <v>1</v>
      </c>
      <c r="I8" s="8" t="s">
        <v>35</v>
      </c>
      <c r="J8" s="8"/>
      <c r="K8" s="8"/>
    </row>
    <row r="9" spans="1:11" x14ac:dyDescent="0.4">
      <c r="A9" s="7">
        <f t="shared" si="0"/>
        <v>8</v>
      </c>
      <c r="B9" s="8" t="s">
        <v>16</v>
      </c>
      <c r="C9" s="8" t="s">
        <v>17</v>
      </c>
      <c r="D9" s="8" t="s">
        <v>19</v>
      </c>
      <c r="E9" s="8" t="s">
        <v>76</v>
      </c>
      <c r="F9" s="8"/>
      <c r="G9" s="8"/>
      <c r="H9" s="8">
        <v>1</v>
      </c>
      <c r="I9" s="8" t="s">
        <v>18</v>
      </c>
      <c r="J9" s="8" t="s">
        <v>37</v>
      </c>
      <c r="K9" s="8"/>
    </row>
    <row r="10" spans="1:11" x14ac:dyDescent="0.4">
      <c r="A10" s="7">
        <f t="shared" si="0"/>
        <v>9</v>
      </c>
      <c r="B10" s="8" t="s">
        <v>16</v>
      </c>
      <c r="C10" s="8" t="s">
        <v>17</v>
      </c>
      <c r="D10" s="8" t="s">
        <v>21</v>
      </c>
      <c r="E10" s="8" t="s">
        <v>43</v>
      </c>
      <c r="F10" s="8"/>
      <c r="G10" s="8"/>
      <c r="H10" s="8">
        <v>1</v>
      </c>
      <c r="I10" s="8" t="s">
        <v>34</v>
      </c>
      <c r="J10" s="8"/>
      <c r="K10" s="8"/>
    </row>
    <row r="11" spans="1:11" x14ac:dyDescent="0.4">
      <c r="A11" s="7">
        <f t="shared" si="0"/>
        <v>10</v>
      </c>
      <c r="B11" s="8" t="s">
        <v>16</v>
      </c>
      <c r="C11" s="8" t="s">
        <v>17</v>
      </c>
      <c r="D11" s="8" t="s">
        <v>52</v>
      </c>
      <c r="E11" s="8" t="s">
        <v>44</v>
      </c>
      <c r="F11" s="8"/>
      <c r="G11" s="8"/>
      <c r="H11" s="8">
        <v>1</v>
      </c>
      <c r="I11" s="8" t="s">
        <v>53</v>
      </c>
      <c r="J11" s="8" t="s">
        <v>47</v>
      </c>
      <c r="K11" s="8" t="s">
        <v>48</v>
      </c>
    </row>
    <row r="12" spans="1:11" x14ac:dyDescent="0.4">
      <c r="A12" s="7">
        <f t="shared" si="0"/>
        <v>11</v>
      </c>
      <c r="B12" s="8" t="s">
        <v>16</v>
      </c>
      <c r="C12" s="8" t="s">
        <v>17</v>
      </c>
      <c r="D12" s="8" t="s">
        <v>51</v>
      </c>
      <c r="E12" s="8" t="s">
        <v>45</v>
      </c>
      <c r="F12" s="8"/>
      <c r="G12" s="8"/>
      <c r="H12" s="8">
        <v>1</v>
      </c>
      <c r="I12" s="8" t="s">
        <v>18</v>
      </c>
      <c r="J12" s="8" t="s">
        <v>47</v>
      </c>
      <c r="K12" s="8" t="s">
        <v>48</v>
      </c>
    </row>
    <row r="13" spans="1:11" x14ac:dyDescent="0.4">
      <c r="A13" s="7">
        <f t="shared" si="0"/>
        <v>12</v>
      </c>
      <c r="B13" s="8" t="s">
        <v>16</v>
      </c>
      <c r="C13" s="8" t="s">
        <v>17</v>
      </c>
      <c r="D13" s="8" t="s">
        <v>22</v>
      </c>
      <c r="E13" s="8" t="s">
        <v>46</v>
      </c>
      <c r="F13" s="8"/>
      <c r="G13" s="8"/>
      <c r="H13" s="8">
        <v>1</v>
      </c>
      <c r="I13" s="8" t="s">
        <v>18</v>
      </c>
      <c r="J13" s="8" t="s">
        <v>47</v>
      </c>
      <c r="K13" s="8" t="s">
        <v>49</v>
      </c>
    </row>
    <row r="14" spans="1:11" x14ac:dyDescent="0.4">
      <c r="A14" s="7">
        <f t="shared" si="0"/>
        <v>13</v>
      </c>
      <c r="B14" s="8" t="s">
        <v>16</v>
      </c>
      <c r="C14" s="8" t="s">
        <v>17</v>
      </c>
      <c r="D14" s="8" t="s">
        <v>23</v>
      </c>
      <c r="E14" s="8" t="s">
        <v>24</v>
      </c>
      <c r="F14" s="8"/>
      <c r="G14" s="8"/>
      <c r="H14" s="8">
        <v>1</v>
      </c>
      <c r="I14" s="8" t="s">
        <v>34</v>
      </c>
      <c r="J14" s="8"/>
      <c r="K14" s="8"/>
    </row>
    <row r="15" spans="1:11" x14ac:dyDescent="0.4">
      <c r="A15" s="7">
        <f t="shared" si="0"/>
        <v>14</v>
      </c>
      <c r="B15" s="8" t="s">
        <v>16</v>
      </c>
      <c r="C15" s="8" t="s">
        <v>17</v>
      </c>
      <c r="D15" s="8" t="s">
        <v>25</v>
      </c>
      <c r="E15" s="8" t="s">
        <v>26</v>
      </c>
      <c r="F15" s="8"/>
      <c r="G15" s="8"/>
      <c r="H15" s="8">
        <v>1</v>
      </c>
      <c r="I15" s="8" t="s">
        <v>34</v>
      </c>
      <c r="J15" s="8"/>
      <c r="K15" s="8"/>
    </row>
    <row r="16" spans="1:11" x14ac:dyDescent="0.4">
      <c r="A16" s="7">
        <f t="shared" si="0"/>
        <v>15</v>
      </c>
      <c r="B16" s="8" t="s">
        <v>27</v>
      </c>
      <c r="C16" s="8" t="s">
        <v>79</v>
      </c>
      <c r="D16" s="8" t="s">
        <v>100</v>
      </c>
      <c r="E16" s="8" t="s">
        <v>101</v>
      </c>
      <c r="F16" s="8">
        <v>1</v>
      </c>
      <c r="G16" s="8"/>
      <c r="H16" s="8">
        <v>1</v>
      </c>
      <c r="I16" s="8" t="s">
        <v>35</v>
      </c>
      <c r="J16" s="8"/>
      <c r="K16" s="8"/>
    </row>
    <row r="17" spans="1:11" x14ac:dyDescent="0.4">
      <c r="A17" s="7">
        <f t="shared" si="0"/>
        <v>16</v>
      </c>
      <c r="B17" s="8" t="s">
        <v>27</v>
      </c>
      <c r="C17" s="8" t="s">
        <v>79</v>
      </c>
      <c r="D17" s="8" t="s">
        <v>29</v>
      </c>
      <c r="E17" s="8" t="s">
        <v>76</v>
      </c>
      <c r="F17" s="8"/>
      <c r="G17" s="8">
        <v>1</v>
      </c>
      <c r="H17" s="8">
        <v>1</v>
      </c>
      <c r="I17" s="8" t="s">
        <v>18</v>
      </c>
      <c r="J17" s="8" t="s">
        <v>20</v>
      </c>
      <c r="K17" s="8"/>
    </row>
    <row r="18" spans="1:11" x14ac:dyDescent="0.4">
      <c r="A18" s="7">
        <f t="shared" si="0"/>
        <v>17</v>
      </c>
      <c r="B18" s="8" t="s">
        <v>27</v>
      </c>
      <c r="C18" s="8" t="s">
        <v>28</v>
      </c>
      <c r="D18" s="8" t="s">
        <v>96</v>
      </c>
      <c r="E18" s="8" t="s">
        <v>98</v>
      </c>
      <c r="F18" s="8"/>
      <c r="G18" s="8">
        <v>1</v>
      </c>
      <c r="H18" s="8">
        <v>1</v>
      </c>
      <c r="I18" s="8" t="s">
        <v>18</v>
      </c>
      <c r="J18" s="8" t="s">
        <v>20</v>
      </c>
      <c r="K18" s="8"/>
    </row>
    <row r="19" spans="1:11" x14ac:dyDescent="0.4">
      <c r="A19" s="7">
        <f t="shared" si="0"/>
        <v>18</v>
      </c>
      <c r="B19" s="8" t="s">
        <v>27</v>
      </c>
      <c r="C19" s="8" t="s">
        <v>28</v>
      </c>
      <c r="D19" s="8" t="s">
        <v>30</v>
      </c>
      <c r="E19" s="8" t="s">
        <v>80</v>
      </c>
      <c r="F19" s="8"/>
      <c r="G19" s="8"/>
      <c r="H19" s="8">
        <v>1</v>
      </c>
      <c r="I19" s="8" t="s">
        <v>36</v>
      </c>
      <c r="J19" s="8"/>
      <c r="K19" s="8"/>
    </row>
    <row r="20" spans="1:11" x14ac:dyDescent="0.4">
      <c r="A20" s="7">
        <f t="shared" si="0"/>
        <v>19</v>
      </c>
      <c r="B20" s="8" t="s">
        <v>27</v>
      </c>
      <c r="C20" s="8" t="s">
        <v>28</v>
      </c>
      <c r="D20" s="8" t="s">
        <v>31</v>
      </c>
      <c r="E20" s="8" t="s">
        <v>81</v>
      </c>
      <c r="F20" s="8"/>
      <c r="G20" s="8"/>
      <c r="H20" s="8">
        <v>1</v>
      </c>
      <c r="I20" s="8" t="s">
        <v>36</v>
      </c>
      <c r="J20" s="8"/>
      <c r="K20" s="8"/>
    </row>
    <row r="21" spans="1:11" x14ac:dyDescent="0.4">
      <c r="A21" s="7">
        <f t="shared" si="0"/>
        <v>20</v>
      </c>
      <c r="B21" s="8" t="s">
        <v>27</v>
      </c>
      <c r="C21" s="8" t="s">
        <v>28</v>
      </c>
      <c r="D21" s="8" t="s">
        <v>32</v>
      </c>
      <c r="E21" s="8" t="s">
        <v>82</v>
      </c>
      <c r="F21" s="8"/>
      <c r="G21" s="8"/>
      <c r="H21" s="8">
        <v>1</v>
      </c>
      <c r="I21" s="8" t="s">
        <v>36</v>
      </c>
      <c r="J21" s="8"/>
      <c r="K21" s="8"/>
    </row>
    <row r="22" spans="1:11" x14ac:dyDescent="0.4">
      <c r="A22" s="7">
        <f t="shared" si="0"/>
        <v>21</v>
      </c>
      <c r="B22" s="8" t="s">
        <v>27</v>
      </c>
      <c r="C22" s="8" t="s">
        <v>28</v>
      </c>
      <c r="D22" s="8" t="s">
        <v>33</v>
      </c>
      <c r="E22" s="8" t="s">
        <v>83</v>
      </c>
      <c r="F22" s="8"/>
      <c r="G22" s="8"/>
      <c r="H22" s="8">
        <v>1</v>
      </c>
      <c r="I22" s="8" t="s">
        <v>36</v>
      </c>
      <c r="J22" s="8"/>
      <c r="K22" s="8"/>
    </row>
    <row r="23" spans="1:11" x14ac:dyDescent="0.4">
      <c r="A23" s="7">
        <f t="shared" si="0"/>
        <v>22</v>
      </c>
      <c r="B23" s="8" t="s">
        <v>27</v>
      </c>
      <c r="C23" s="8" t="s">
        <v>28</v>
      </c>
      <c r="D23" s="8" t="s">
        <v>23</v>
      </c>
      <c r="E23" s="8" t="s">
        <v>24</v>
      </c>
      <c r="F23" s="8"/>
      <c r="G23" s="8"/>
      <c r="H23" s="8">
        <v>1</v>
      </c>
      <c r="I23" s="8" t="s">
        <v>34</v>
      </c>
      <c r="J23" s="8"/>
      <c r="K23" s="8"/>
    </row>
    <row r="24" spans="1:11" x14ac:dyDescent="0.4">
      <c r="A24" s="7">
        <f t="shared" si="0"/>
        <v>23</v>
      </c>
      <c r="B24" s="8" t="s">
        <v>27</v>
      </c>
      <c r="C24" s="8" t="s">
        <v>28</v>
      </c>
      <c r="D24" s="8" t="s">
        <v>25</v>
      </c>
      <c r="E24" s="8" t="s">
        <v>26</v>
      </c>
      <c r="F24" s="8"/>
      <c r="G24" s="8"/>
      <c r="H24" s="8">
        <v>1</v>
      </c>
      <c r="I24" s="8" t="s">
        <v>34</v>
      </c>
      <c r="J24" s="8"/>
      <c r="K24" s="8"/>
    </row>
    <row r="25" spans="1:11" x14ac:dyDescent="0.4">
      <c r="A25" s="7">
        <f t="shared" si="0"/>
        <v>24</v>
      </c>
      <c r="B25" s="8" t="s">
        <v>73</v>
      </c>
      <c r="C25" s="8" t="s">
        <v>74</v>
      </c>
      <c r="D25" s="8" t="s">
        <v>29</v>
      </c>
      <c r="E25" s="8" t="s">
        <v>76</v>
      </c>
      <c r="F25" s="8"/>
      <c r="G25" s="8" t="s">
        <v>38</v>
      </c>
      <c r="H25" s="8">
        <v>1</v>
      </c>
      <c r="I25" s="8" t="s">
        <v>18</v>
      </c>
      <c r="J25" s="8" t="s">
        <v>20</v>
      </c>
      <c r="K25" s="8"/>
    </row>
    <row r="26" spans="1:11" x14ac:dyDescent="0.4">
      <c r="A26" s="7">
        <f t="shared" si="0"/>
        <v>25</v>
      </c>
      <c r="B26" s="8" t="s">
        <v>73</v>
      </c>
      <c r="C26" s="8" t="s">
        <v>74</v>
      </c>
      <c r="D26" s="8" t="s">
        <v>75</v>
      </c>
      <c r="E26" s="8" t="s">
        <v>77</v>
      </c>
      <c r="F26" s="8"/>
      <c r="G26" s="8"/>
      <c r="H26" s="8"/>
      <c r="I26" s="8" t="s">
        <v>18</v>
      </c>
      <c r="J26" s="8" t="s">
        <v>78</v>
      </c>
      <c r="K26" s="8"/>
    </row>
    <row r="27" spans="1:11" x14ac:dyDescent="0.4">
      <c r="A27" s="7">
        <f t="shared" si="0"/>
        <v>26</v>
      </c>
      <c r="B27" s="8" t="s">
        <v>73</v>
      </c>
      <c r="C27" s="8" t="s">
        <v>74</v>
      </c>
      <c r="D27" s="8" t="s">
        <v>23</v>
      </c>
      <c r="E27" s="8" t="s">
        <v>24</v>
      </c>
      <c r="F27" s="8"/>
      <c r="G27" s="8"/>
      <c r="H27" s="8">
        <v>1</v>
      </c>
      <c r="I27" s="8" t="s">
        <v>34</v>
      </c>
      <c r="J27" s="8"/>
      <c r="K27" s="8"/>
    </row>
    <row r="28" spans="1:11" x14ac:dyDescent="0.4">
      <c r="A28" s="7">
        <f t="shared" si="0"/>
        <v>27</v>
      </c>
      <c r="B28" s="8" t="s">
        <v>73</v>
      </c>
      <c r="C28" s="8" t="s">
        <v>74</v>
      </c>
      <c r="D28" s="8" t="s">
        <v>25</v>
      </c>
      <c r="E28" s="8" t="s">
        <v>26</v>
      </c>
      <c r="F28" s="8"/>
      <c r="G28" s="8"/>
      <c r="H28" s="8">
        <v>1</v>
      </c>
      <c r="I28" s="8" t="s">
        <v>34</v>
      </c>
      <c r="J28" s="8"/>
      <c r="K28" s="8"/>
    </row>
    <row r="29" spans="1:11" x14ac:dyDescent="0.4">
      <c r="A29" s="7">
        <f t="shared" si="0"/>
        <v>28</v>
      </c>
      <c r="B29" s="8" t="s">
        <v>95</v>
      </c>
      <c r="C29" s="8" t="s">
        <v>97</v>
      </c>
      <c r="D29" s="8" t="s">
        <v>96</v>
      </c>
      <c r="E29" s="8" t="s">
        <v>98</v>
      </c>
      <c r="F29" s="8"/>
      <c r="G29" s="8" t="s">
        <v>38</v>
      </c>
      <c r="H29" s="8">
        <v>1</v>
      </c>
      <c r="I29" s="8" t="s">
        <v>18</v>
      </c>
      <c r="J29" s="8" t="s">
        <v>20</v>
      </c>
      <c r="K29" s="8"/>
    </row>
    <row r="30" spans="1:11" x14ac:dyDescent="0.4">
      <c r="A30" s="7">
        <f t="shared" si="0"/>
        <v>29</v>
      </c>
      <c r="B30" s="8" t="s">
        <v>95</v>
      </c>
      <c r="C30" s="8" t="s">
        <v>97</v>
      </c>
      <c r="D30" s="8" t="s">
        <v>99</v>
      </c>
      <c r="E30" s="8" t="s">
        <v>77</v>
      </c>
      <c r="F30" s="8"/>
      <c r="G30" s="8"/>
      <c r="H30" s="8"/>
      <c r="I30" s="8" t="s">
        <v>18</v>
      </c>
      <c r="J30" s="8" t="s">
        <v>42</v>
      </c>
      <c r="K30" s="8"/>
    </row>
    <row r="31" spans="1:11" x14ac:dyDescent="0.4">
      <c r="A31" s="7">
        <f t="shared" si="0"/>
        <v>30</v>
      </c>
      <c r="B31" s="8" t="s">
        <v>95</v>
      </c>
      <c r="C31" s="8" t="s">
        <v>97</v>
      </c>
      <c r="D31" s="8" t="s">
        <v>23</v>
      </c>
      <c r="E31" s="8" t="s">
        <v>24</v>
      </c>
      <c r="F31" s="8"/>
      <c r="G31" s="8"/>
      <c r="H31" s="8">
        <v>1</v>
      </c>
      <c r="I31" s="8" t="s">
        <v>34</v>
      </c>
      <c r="J31" s="8"/>
      <c r="K31" s="8"/>
    </row>
    <row r="32" spans="1:11" x14ac:dyDescent="0.4">
      <c r="A32" s="7">
        <f t="shared" si="0"/>
        <v>31</v>
      </c>
      <c r="B32" s="8" t="s">
        <v>95</v>
      </c>
      <c r="C32" s="8" t="s">
        <v>97</v>
      </c>
      <c r="D32" s="8" t="s">
        <v>25</v>
      </c>
      <c r="E32" s="8" t="s">
        <v>26</v>
      </c>
      <c r="F32" s="8"/>
      <c r="G32" s="8"/>
      <c r="H32" s="8">
        <v>1</v>
      </c>
      <c r="I32" s="8" t="s">
        <v>34</v>
      </c>
      <c r="J32" s="8"/>
      <c r="K32" s="8"/>
    </row>
    <row r="33" spans="1:11" x14ac:dyDescent="0.4">
      <c r="A33" s="7">
        <f t="shared" si="0"/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4">
      <c r="A34" s="7">
        <f t="shared" si="0"/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4">
      <c r="A35" s="7">
        <f t="shared" si="0"/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4">
      <c r="A36" s="7">
        <f t="shared" si="0"/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4">
      <c r="A37" s="7">
        <f t="shared" si="0"/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4">
      <c r="A38" s="7">
        <f t="shared" si="0"/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4">
      <c r="A39" s="7">
        <f t="shared" si="0"/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4">
      <c r="A40" s="7">
        <f t="shared" si="0"/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4">
      <c r="A41" s="7">
        <f t="shared" si="0"/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4">
      <c r="A42" s="7">
        <f t="shared" si="0"/>
        <v>41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4">
      <c r="A43" s="7">
        <f t="shared" si="0"/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</row>
  </sheetData>
  <phoneticPr fontId="3"/>
  <pageMargins left="0.7" right="0.7" top="0.75" bottom="0.75" header="0.3" footer="0.3"/>
  <pageSetup paperSize="9" scale="44" orientation="portrait" r:id="rId1"/>
  <rowBreaks count="5" manualBreakCount="5">
    <brk id="6" max="16383" man="1"/>
    <brk id="15" max="16383" man="1"/>
    <brk id="24" max="16383" man="1"/>
    <brk id="28" max="16383" man="1"/>
    <brk id="32" max="16383" man="1"/>
  </rowBreak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workbookViewId="0"/>
  </sheetViews>
  <sheetFormatPr defaultRowHeight="18.75" x14ac:dyDescent="0.4"/>
  <cols>
    <col min="1" max="2" width="3.125" customWidth="1"/>
  </cols>
  <sheetData>
    <row r="1" spans="1:7" x14ac:dyDescent="0.4">
      <c r="A1" t="s">
        <v>140</v>
      </c>
    </row>
    <row r="2" spans="1:7" x14ac:dyDescent="0.4">
      <c r="B2" t="s">
        <v>130</v>
      </c>
    </row>
    <row r="3" spans="1:7" x14ac:dyDescent="0.4">
      <c r="C3" t="s">
        <v>129</v>
      </c>
    </row>
    <row r="4" spans="1:7" x14ac:dyDescent="0.4">
      <c r="C4" s="34" t="s">
        <v>131</v>
      </c>
      <c r="D4" s="35" t="s">
        <v>132</v>
      </c>
      <c r="E4" s="36"/>
      <c r="F4" s="36"/>
      <c r="G4" s="37"/>
    </row>
    <row r="5" spans="1:7" x14ac:dyDescent="0.4">
      <c r="C5" s="30" t="s">
        <v>133</v>
      </c>
      <c r="D5" s="31" t="s">
        <v>143</v>
      </c>
      <c r="E5" s="32"/>
      <c r="F5" s="32"/>
      <c r="G5" s="33"/>
    </row>
    <row r="7" spans="1:7" x14ac:dyDescent="0.4">
      <c r="A7" t="s">
        <v>140</v>
      </c>
    </row>
    <row r="8" spans="1:7" x14ac:dyDescent="0.4">
      <c r="B8" t="s">
        <v>134</v>
      </c>
    </row>
    <row r="9" spans="1:7" x14ac:dyDescent="0.4">
      <c r="C9" t="s">
        <v>135</v>
      </c>
    </row>
    <row r="10" spans="1:7" x14ac:dyDescent="0.4">
      <c r="A10" t="s">
        <v>141</v>
      </c>
    </row>
    <row r="11" spans="1:7" x14ac:dyDescent="0.4">
      <c r="B11" t="s">
        <v>137</v>
      </c>
    </row>
    <row r="12" spans="1:7" x14ac:dyDescent="0.4">
      <c r="C12" t="s">
        <v>136</v>
      </c>
    </row>
    <row r="13" spans="1:7" x14ac:dyDescent="0.4">
      <c r="B13" t="s">
        <v>145</v>
      </c>
    </row>
    <row r="14" spans="1:7" x14ac:dyDescent="0.4">
      <c r="C14" t="s">
        <v>144</v>
      </c>
    </row>
    <row r="20" spans="1:3" x14ac:dyDescent="0.4">
      <c r="A20" t="s">
        <v>142</v>
      </c>
    </row>
    <row r="21" spans="1:3" x14ac:dyDescent="0.4">
      <c r="B21" t="s">
        <v>139</v>
      </c>
    </row>
    <row r="22" spans="1:3" x14ac:dyDescent="0.4">
      <c r="C22" t="s">
        <v>138</v>
      </c>
    </row>
    <row r="23" spans="1:3" x14ac:dyDescent="0.4">
      <c r="B23" t="s">
        <v>147</v>
      </c>
    </row>
    <row r="24" spans="1:3" x14ac:dyDescent="0.4">
      <c r="C24" t="s">
        <v>146</v>
      </c>
    </row>
    <row r="25" spans="1:3" x14ac:dyDescent="0.4">
      <c r="B25" t="s">
        <v>149</v>
      </c>
    </row>
    <row r="26" spans="1:3" x14ac:dyDescent="0.4">
      <c r="C26" t="s">
        <v>150</v>
      </c>
    </row>
    <row r="27" spans="1:3" x14ac:dyDescent="0.4">
      <c r="B27" t="s">
        <v>151</v>
      </c>
    </row>
    <row r="29" spans="1:3" x14ac:dyDescent="0.4">
      <c r="C29" s="53"/>
    </row>
    <row r="31" spans="1:3" x14ac:dyDescent="0.4">
      <c r="B31" t="s">
        <v>152</v>
      </c>
    </row>
    <row r="35" spans="2:2" x14ac:dyDescent="0.4">
      <c r="B35" t="s">
        <v>153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遷移図</vt:lpstr>
      <vt:lpstr>URL一覧</vt:lpstr>
      <vt:lpstr>2</vt:lpstr>
      <vt:lpstr>3</vt:lpstr>
      <vt:lpstr>5</vt:lpstr>
      <vt:lpstr>6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2023-09-16T02:48:55Z</dcterms:modified>
</cp:coreProperties>
</file>