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BB631A7D-DFCA-47D1-8F60-7B948A136002}" xr6:coauthVersionLast="47" xr6:coauthVersionMax="47" xr10:uidLastSave="{00000000-0000-0000-0000-000000000000}"/>
  <bookViews>
    <workbookView xWindow="-120" yWindow="-120" windowWidth="29040" windowHeight="15720" activeTab="6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リンク" sheetId="9" r:id="rId9"/>
    <sheet name="部品" sheetId="2" r:id="rId10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10" l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3" i="4"/>
  <c r="E3" i="4"/>
  <c r="E6" i="4"/>
  <c r="A6" i="4"/>
  <c r="A4" i="4"/>
  <c r="A1" i="5" s="1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1" i="11" l="1"/>
  <c r="A1" i="10"/>
  <c r="A1" i="8"/>
  <c r="A1" i="6"/>
  <c r="A1" i="7"/>
</calcChain>
</file>

<file path=xl/sharedStrings.xml><?xml version="1.0" encoding="utf-8"?>
<sst xmlns="http://schemas.openxmlformats.org/spreadsheetml/2006/main" count="327" uniqueCount="113">
  <si>
    <t>備考</t>
    <rPh sb="0" eb="2">
      <t>ビコウ</t>
    </rPh>
    <phoneticPr fontId="2"/>
  </si>
  <si>
    <t>URL</t>
    <phoneticPr fontId="2"/>
  </si>
  <si>
    <t>host=</t>
    <phoneticPr fontId="2"/>
  </si>
  <si>
    <t>http://127.0.0.1:8000</t>
    <phoneticPr fontId="2"/>
  </si>
  <si>
    <t>/kintai/login</t>
    <phoneticPr fontId="2"/>
  </si>
  <si>
    <t>パス名</t>
    <rPh sb="2" eb="3">
      <t>メイ</t>
    </rPh>
    <phoneticPr fontId="2"/>
  </si>
  <si>
    <t>/kintai</t>
    <phoneticPr fontId="2"/>
  </si>
  <si>
    <t>/kintai/user/create</t>
    <phoneticPr fontId="2"/>
  </si>
  <si>
    <t>/kintai/user/list</t>
    <phoneticPr fontId="2"/>
  </si>
  <si>
    <t>/admin/login</t>
  </si>
  <si>
    <t>-</t>
    <phoneticPr fontId="2"/>
  </si>
  <si>
    <t>画面名</t>
    <rPh sb="0" eb="2">
      <t>ガメン</t>
    </rPh>
    <rPh sb="2" eb="3">
      <t>メイ</t>
    </rPh>
    <phoneticPr fontId="2"/>
  </si>
  <si>
    <t>管理サイトログイン画面</t>
    <rPh sb="0" eb="2">
      <t>カンリ</t>
    </rPh>
    <rPh sb="9" eb="11">
      <t>ガメン</t>
    </rPh>
    <phoneticPr fontId="2"/>
  </si>
  <si>
    <t>勤怠管理ログイン画面</t>
    <rPh sb="0" eb="4">
      <t>キンタイカンリ</t>
    </rPh>
    <rPh sb="8" eb="10">
      <t>ガメン</t>
    </rPh>
    <phoneticPr fontId="2"/>
  </si>
  <si>
    <t>勤怠管理メニュー画面</t>
    <rPh sb="0" eb="4">
      <t>キンタイカンリ</t>
    </rPh>
    <rPh sb="8" eb="10">
      <t>ガメン</t>
    </rPh>
    <phoneticPr fontId="2"/>
  </si>
  <si>
    <t>企業マスタ登録画面</t>
    <rPh sb="0" eb="2">
      <t>キギョウ</t>
    </rPh>
    <rPh sb="5" eb="9">
      <t>トウロクガメン</t>
    </rPh>
    <phoneticPr fontId="2"/>
  </si>
  <si>
    <t>企業マスタ編集画面</t>
    <rPh sb="0" eb="2">
      <t>キギョウ</t>
    </rPh>
    <rPh sb="5" eb="9">
      <t>ヘンシュウガメン</t>
    </rPh>
    <phoneticPr fontId="2"/>
  </si>
  <si>
    <t>企業マスタ一覧画面</t>
    <rPh sb="0" eb="2">
      <t>キギョウ</t>
    </rPh>
    <rPh sb="5" eb="7">
      <t>イチラン</t>
    </rPh>
    <rPh sb="7" eb="9">
      <t>ガメン</t>
    </rPh>
    <phoneticPr fontId="2"/>
  </si>
  <si>
    <t>企業マスタ削除画面</t>
    <rPh sb="0" eb="2">
      <t>キギョウ</t>
    </rPh>
    <rPh sb="5" eb="7">
      <t>サクジョ</t>
    </rPh>
    <rPh sb="7" eb="9">
      <t>ガメン</t>
    </rPh>
    <phoneticPr fontId="2"/>
  </si>
  <si>
    <t>/kintai/user/delete</t>
    <phoneticPr fontId="2"/>
  </si>
  <si>
    <t>/kintai/cp/list</t>
    <phoneticPr fontId="2"/>
  </si>
  <si>
    <t>/kintai/cp/create</t>
    <phoneticPr fontId="2"/>
  </si>
  <si>
    <t>/kintai/cp/edit</t>
    <phoneticPr fontId="2"/>
  </si>
  <si>
    <t>/kintai/cp/delete</t>
    <phoneticPr fontId="2"/>
  </si>
  <si>
    <t>遷移</t>
    <rPh sb="0" eb="2">
      <t>センイ</t>
    </rPh>
    <phoneticPr fontId="2"/>
  </si>
  <si>
    <t>redirect</t>
    <phoneticPr fontId="2"/>
  </si>
  <si>
    <t>◯</t>
    <phoneticPr fontId="2"/>
  </si>
  <si>
    <t>ログイン
要求</t>
    <rPh sb="5" eb="7">
      <t>ヨウキュウ</t>
    </rPh>
    <phoneticPr fontId="2"/>
  </si>
  <si>
    <t>部署マスタ登録画面</t>
    <rPh sb="0" eb="2">
      <t>ブショ</t>
    </rPh>
    <rPh sb="5" eb="9">
      <t>トウロクガメン</t>
    </rPh>
    <phoneticPr fontId="2"/>
  </si>
  <si>
    <t>管理サイト
提供</t>
    <rPh sb="0" eb="2">
      <t>カンリ</t>
    </rPh>
    <rPh sb="6" eb="8">
      <t>テイキョウ</t>
    </rPh>
    <phoneticPr fontId="2"/>
  </si>
  <si>
    <t>/kintai/dv/create</t>
    <phoneticPr fontId="2"/>
  </si>
  <si>
    <t>部署マスタ編集画面</t>
    <rPh sb="0" eb="2">
      <t>ブショ</t>
    </rPh>
    <phoneticPr fontId="2"/>
  </si>
  <si>
    <t>部署マスタ削除画面</t>
    <rPh sb="0" eb="2">
      <t>ブショ</t>
    </rPh>
    <phoneticPr fontId="2"/>
  </si>
  <si>
    <t>部署マスタ一覧画面</t>
    <rPh sb="0" eb="2">
      <t>ブショ</t>
    </rPh>
    <phoneticPr fontId="2"/>
  </si>
  <si>
    <t>/kintai/dv/list</t>
    <phoneticPr fontId="2"/>
  </si>
  <si>
    <t>/kintai/dv/edit</t>
    <phoneticPr fontId="2"/>
  </si>
  <si>
    <t>/kintai/dv/delete</t>
    <phoneticPr fontId="2"/>
  </si>
  <si>
    <t>-</t>
    <phoneticPr fontId="2"/>
  </si>
  <si>
    <t>#</t>
    <phoneticPr fontId="2"/>
  </si>
  <si>
    <t>定時マスタ一覧画面</t>
    <rPh sb="0" eb="2">
      <t>テイジ</t>
    </rPh>
    <phoneticPr fontId="2"/>
  </si>
  <si>
    <t>定時マスタ登録画面</t>
    <rPh sb="5" eb="9">
      <t>トウロクガメン</t>
    </rPh>
    <phoneticPr fontId="2"/>
  </si>
  <si>
    <t>定時マスタ編集画面</t>
    <phoneticPr fontId="2"/>
  </si>
  <si>
    <t>定時マスタ削除画面</t>
    <phoneticPr fontId="2"/>
  </si>
  <si>
    <t>/kintai/ot/list</t>
    <phoneticPr fontId="2"/>
  </si>
  <si>
    <t>/kintai/ot/create</t>
    <phoneticPr fontId="2"/>
  </si>
  <si>
    <t>/kintai/ot/edit</t>
    <phoneticPr fontId="2"/>
  </si>
  <si>
    <t>/kintai/ot/delete</t>
    <phoneticPr fontId="2"/>
  </si>
  <si>
    <t>ユーザ一覧画面</t>
    <rPh sb="3" eb="5">
      <t>イチラン</t>
    </rPh>
    <rPh sb="5" eb="7">
      <t>ガメン</t>
    </rPh>
    <phoneticPr fontId="2"/>
  </si>
  <si>
    <t>ユーザ作成画面</t>
    <rPh sb="3" eb="5">
      <t>サクセイ</t>
    </rPh>
    <rPh sb="5" eb="7">
      <t>ガメン</t>
    </rPh>
    <phoneticPr fontId="2"/>
  </si>
  <si>
    <t>ユーザ編集画面</t>
    <rPh sb="3" eb="7">
      <t>ヘンシュウガメン</t>
    </rPh>
    <phoneticPr fontId="2"/>
  </si>
  <si>
    <t>ユーザ削除画面</t>
    <rPh sb="3" eb="5">
      <t>サクジョ</t>
    </rPh>
    <rPh sb="5" eb="7">
      <t>ガメン</t>
    </rPh>
    <phoneticPr fontId="2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</si>
  <si>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</si>
  <si>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2"/>
  </si>
  <si>
    <t>size</t>
    <phoneticPr fontId="2"/>
  </si>
  <si>
    <t>32px</t>
    <phoneticPr fontId="2"/>
  </si>
  <si>
    <t>color</t>
    <phoneticPr fontId="2"/>
  </si>
  <si>
    <t>画面イメージ</t>
    <rPh sb="0" eb="2">
      <t>ガメン</t>
    </rPh>
    <phoneticPr fontId="2"/>
  </si>
  <si>
    <t>https://ak4.jp/function/tools/</t>
  </si>
  <si>
    <t>https://ecmemo.net/menu-stretch-animation</t>
  </si>
  <si>
    <t>メニューCSS</t>
    <phoneticPr fontId="2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</si>
  <si>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</si>
  <si>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2"/>
  </si>
  <si>
    <t>html</t>
    <phoneticPr fontId="2"/>
  </si>
  <si>
    <t>css</t>
    <phoneticPr fontId="2"/>
  </si>
  <si>
    <t>python</t>
    <phoneticPr fontId="2"/>
  </si>
  <si>
    <t>メニューの場合、rgb(187, 187, 187)</t>
    <rPh sb="5" eb="7">
      <t>バアイ</t>
    </rPh>
    <phoneticPr fontId="2"/>
  </si>
  <si>
    <t>https://www.webcreatorbox.com/tech/css-flexbox-cheat-sheet</t>
  </si>
  <si>
    <t>Flexboxのまとめ</t>
    <phoneticPr fontId="2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</si>
  <si>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</si>
  <si>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2"/>
  </si>
  <si>
    <t>#a725f1</t>
    <phoneticPr fontId="2"/>
  </si>
  <si>
    <t>クラスベースビュー</t>
    <phoneticPr fontId="2"/>
  </si>
  <si>
    <t>https://www.membersedge.co.jp/blog/completely-guide-for-django-class-based-views/</t>
  </si>
  <si>
    <t>検索</t>
    <rPh sb="0" eb="2">
      <t>ケンサク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</si>
  <si>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</si>
  <si>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</si>
  <si>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TemplateView</t>
    <phoneticPr fontId="2"/>
  </si>
  <si>
    <t>LoginView</t>
    <phoneticPr fontId="2"/>
  </si>
  <si>
    <t>/kintai/user/edit</t>
    <phoneticPr fontId="2"/>
  </si>
  <si>
    <t>TopView</t>
    <phoneticPr fontId="2"/>
  </si>
  <si>
    <t>UserCreateView</t>
    <phoneticPr fontId="2"/>
  </si>
  <si>
    <t>UserEditView</t>
    <phoneticPr fontId="2"/>
  </si>
  <si>
    <t>日次勤怠登録画面</t>
    <rPh sb="0" eb="2">
      <t>ニチジ</t>
    </rPh>
    <rPh sb="2" eb="4">
      <t>キンタイ</t>
    </rPh>
    <rPh sb="4" eb="8">
      <t>トウロクガメン</t>
    </rPh>
    <phoneticPr fontId="2"/>
  </si>
  <si>
    <t>勤怠情報照会画面</t>
    <rPh sb="0" eb="2">
      <t>キンタイ</t>
    </rPh>
    <rPh sb="2" eb="4">
      <t>ジョウホウ</t>
    </rPh>
    <rPh sb="4" eb="6">
      <t>ショウカイ</t>
    </rPh>
    <rPh sb="6" eb="8">
      <t>ガメン</t>
    </rPh>
    <phoneticPr fontId="2"/>
  </si>
  <si>
    <t>/kintai/daily/create</t>
    <phoneticPr fontId="2"/>
  </si>
  <si>
    <t>/kintai/ref</t>
    <phoneticPr fontId="2"/>
  </si>
  <si>
    <t>DailyWorkCreateView</t>
    <phoneticPr fontId="2"/>
  </si>
  <si>
    <t>WorkRefView</t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</si>
  <si>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</si>
  <si>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</si>
  <si>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</si>
  <si>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</si>
  <si>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</si>
  <si>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</si>
  <si>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</si>
  <si>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</si>
  <si>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</si>
  <si>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祝</t>
    <rPh sb="0" eb="1">
      <t>シュク</t>
    </rPh>
    <phoneticPr fontId="2"/>
  </si>
  <si>
    <t>~</t>
    <phoneticPr fontId="2"/>
  </si>
  <si>
    <t>終業時刻</t>
    <rPh sb="0" eb="2">
      <t>シュウギョウ</t>
    </rPh>
    <rPh sb="2" eb="4">
      <t>ジコク</t>
    </rPh>
    <phoneticPr fontId="2"/>
  </si>
  <si>
    <t>始業時刻</t>
    <rPh sb="0" eb="2">
      <t>シギョウ</t>
    </rPh>
    <rPh sb="2" eb="4">
      <t>ジコク</t>
    </rPh>
    <phoneticPr fontId="2"/>
  </si>
  <si>
    <t>残業</t>
    <rPh sb="0" eb="2">
      <t>ザンギョウ</t>
    </rPh>
    <phoneticPr fontId="2"/>
  </si>
  <si>
    <t>労働時間</t>
    <rPh sb="0" eb="4">
      <t>ロウドウジカン</t>
    </rPh>
    <phoneticPr fontId="2"/>
  </si>
  <si>
    <t>0</t>
    <phoneticPr fontId="2"/>
  </si>
  <si>
    <t>0.5</t>
    <phoneticPr fontId="2"/>
  </si>
  <si>
    <t>8</t>
    <phoneticPr fontId="2"/>
  </si>
  <si>
    <t>8.5</t>
    <phoneticPr fontId="2"/>
  </si>
  <si>
    <t>2.0</t>
    <phoneticPr fontId="2"/>
  </si>
  <si>
    <t>10</t>
    <phoneticPr fontId="2"/>
  </si>
  <si>
    <t>：</t>
    <phoneticPr fontId="2"/>
  </si>
  <si>
    <t>00</t>
    <phoneticPr fontId="2"/>
  </si>
  <si>
    <t>00</t>
    <phoneticPr fontId="2"/>
  </si>
  <si>
    <t>定時</t>
    <rPh sb="0" eb="2">
      <t>テイジ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</si>
</sst>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1" applyFont="1">
      <alignment vertical="center"/>
    </xf>
    <xf numFmtId="0" fontId="3" fillId="0" borderId="0" xfId="0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7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4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7" borderId="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7" borderId="3" xfId="0" applyFont="1" applyFill="1" applyBorder="1">
      <alignment vertical="center"/>
    </xf>
    <xf numFmtId="0" fontId="8" fillId="7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1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9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>
      <alignment vertical="center"/>
    </xf>
    <xf numFmtId="0" fontId="1" fillId="4" borderId="21" xfId="0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Continuous" vertical="center"/>
    </xf>
    <xf numFmtId="49" fontId="1" fillId="4" borderId="17" xfId="0" applyNumberFormat="1" applyFont="1" applyFill="1" applyBorder="1" applyAlignment="1">
      <alignment horizontal="centerContinuous" vertical="center"/>
    </xf>
    <xf numFmtId="49" fontId="1" fillId="4" borderId="18" xfId="0" applyNumberFormat="1" applyFont="1" applyFill="1" applyBorder="1" applyAlignment="1">
      <alignment horizontal="centerContinuous" vertical="center"/>
    </xf>
    <xf numFmtId="0" fontId="3" fillId="8" borderId="16" xfId="0" applyFont="1" applyFill="1" applyBorder="1" applyAlignment="1">
      <alignment horizontal="centerContinuous" vertical="center"/>
    </xf>
    <xf numFmtId="0" fontId="3" fillId="8" borderId="17" xfId="0" applyFont="1" applyFill="1" applyBorder="1" applyAlignment="1">
      <alignment horizontal="centerContinuous" vertical="center"/>
    </xf>
    <xf numFmtId="0" fontId="3" fillId="8" borderId="18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3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78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41351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81</xdr:row>
      <xdr:rowOff>0</xdr:rowOff>
    </xdr:from>
    <xdr:to>
      <xdr:col>9</xdr:col>
      <xdr:colOff>228600</xdr:colOff>
      <xdr:row>83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11</xdr:col>
      <xdr:colOff>219075</xdr:colOff>
      <xdr:row>18</xdr:row>
      <xdr:rowOff>19049</xdr:rowOff>
    </xdr:from>
    <xdr:to>
      <xdr:col>17</xdr:col>
      <xdr:colOff>190500</xdr:colOff>
      <xdr:row>21</xdr:row>
      <xdr:rowOff>123825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2838450" y="3629024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88</xdr:row>
      <xdr:rowOff>19050</xdr:rowOff>
    </xdr:from>
    <xdr:to>
      <xdr:col>16</xdr:col>
      <xdr:colOff>180974</xdr:colOff>
      <xdr:row>88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88</xdr:row>
      <xdr:rowOff>19050</xdr:rowOff>
    </xdr:from>
    <xdr:to>
      <xdr:col>24</xdr:col>
      <xdr:colOff>180975</xdr:colOff>
      <xdr:row>88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89</xdr:row>
      <xdr:rowOff>19050</xdr:rowOff>
    </xdr:from>
    <xdr:to>
      <xdr:col>16</xdr:col>
      <xdr:colOff>180974</xdr:colOff>
      <xdr:row>89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89</xdr:row>
      <xdr:rowOff>19050</xdr:rowOff>
    </xdr:from>
    <xdr:to>
      <xdr:col>24</xdr:col>
      <xdr:colOff>180975</xdr:colOff>
      <xdr:row>89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28575</xdr:colOff>
      <xdr:row>88</xdr:row>
      <xdr:rowOff>28575</xdr:rowOff>
    </xdr:from>
    <xdr:to>
      <xdr:col>31</xdr:col>
      <xdr:colOff>200025</xdr:colOff>
      <xdr:row>88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89</xdr:row>
      <xdr:rowOff>28575</xdr:rowOff>
    </xdr:from>
    <xdr:to>
      <xdr:col>31</xdr:col>
      <xdr:colOff>200025</xdr:colOff>
      <xdr:row>89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85725</xdr:colOff>
      <xdr:row>88</xdr:row>
      <xdr:rowOff>9525</xdr:rowOff>
    </xdr:from>
    <xdr:to>
      <xdr:col>20</xdr:col>
      <xdr:colOff>209550</xdr:colOff>
      <xdr:row>88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89</xdr:row>
      <xdr:rowOff>9525</xdr:rowOff>
    </xdr:from>
    <xdr:to>
      <xdr:col>20</xdr:col>
      <xdr:colOff>209550</xdr:colOff>
      <xdr:row>89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88</xdr:row>
      <xdr:rowOff>9525</xdr:rowOff>
    </xdr:from>
    <xdr:to>
      <xdr:col>28</xdr:col>
      <xdr:colOff>171450</xdr:colOff>
      <xdr:row>88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89</xdr:row>
      <xdr:rowOff>9525</xdr:rowOff>
    </xdr:from>
    <xdr:to>
      <xdr:col>28</xdr:col>
      <xdr:colOff>171450</xdr:colOff>
      <xdr:row>89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0</xdr:colOff>
      <xdr:row>76</xdr:row>
      <xdr:rowOff>28575</xdr:rowOff>
    </xdr:from>
    <xdr:to>
      <xdr:col>19</xdr:col>
      <xdr:colOff>228600</xdr:colOff>
      <xdr:row>77</xdr:row>
      <xdr:rowOff>171450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EBE67CD7-E832-4964-89F4-E1750A4CAF15}"/>
            </a:ext>
          </a:extLst>
        </xdr:cNvPr>
        <xdr:cNvSpPr/>
      </xdr:nvSpPr>
      <xdr:spPr>
        <a:xfrm>
          <a:off x="3571875" y="15240000"/>
          <a:ext cx="1181100" cy="342900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18</xdr:col>
      <xdr:colOff>142875</xdr:colOff>
      <xdr:row>18</xdr:row>
      <xdr:rowOff>0</xdr:rowOff>
    </xdr:from>
    <xdr:to>
      <xdr:col>21</xdr:col>
      <xdr:colOff>9525</xdr:colOff>
      <xdr:row>19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1178B5D-8CD8-41A9-83A9-714ED0B1A796}"/>
            </a:ext>
          </a:extLst>
        </xdr:cNvPr>
        <xdr:cNvSpPr/>
      </xdr:nvSpPr>
      <xdr:spPr>
        <a:xfrm>
          <a:off x="4429125" y="3609975"/>
          <a:ext cx="581025" cy="342900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切替</a:t>
          </a:r>
        </a:p>
      </xdr:txBody>
    </xdr:sp>
    <xdr:clientData/>
  </xdr:twoCellAnchor>
  <xdr:twoCellAnchor>
    <xdr:from>
      <xdr:col>6</xdr:col>
      <xdr:colOff>28575</xdr:colOff>
      <xdr:row>88</xdr:row>
      <xdr:rowOff>28575</xdr:rowOff>
    </xdr:from>
    <xdr:to>
      <xdr:col>8</xdr:col>
      <xdr:colOff>200025</xdr:colOff>
      <xdr:row>88</xdr:row>
      <xdr:rowOff>285750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7948E8A-0F4E-4BBA-BA04-C081BF5CE8E7}"/>
            </a:ext>
          </a:extLst>
        </xdr:cNvPr>
        <xdr:cNvSpPr/>
      </xdr:nvSpPr>
      <xdr:spPr>
        <a:xfrm>
          <a:off x="1457325" y="17792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28575</xdr:colOff>
      <xdr:row>89</xdr:row>
      <xdr:rowOff>19050</xdr:rowOff>
    </xdr:from>
    <xdr:to>
      <xdr:col>8</xdr:col>
      <xdr:colOff>200025</xdr:colOff>
      <xdr:row>89</xdr:row>
      <xdr:rowOff>276225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C801F2B-34DF-4FC4-B3E5-2E7FB1066711}"/>
            </a:ext>
          </a:extLst>
        </xdr:cNvPr>
        <xdr:cNvSpPr/>
      </xdr:nvSpPr>
      <xdr:spPr>
        <a:xfrm>
          <a:off x="1457325" y="1808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38100</xdr:colOff>
      <xdr:row>90</xdr:row>
      <xdr:rowOff>28575</xdr:rowOff>
    </xdr:from>
    <xdr:to>
      <xdr:col>8</xdr:col>
      <xdr:colOff>209550</xdr:colOff>
      <xdr:row>90</xdr:row>
      <xdr:rowOff>285750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DD4F379-F655-4CB6-8E05-4A5A750E02A4}"/>
            </a:ext>
          </a:extLst>
        </xdr:cNvPr>
        <xdr:cNvSpPr/>
      </xdr:nvSpPr>
      <xdr:spPr>
        <a:xfrm>
          <a:off x="1466850" y="18402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91</xdr:row>
      <xdr:rowOff>28575</xdr:rowOff>
    </xdr:from>
    <xdr:to>
      <xdr:col>8</xdr:col>
      <xdr:colOff>200025</xdr:colOff>
      <xdr:row>91</xdr:row>
      <xdr:rowOff>285750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AC4647A-0338-4EC5-A3DE-6986AC66A5EF}"/>
            </a:ext>
          </a:extLst>
        </xdr:cNvPr>
        <xdr:cNvSpPr/>
      </xdr:nvSpPr>
      <xdr:spPr>
        <a:xfrm>
          <a:off x="1457325" y="18707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92</xdr:row>
      <xdr:rowOff>28575</xdr:rowOff>
    </xdr:from>
    <xdr:to>
      <xdr:col>8</xdr:col>
      <xdr:colOff>200025</xdr:colOff>
      <xdr:row>92</xdr:row>
      <xdr:rowOff>285750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F237684-343D-4874-B4F3-67B3F28D76AB}"/>
            </a:ext>
          </a:extLst>
        </xdr:cNvPr>
        <xdr:cNvSpPr/>
      </xdr:nvSpPr>
      <xdr:spPr>
        <a:xfrm>
          <a:off x="1457325" y="19011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96</xdr:row>
      <xdr:rowOff>19050</xdr:rowOff>
    </xdr:from>
    <xdr:to>
      <xdr:col>8</xdr:col>
      <xdr:colOff>200025</xdr:colOff>
      <xdr:row>96</xdr:row>
      <xdr:rowOff>276225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254D852E-56BD-4663-98DA-398EC0EF2CBC}"/>
            </a:ext>
          </a:extLst>
        </xdr:cNvPr>
        <xdr:cNvSpPr/>
      </xdr:nvSpPr>
      <xdr:spPr>
        <a:xfrm>
          <a:off x="1457325" y="20221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97</xdr:row>
      <xdr:rowOff>28575</xdr:rowOff>
    </xdr:from>
    <xdr:to>
      <xdr:col>8</xdr:col>
      <xdr:colOff>200025</xdr:colOff>
      <xdr:row>97</xdr:row>
      <xdr:rowOff>285750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2DFE5BFC-189D-4C9F-9164-09ABDF61B494}"/>
            </a:ext>
          </a:extLst>
        </xdr:cNvPr>
        <xdr:cNvSpPr/>
      </xdr:nvSpPr>
      <xdr:spPr>
        <a:xfrm>
          <a:off x="1457325" y="20535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98</xdr:row>
      <xdr:rowOff>28575</xdr:rowOff>
    </xdr:from>
    <xdr:to>
      <xdr:col>8</xdr:col>
      <xdr:colOff>200025</xdr:colOff>
      <xdr:row>98</xdr:row>
      <xdr:rowOff>285750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1D6D54-459F-45E9-941E-AAA3F70CD8CF}"/>
            </a:ext>
          </a:extLst>
        </xdr:cNvPr>
        <xdr:cNvSpPr/>
      </xdr:nvSpPr>
      <xdr:spPr>
        <a:xfrm>
          <a:off x="1457325" y="20840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99</xdr:row>
      <xdr:rowOff>28575</xdr:rowOff>
    </xdr:from>
    <xdr:to>
      <xdr:col>8</xdr:col>
      <xdr:colOff>200025</xdr:colOff>
      <xdr:row>99</xdr:row>
      <xdr:rowOff>285750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5216F349-956F-44E7-892D-2926DBD73D24}"/>
            </a:ext>
          </a:extLst>
        </xdr:cNvPr>
        <xdr:cNvSpPr/>
      </xdr:nvSpPr>
      <xdr:spPr>
        <a:xfrm>
          <a:off x="1457325" y="21145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102</xdr:row>
      <xdr:rowOff>19050</xdr:rowOff>
    </xdr:from>
    <xdr:to>
      <xdr:col>8</xdr:col>
      <xdr:colOff>209550</xdr:colOff>
      <xdr:row>102</xdr:row>
      <xdr:rowOff>276225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7F5D764B-8F15-4286-A5DB-43667F7A3E70}"/>
            </a:ext>
          </a:extLst>
        </xdr:cNvPr>
        <xdr:cNvSpPr/>
      </xdr:nvSpPr>
      <xdr:spPr>
        <a:xfrm>
          <a:off x="1466850" y="22050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103</xdr:row>
      <xdr:rowOff>28575</xdr:rowOff>
    </xdr:from>
    <xdr:to>
      <xdr:col>8</xdr:col>
      <xdr:colOff>209550</xdr:colOff>
      <xdr:row>103</xdr:row>
      <xdr:rowOff>285750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41826F72-206C-45B7-9398-35DB154A1BD8}"/>
            </a:ext>
          </a:extLst>
        </xdr:cNvPr>
        <xdr:cNvSpPr/>
      </xdr:nvSpPr>
      <xdr:spPr>
        <a:xfrm>
          <a:off x="1466850" y="22364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104</xdr:row>
      <xdr:rowOff>28575</xdr:rowOff>
    </xdr:from>
    <xdr:to>
      <xdr:col>8</xdr:col>
      <xdr:colOff>209550</xdr:colOff>
      <xdr:row>104</xdr:row>
      <xdr:rowOff>285750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151B67C-D68B-42A2-8C58-14B5D9F5D4AA}"/>
            </a:ext>
          </a:extLst>
        </xdr:cNvPr>
        <xdr:cNvSpPr/>
      </xdr:nvSpPr>
      <xdr:spPr>
        <a:xfrm>
          <a:off x="1466850" y="22669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105</xdr:row>
      <xdr:rowOff>28575</xdr:rowOff>
    </xdr:from>
    <xdr:to>
      <xdr:col>8</xdr:col>
      <xdr:colOff>209550</xdr:colOff>
      <xdr:row>105</xdr:row>
      <xdr:rowOff>285750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6EAA2DF8-14D8-4579-9BB5-061FC9414173}"/>
            </a:ext>
          </a:extLst>
        </xdr:cNvPr>
        <xdr:cNvSpPr/>
      </xdr:nvSpPr>
      <xdr:spPr>
        <a:xfrm>
          <a:off x="1466850" y="22974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106</xdr:row>
      <xdr:rowOff>28575</xdr:rowOff>
    </xdr:from>
    <xdr:to>
      <xdr:col>8</xdr:col>
      <xdr:colOff>209550</xdr:colOff>
      <xdr:row>106</xdr:row>
      <xdr:rowOff>285750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4A5F9F07-5374-4F4E-8ED9-32A50A92279B}"/>
            </a:ext>
          </a:extLst>
        </xdr:cNvPr>
        <xdr:cNvSpPr/>
      </xdr:nvSpPr>
      <xdr:spPr>
        <a:xfrm>
          <a:off x="1466850" y="23279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109</xdr:row>
      <xdr:rowOff>19050</xdr:rowOff>
    </xdr:from>
    <xdr:to>
      <xdr:col>8</xdr:col>
      <xdr:colOff>209550</xdr:colOff>
      <xdr:row>109</xdr:row>
      <xdr:rowOff>276225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37DD915-0F03-48A6-821B-1CCD95E7F3F0}"/>
            </a:ext>
          </a:extLst>
        </xdr:cNvPr>
        <xdr:cNvSpPr/>
      </xdr:nvSpPr>
      <xdr:spPr>
        <a:xfrm>
          <a:off x="1466850" y="241839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110</xdr:row>
      <xdr:rowOff>28575</xdr:rowOff>
    </xdr:from>
    <xdr:to>
      <xdr:col>8</xdr:col>
      <xdr:colOff>209550</xdr:colOff>
      <xdr:row>110</xdr:row>
      <xdr:rowOff>285750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96616442-EF00-4B46-B4EF-FDF8E9A91A63}"/>
            </a:ext>
          </a:extLst>
        </xdr:cNvPr>
        <xdr:cNvSpPr/>
      </xdr:nvSpPr>
      <xdr:spPr>
        <a:xfrm>
          <a:off x="1466850" y="24498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111</xdr:row>
      <xdr:rowOff>28575</xdr:rowOff>
    </xdr:from>
    <xdr:to>
      <xdr:col>8</xdr:col>
      <xdr:colOff>209550</xdr:colOff>
      <xdr:row>111</xdr:row>
      <xdr:rowOff>285750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580EEFAE-BECE-4CDD-AB1F-0F7FDB5DB6D6}"/>
            </a:ext>
          </a:extLst>
        </xdr:cNvPr>
        <xdr:cNvSpPr/>
      </xdr:nvSpPr>
      <xdr:spPr>
        <a:xfrm>
          <a:off x="1466850" y="24803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112</xdr:row>
      <xdr:rowOff>28575</xdr:rowOff>
    </xdr:from>
    <xdr:to>
      <xdr:col>8</xdr:col>
      <xdr:colOff>209550</xdr:colOff>
      <xdr:row>112</xdr:row>
      <xdr:rowOff>285750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EDE3D522-F32D-45D8-8832-47526F2B83D1}"/>
            </a:ext>
          </a:extLst>
        </xdr:cNvPr>
        <xdr:cNvSpPr/>
      </xdr:nvSpPr>
      <xdr:spPr>
        <a:xfrm>
          <a:off x="1466850" y="25107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113</xdr:row>
      <xdr:rowOff>28575</xdr:rowOff>
    </xdr:from>
    <xdr:to>
      <xdr:col>8</xdr:col>
      <xdr:colOff>209550</xdr:colOff>
      <xdr:row>113</xdr:row>
      <xdr:rowOff>285750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C5E3008-5150-487F-B3BF-1030BB4D0008}"/>
            </a:ext>
          </a:extLst>
        </xdr:cNvPr>
        <xdr:cNvSpPr/>
      </xdr:nvSpPr>
      <xdr:spPr>
        <a:xfrm>
          <a:off x="1466850" y="25412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116</xdr:row>
      <xdr:rowOff>19050</xdr:rowOff>
    </xdr:from>
    <xdr:to>
      <xdr:col>8</xdr:col>
      <xdr:colOff>200025</xdr:colOff>
      <xdr:row>116</xdr:row>
      <xdr:rowOff>276225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C50D37BA-E47D-4006-ADE5-021D14E7C9EB}"/>
            </a:ext>
          </a:extLst>
        </xdr:cNvPr>
        <xdr:cNvSpPr/>
      </xdr:nvSpPr>
      <xdr:spPr>
        <a:xfrm>
          <a:off x="1457325" y="26317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117</xdr:row>
      <xdr:rowOff>19050</xdr:rowOff>
    </xdr:from>
    <xdr:to>
      <xdr:col>8</xdr:col>
      <xdr:colOff>200025</xdr:colOff>
      <xdr:row>117</xdr:row>
      <xdr:rowOff>276225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C70CDA1E-185B-455B-846C-28B8F54D63D6}"/>
            </a:ext>
          </a:extLst>
        </xdr:cNvPr>
        <xdr:cNvSpPr/>
      </xdr:nvSpPr>
      <xdr:spPr>
        <a:xfrm>
          <a:off x="1457325" y="26622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14</xdr:col>
      <xdr:colOff>57149</xdr:colOff>
      <xdr:row>93</xdr:row>
      <xdr:rowOff>19050</xdr:rowOff>
    </xdr:from>
    <xdr:to>
      <xdr:col>16</xdr:col>
      <xdr:colOff>180974</xdr:colOff>
      <xdr:row>93</xdr:row>
      <xdr:rowOff>295275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37BFC61C-363F-4566-B785-697A439BF1EA}"/>
            </a:ext>
          </a:extLst>
        </xdr:cNvPr>
        <xdr:cNvSpPr/>
      </xdr:nvSpPr>
      <xdr:spPr>
        <a:xfrm>
          <a:off x="3390899" y="19307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93</xdr:row>
      <xdr:rowOff>9525</xdr:rowOff>
    </xdr:from>
    <xdr:to>
      <xdr:col>24</xdr:col>
      <xdr:colOff>180975</xdr:colOff>
      <xdr:row>93</xdr:row>
      <xdr:rowOff>285750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00EAA5BC-76D8-4CAF-ADBE-D9A96C9614E4}"/>
            </a:ext>
          </a:extLst>
        </xdr:cNvPr>
        <xdr:cNvSpPr/>
      </xdr:nvSpPr>
      <xdr:spPr>
        <a:xfrm>
          <a:off x="5305425" y="19297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93</xdr:row>
      <xdr:rowOff>9525</xdr:rowOff>
    </xdr:from>
    <xdr:to>
      <xdr:col>20</xdr:col>
      <xdr:colOff>190500</xdr:colOff>
      <xdr:row>93</xdr:row>
      <xdr:rowOff>285750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7C54E287-BB69-460E-B600-9C85D64AC81C}"/>
            </a:ext>
          </a:extLst>
        </xdr:cNvPr>
        <xdr:cNvSpPr/>
      </xdr:nvSpPr>
      <xdr:spPr>
        <a:xfrm>
          <a:off x="435292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93</xdr:row>
      <xdr:rowOff>9525</xdr:rowOff>
    </xdr:from>
    <xdr:to>
      <xdr:col>28</xdr:col>
      <xdr:colOff>171450</xdr:colOff>
      <xdr:row>93</xdr:row>
      <xdr:rowOff>285750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D1F675F5-E3B2-4C86-86F9-E0EA34CA5CA5}"/>
            </a:ext>
          </a:extLst>
        </xdr:cNvPr>
        <xdr:cNvSpPr/>
      </xdr:nvSpPr>
      <xdr:spPr>
        <a:xfrm>
          <a:off x="623887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93</xdr:row>
      <xdr:rowOff>28575</xdr:rowOff>
    </xdr:from>
    <xdr:to>
      <xdr:col>8</xdr:col>
      <xdr:colOff>200025</xdr:colOff>
      <xdr:row>93</xdr:row>
      <xdr:rowOff>285750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D5C6F04C-6F96-4DF5-A7FE-889F6BEDFAB1}"/>
            </a:ext>
          </a:extLst>
        </xdr:cNvPr>
        <xdr:cNvSpPr/>
      </xdr:nvSpPr>
      <xdr:spPr>
        <a:xfrm>
          <a:off x="1457325" y="19316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94</xdr:row>
      <xdr:rowOff>19050</xdr:rowOff>
    </xdr:from>
    <xdr:to>
      <xdr:col>16</xdr:col>
      <xdr:colOff>180974</xdr:colOff>
      <xdr:row>94</xdr:row>
      <xdr:rowOff>295275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F70D7B04-74C7-4D88-A27A-9B3D07178F66}"/>
            </a:ext>
          </a:extLst>
        </xdr:cNvPr>
        <xdr:cNvSpPr/>
      </xdr:nvSpPr>
      <xdr:spPr>
        <a:xfrm>
          <a:off x="3390899" y="19611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94</xdr:row>
      <xdr:rowOff>9525</xdr:rowOff>
    </xdr:from>
    <xdr:to>
      <xdr:col>24</xdr:col>
      <xdr:colOff>180975</xdr:colOff>
      <xdr:row>94</xdr:row>
      <xdr:rowOff>285750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9656ED6D-6D15-4F48-A6AC-828469F6CF51}"/>
            </a:ext>
          </a:extLst>
        </xdr:cNvPr>
        <xdr:cNvSpPr/>
      </xdr:nvSpPr>
      <xdr:spPr>
        <a:xfrm>
          <a:off x="5305425" y="196024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94</xdr:row>
      <xdr:rowOff>9525</xdr:rowOff>
    </xdr:from>
    <xdr:to>
      <xdr:col>20</xdr:col>
      <xdr:colOff>190500</xdr:colOff>
      <xdr:row>94</xdr:row>
      <xdr:rowOff>285750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59DC75C-8FD0-4462-B218-B49CF42905B7}"/>
            </a:ext>
          </a:extLst>
        </xdr:cNvPr>
        <xdr:cNvSpPr/>
      </xdr:nvSpPr>
      <xdr:spPr>
        <a:xfrm>
          <a:off x="435292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94</xdr:row>
      <xdr:rowOff>9525</xdr:rowOff>
    </xdr:from>
    <xdr:to>
      <xdr:col>28</xdr:col>
      <xdr:colOff>171450</xdr:colOff>
      <xdr:row>94</xdr:row>
      <xdr:rowOff>285750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65459517-11EE-40B2-B40A-C7669951A4C8}"/>
            </a:ext>
          </a:extLst>
        </xdr:cNvPr>
        <xdr:cNvSpPr/>
      </xdr:nvSpPr>
      <xdr:spPr>
        <a:xfrm>
          <a:off x="623887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94</xdr:row>
      <xdr:rowOff>28575</xdr:rowOff>
    </xdr:from>
    <xdr:to>
      <xdr:col>8</xdr:col>
      <xdr:colOff>200025</xdr:colOff>
      <xdr:row>94</xdr:row>
      <xdr:rowOff>285750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0F4ABF8B-0337-4EE5-BC0B-3891289CE90A}"/>
            </a:ext>
          </a:extLst>
        </xdr:cNvPr>
        <xdr:cNvSpPr/>
      </xdr:nvSpPr>
      <xdr:spPr>
        <a:xfrm>
          <a:off x="1457325" y="196215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95</xdr:row>
      <xdr:rowOff>19050</xdr:rowOff>
    </xdr:from>
    <xdr:to>
      <xdr:col>16</xdr:col>
      <xdr:colOff>180974</xdr:colOff>
      <xdr:row>95</xdr:row>
      <xdr:rowOff>295275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2EEDAE38-7000-4F3A-B298-050BE63A51CA}"/>
            </a:ext>
          </a:extLst>
        </xdr:cNvPr>
        <xdr:cNvSpPr/>
      </xdr:nvSpPr>
      <xdr:spPr>
        <a:xfrm>
          <a:off x="3390899" y="19916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95</xdr:row>
      <xdr:rowOff>9525</xdr:rowOff>
    </xdr:from>
    <xdr:to>
      <xdr:col>24</xdr:col>
      <xdr:colOff>180975</xdr:colOff>
      <xdr:row>95</xdr:row>
      <xdr:rowOff>285750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3C24E7F6-85DF-454C-8AA8-9EF102726717}"/>
            </a:ext>
          </a:extLst>
        </xdr:cNvPr>
        <xdr:cNvSpPr/>
      </xdr:nvSpPr>
      <xdr:spPr>
        <a:xfrm>
          <a:off x="5305425" y="19907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95</xdr:row>
      <xdr:rowOff>9525</xdr:rowOff>
    </xdr:from>
    <xdr:to>
      <xdr:col>20</xdr:col>
      <xdr:colOff>190500</xdr:colOff>
      <xdr:row>95</xdr:row>
      <xdr:rowOff>285750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FD8562C3-5C77-496B-A5DC-A8608605EE32}"/>
            </a:ext>
          </a:extLst>
        </xdr:cNvPr>
        <xdr:cNvSpPr/>
      </xdr:nvSpPr>
      <xdr:spPr>
        <a:xfrm>
          <a:off x="435292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95</xdr:row>
      <xdr:rowOff>9525</xdr:rowOff>
    </xdr:from>
    <xdr:to>
      <xdr:col>28</xdr:col>
      <xdr:colOff>171450</xdr:colOff>
      <xdr:row>95</xdr:row>
      <xdr:rowOff>285750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674F7C4B-B4F0-4EDF-800E-FAC552AA7251}"/>
            </a:ext>
          </a:extLst>
        </xdr:cNvPr>
        <xdr:cNvSpPr/>
      </xdr:nvSpPr>
      <xdr:spPr>
        <a:xfrm>
          <a:off x="623887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95</xdr:row>
      <xdr:rowOff>28575</xdr:rowOff>
    </xdr:from>
    <xdr:to>
      <xdr:col>8</xdr:col>
      <xdr:colOff>200025</xdr:colOff>
      <xdr:row>95</xdr:row>
      <xdr:rowOff>285750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CBCE435-CD58-4C02-9613-F8F921122DC4}"/>
            </a:ext>
          </a:extLst>
        </xdr:cNvPr>
        <xdr:cNvSpPr/>
      </xdr:nvSpPr>
      <xdr:spPr>
        <a:xfrm>
          <a:off x="1457325" y="199263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101</xdr:row>
      <xdr:rowOff>9525</xdr:rowOff>
    </xdr:from>
    <xdr:to>
      <xdr:col>16</xdr:col>
      <xdr:colOff>171449</xdr:colOff>
      <xdr:row>101</xdr:row>
      <xdr:rowOff>285750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997E439C-ACE8-41F5-96D3-3D53E149CCEB}"/>
            </a:ext>
          </a:extLst>
        </xdr:cNvPr>
        <xdr:cNvSpPr/>
      </xdr:nvSpPr>
      <xdr:spPr>
        <a:xfrm>
          <a:off x="3381374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101</xdr:row>
      <xdr:rowOff>9525</xdr:rowOff>
    </xdr:from>
    <xdr:to>
      <xdr:col>24</xdr:col>
      <xdr:colOff>171450</xdr:colOff>
      <xdr:row>101</xdr:row>
      <xdr:rowOff>285750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F60A83B3-9A2E-474D-B396-B65E133ED88A}"/>
            </a:ext>
          </a:extLst>
        </xdr:cNvPr>
        <xdr:cNvSpPr/>
      </xdr:nvSpPr>
      <xdr:spPr>
        <a:xfrm>
          <a:off x="5295900" y="217360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101</xdr:row>
      <xdr:rowOff>9525</xdr:rowOff>
    </xdr:from>
    <xdr:to>
      <xdr:col>20</xdr:col>
      <xdr:colOff>180975</xdr:colOff>
      <xdr:row>101</xdr:row>
      <xdr:rowOff>285750</xdr:rowOff>
    </xdr:to>
    <xdr:sp macro="" textlink="">
      <xdr:nvSpPr>
        <xdr:cNvPr id="69" name="四角形: 角を丸くする 68">
          <a:extLst>
            <a:ext uri="{FF2B5EF4-FFF2-40B4-BE49-F238E27FC236}">
              <a16:creationId xmlns:a16="http://schemas.microsoft.com/office/drawing/2014/main" id="{4BC7575F-355F-4011-93CD-6D54E9569C2A}"/>
            </a:ext>
          </a:extLst>
        </xdr:cNvPr>
        <xdr:cNvSpPr/>
      </xdr:nvSpPr>
      <xdr:spPr>
        <a:xfrm>
          <a:off x="434340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101</xdr:row>
      <xdr:rowOff>9525</xdr:rowOff>
    </xdr:from>
    <xdr:to>
      <xdr:col>28</xdr:col>
      <xdr:colOff>161925</xdr:colOff>
      <xdr:row>101</xdr:row>
      <xdr:rowOff>285750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FACAD456-E46A-4874-8B4B-AA80BD1E3F4D}"/>
            </a:ext>
          </a:extLst>
        </xdr:cNvPr>
        <xdr:cNvSpPr/>
      </xdr:nvSpPr>
      <xdr:spPr>
        <a:xfrm>
          <a:off x="622935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101</xdr:row>
      <xdr:rowOff>19050</xdr:rowOff>
    </xdr:from>
    <xdr:to>
      <xdr:col>8</xdr:col>
      <xdr:colOff>190500</xdr:colOff>
      <xdr:row>101</xdr:row>
      <xdr:rowOff>276225</xdr:rowOff>
    </xdr:to>
    <xdr:sp macro="" textlink="">
      <xdr:nvSpPr>
        <xdr:cNvPr id="71" name="四角形: 角を丸くする 70">
          <a:extLst>
            <a:ext uri="{FF2B5EF4-FFF2-40B4-BE49-F238E27FC236}">
              <a16:creationId xmlns:a16="http://schemas.microsoft.com/office/drawing/2014/main" id="{2832B455-B414-4D3B-8711-864DE7E7C531}"/>
            </a:ext>
          </a:extLst>
        </xdr:cNvPr>
        <xdr:cNvSpPr/>
      </xdr:nvSpPr>
      <xdr:spPr>
        <a:xfrm>
          <a:off x="1447800" y="217455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100</xdr:row>
      <xdr:rowOff>9525</xdr:rowOff>
    </xdr:from>
    <xdr:to>
      <xdr:col>16</xdr:col>
      <xdr:colOff>171449</xdr:colOff>
      <xdr:row>100</xdr:row>
      <xdr:rowOff>285750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E143ED9A-6B34-4D89-AC56-A0893213713C}"/>
            </a:ext>
          </a:extLst>
        </xdr:cNvPr>
        <xdr:cNvSpPr/>
      </xdr:nvSpPr>
      <xdr:spPr>
        <a:xfrm>
          <a:off x="3381374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100</xdr:row>
      <xdr:rowOff>9525</xdr:rowOff>
    </xdr:from>
    <xdr:to>
      <xdr:col>24</xdr:col>
      <xdr:colOff>171450</xdr:colOff>
      <xdr:row>100</xdr:row>
      <xdr:rowOff>285750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0649D9C5-C424-4361-B7C2-7CEA49B7828F}"/>
            </a:ext>
          </a:extLst>
        </xdr:cNvPr>
        <xdr:cNvSpPr/>
      </xdr:nvSpPr>
      <xdr:spPr>
        <a:xfrm>
          <a:off x="5295900" y="21431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100</xdr:row>
      <xdr:rowOff>9525</xdr:rowOff>
    </xdr:from>
    <xdr:to>
      <xdr:col>20</xdr:col>
      <xdr:colOff>180975</xdr:colOff>
      <xdr:row>100</xdr:row>
      <xdr:rowOff>285750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CC76548-9CEC-4200-81C8-205393A1D1F4}"/>
            </a:ext>
          </a:extLst>
        </xdr:cNvPr>
        <xdr:cNvSpPr/>
      </xdr:nvSpPr>
      <xdr:spPr>
        <a:xfrm>
          <a:off x="434340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100</xdr:row>
      <xdr:rowOff>9525</xdr:rowOff>
    </xdr:from>
    <xdr:to>
      <xdr:col>28</xdr:col>
      <xdr:colOff>161925</xdr:colOff>
      <xdr:row>100</xdr:row>
      <xdr:rowOff>285750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FF5B7D65-6671-4440-BFC9-E7DB2AD98745}"/>
            </a:ext>
          </a:extLst>
        </xdr:cNvPr>
        <xdr:cNvSpPr/>
      </xdr:nvSpPr>
      <xdr:spPr>
        <a:xfrm>
          <a:off x="622935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100</xdr:row>
      <xdr:rowOff>19050</xdr:rowOff>
    </xdr:from>
    <xdr:to>
      <xdr:col>8</xdr:col>
      <xdr:colOff>190500</xdr:colOff>
      <xdr:row>100</xdr:row>
      <xdr:rowOff>276225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CD257A87-3376-4EB3-B311-C575FB64534A}"/>
            </a:ext>
          </a:extLst>
        </xdr:cNvPr>
        <xdr:cNvSpPr/>
      </xdr:nvSpPr>
      <xdr:spPr>
        <a:xfrm>
          <a:off x="1447800" y="21440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108</xdr:row>
      <xdr:rowOff>19050</xdr:rowOff>
    </xdr:from>
    <xdr:to>
      <xdr:col>16</xdr:col>
      <xdr:colOff>190499</xdr:colOff>
      <xdr:row>108</xdr:row>
      <xdr:rowOff>295275</xdr:rowOff>
    </xdr:to>
    <xdr:sp macro="" textlink="">
      <xdr:nvSpPr>
        <xdr:cNvPr id="77" name="四角形: 角を丸くする 76">
          <a:extLst>
            <a:ext uri="{FF2B5EF4-FFF2-40B4-BE49-F238E27FC236}">
              <a16:creationId xmlns:a16="http://schemas.microsoft.com/office/drawing/2014/main" id="{BEFD3192-94A7-4220-8229-F604EE52491F}"/>
            </a:ext>
          </a:extLst>
        </xdr:cNvPr>
        <xdr:cNvSpPr/>
      </xdr:nvSpPr>
      <xdr:spPr>
        <a:xfrm>
          <a:off x="3400424" y="23879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108</xdr:row>
      <xdr:rowOff>9525</xdr:rowOff>
    </xdr:from>
    <xdr:to>
      <xdr:col>24</xdr:col>
      <xdr:colOff>190500</xdr:colOff>
      <xdr:row>108</xdr:row>
      <xdr:rowOff>285750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50B201A2-F02A-4DD7-AA8D-1C7C0CB69513}"/>
            </a:ext>
          </a:extLst>
        </xdr:cNvPr>
        <xdr:cNvSpPr/>
      </xdr:nvSpPr>
      <xdr:spPr>
        <a:xfrm>
          <a:off x="5314950" y="23869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108</xdr:row>
      <xdr:rowOff>9525</xdr:rowOff>
    </xdr:from>
    <xdr:to>
      <xdr:col>20</xdr:col>
      <xdr:colOff>200025</xdr:colOff>
      <xdr:row>108</xdr:row>
      <xdr:rowOff>285750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914751E5-BAAF-4F77-BE4F-1E75ABF7440C}"/>
            </a:ext>
          </a:extLst>
        </xdr:cNvPr>
        <xdr:cNvSpPr/>
      </xdr:nvSpPr>
      <xdr:spPr>
        <a:xfrm>
          <a:off x="436245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108</xdr:row>
      <xdr:rowOff>9525</xdr:rowOff>
    </xdr:from>
    <xdr:to>
      <xdr:col>28</xdr:col>
      <xdr:colOff>180975</xdr:colOff>
      <xdr:row>108</xdr:row>
      <xdr:rowOff>285750</xdr:rowOff>
    </xdr:to>
    <xdr:sp macro="" textlink="">
      <xdr:nvSpPr>
        <xdr:cNvPr id="80" name="四角形: 角を丸くする 79">
          <a:extLst>
            <a:ext uri="{FF2B5EF4-FFF2-40B4-BE49-F238E27FC236}">
              <a16:creationId xmlns:a16="http://schemas.microsoft.com/office/drawing/2014/main" id="{BF317179-1628-41FC-8E18-F9CC423082B8}"/>
            </a:ext>
          </a:extLst>
        </xdr:cNvPr>
        <xdr:cNvSpPr/>
      </xdr:nvSpPr>
      <xdr:spPr>
        <a:xfrm>
          <a:off x="624840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108</xdr:row>
      <xdr:rowOff>28575</xdr:rowOff>
    </xdr:from>
    <xdr:to>
      <xdr:col>8</xdr:col>
      <xdr:colOff>209550</xdr:colOff>
      <xdr:row>108</xdr:row>
      <xdr:rowOff>285750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8AE14E42-C083-4D8B-9434-44E74E64888C}"/>
            </a:ext>
          </a:extLst>
        </xdr:cNvPr>
        <xdr:cNvSpPr/>
      </xdr:nvSpPr>
      <xdr:spPr>
        <a:xfrm>
          <a:off x="1466850" y="23888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107</xdr:row>
      <xdr:rowOff>19050</xdr:rowOff>
    </xdr:from>
    <xdr:to>
      <xdr:col>16</xdr:col>
      <xdr:colOff>190499</xdr:colOff>
      <xdr:row>107</xdr:row>
      <xdr:rowOff>295275</xdr:rowOff>
    </xdr:to>
    <xdr:sp macro="" textlink="">
      <xdr:nvSpPr>
        <xdr:cNvPr id="82" name="四角形: 角を丸くする 81">
          <a:extLst>
            <a:ext uri="{FF2B5EF4-FFF2-40B4-BE49-F238E27FC236}">
              <a16:creationId xmlns:a16="http://schemas.microsoft.com/office/drawing/2014/main" id="{BAFF0374-4933-4A75-BF80-64D25C81F64B}"/>
            </a:ext>
          </a:extLst>
        </xdr:cNvPr>
        <xdr:cNvSpPr/>
      </xdr:nvSpPr>
      <xdr:spPr>
        <a:xfrm>
          <a:off x="3400424" y="23574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107</xdr:row>
      <xdr:rowOff>9525</xdr:rowOff>
    </xdr:from>
    <xdr:to>
      <xdr:col>24</xdr:col>
      <xdr:colOff>190500</xdr:colOff>
      <xdr:row>107</xdr:row>
      <xdr:rowOff>285750</xdr:rowOff>
    </xdr:to>
    <xdr:sp macro="" textlink="">
      <xdr:nvSpPr>
        <xdr:cNvPr id="83" name="四角形: 角を丸くする 82">
          <a:extLst>
            <a:ext uri="{FF2B5EF4-FFF2-40B4-BE49-F238E27FC236}">
              <a16:creationId xmlns:a16="http://schemas.microsoft.com/office/drawing/2014/main" id="{842B2D98-4C59-4875-8E17-2B064F00EA7F}"/>
            </a:ext>
          </a:extLst>
        </xdr:cNvPr>
        <xdr:cNvSpPr/>
      </xdr:nvSpPr>
      <xdr:spPr>
        <a:xfrm>
          <a:off x="5314950" y="23564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107</xdr:row>
      <xdr:rowOff>9525</xdr:rowOff>
    </xdr:from>
    <xdr:to>
      <xdr:col>20</xdr:col>
      <xdr:colOff>200025</xdr:colOff>
      <xdr:row>107</xdr:row>
      <xdr:rowOff>285750</xdr:rowOff>
    </xdr:to>
    <xdr:sp macro="" textlink="">
      <xdr:nvSpPr>
        <xdr:cNvPr id="84" name="四角形: 角を丸くする 83">
          <a:extLst>
            <a:ext uri="{FF2B5EF4-FFF2-40B4-BE49-F238E27FC236}">
              <a16:creationId xmlns:a16="http://schemas.microsoft.com/office/drawing/2014/main" id="{3B99585C-F4BF-426A-90E7-4D03610ECD9C}"/>
            </a:ext>
          </a:extLst>
        </xdr:cNvPr>
        <xdr:cNvSpPr/>
      </xdr:nvSpPr>
      <xdr:spPr>
        <a:xfrm>
          <a:off x="436245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107</xdr:row>
      <xdr:rowOff>9525</xdr:rowOff>
    </xdr:from>
    <xdr:to>
      <xdr:col>28</xdr:col>
      <xdr:colOff>180975</xdr:colOff>
      <xdr:row>107</xdr:row>
      <xdr:rowOff>285750</xdr:rowOff>
    </xdr:to>
    <xdr:sp macro="" textlink="">
      <xdr:nvSpPr>
        <xdr:cNvPr id="85" name="四角形: 角を丸くする 84">
          <a:extLst>
            <a:ext uri="{FF2B5EF4-FFF2-40B4-BE49-F238E27FC236}">
              <a16:creationId xmlns:a16="http://schemas.microsoft.com/office/drawing/2014/main" id="{6AF299B5-BB4F-4EA6-8ADB-816B5180C667}"/>
            </a:ext>
          </a:extLst>
        </xdr:cNvPr>
        <xdr:cNvSpPr/>
      </xdr:nvSpPr>
      <xdr:spPr>
        <a:xfrm>
          <a:off x="624840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107</xdr:row>
      <xdr:rowOff>28575</xdr:rowOff>
    </xdr:from>
    <xdr:to>
      <xdr:col>8</xdr:col>
      <xdr:colOff>209550</xdr:colOff>
      <xdr:row>107</xdr:row>
      <xdr:rowOff>285750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55A21BB1-BAE1-431B-99E8-FF95AF0BE5C2}"/>
            </a:ext>
          </a:extLst>
        </xdr:cNvPr>
        <xdr:cNvSpPr/>
      </xdr:nvSpPr>
      <xdr:spPr>
        <a:xfrm>
          <a:off x="1466850" y="23583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115</xdr:row>
      <xdr:rowOff>9525</xdr:rowOff>
    </xdr:from>
    <xdr:to>
      <xdr:col>16</xdr:col>
      <xdr:colOff>190499</xdr:colOff>
      <xdr:row>115</xdr:row>
      <xdr:rowOff>285750</xdr:rowOff>
    </xdr:to>
    <xdr:sp macro="" textlink="">
      <xdr:nvSpPr>
        <xdr:cNvPr id="87" name="四角形: 角を丸くする 86">
          <a:extLst>
            <a:ext uri="{FF2B5EF4-FFF2-40B4-BE49-F238E27FC236}">
              <a16:creationId xmlns:a16="http://schemas.microsoft.com/office/drawing/2014/main" id="{F6694766-17B5-4D9D-895E-2C0082E719BD}"/>
            </a:ext>
          </a:extLst>
        </xdr:cNvPr>
        <xdr:cNvSpPr/>
      </xdr:nvSpPr>
      <xdr:spPr>
        <a:xfrm>
          <a:off x="3400424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115</xdr:row>
      <xdr:rowOff>19050</xdr:rowOff>
    </xdr:from>
    <xdr:to>
      <xdr:col>24</xdr:col>
      <xdr:colOff>190500</xdr:colOff>
      <xdr:row>115</xdr:row>
      <xdr:rowOff>295275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D3AE5B69-57C9-416B-8C1E-A554AA7B55C2}"/>
            </a:ext>
          </a:extLst>
        </xdr:cNvPr>
        <xdr:cNvSpPr/>
      </xdr:nvSpPr>
      <xdr:spPr>
        <a:xfrm>
          <a:off x="5314950" y="260127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115</xdr:row>
      <xdr:rowOff>19050</xdr:rowOff>
    </xdr:from>
    <xdr:to>
      <xdr:col>20</xdr:col>
      <xdr:colOff>200025</xdr:colOff>
      <xdr:row>115</xdr:row>
      <xdr:rowOff>295275</xdr:rowOff>
    </xdr:to>
    <xdr:sp macro="" textlink="">
      <xdr:nvSpPr>
        <xdr:cNvPr id="89" name="四角形: 角を丸くする 88">
          <a:extLst>
            <a:ext uri="{FF2B5EF4-FFF2-40B4-BE49-F238E27FC236}">
              <a16:creationId xmlns:a16="http://schemas.microsoft.com/office/drawing/2014/main" id="{71955F47-5F64-4221-AC3B-ED1A3D48CBD4}"/>
            </a:ext>
          </a:extLst>
        </xdr:cNvPr>
        <xdr:cNvSpPr/>
      </xdr:nvSpPr>
      <xdr:spPr>
        <a:xfrm>
          <a:off x="4362450" y="26012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115</xdr:row>
      <xdr:rowOff>9525</xdr:rowOff>
    </xdr:from>
    <xdr:to>
      <xdr:col>28</xdr:col>
      <xdr:colOff>180975</xdr:colOff>
      <xdr:row>115</xdr:row>
      <xdr:rowOff>285750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3F2BF9EE-4BAC-4FF1-A0C9-2496969C4907}"/>
            </a:ext>
          </a:extLst>
        </xdr:cNvPr>
        <xdr:cNvSpPr/>
      </xdr:nvSpPr>
      <xdr:spPr>
        <a:xfrm>
          <a:off x="6248400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115</xdr:row>
      <xdr:rowOff>19050</xdr:rowOff>
    </xdr:from>
    <xdr:to>
      <xdr:col>8</xdr:col>
      <xdr:colOff>209550</xdr:colOff>
      <xdr:row>115</xdr:row>
      <xdr:rowOff>276225</xdr:rowOff>
    </xdr:to>
    <xdr:sp macro="" textlink="">
      <xdr:nvSpPr>
        <xdr:cNvPr id="91" name="四角形: 角を丸くする 90">
          <a:extLst>
            <a:ext uri="{FF2B5EF4-FFF2-40B4-BE49-F238E27FC236}">
              <a16:creationId xmlns:a16="http://schemas.microsoft.com/office/drawing/2014/main" id="{E7E843AC-7AD0-4562-819F-7E529154EF76}"/>
            </a:ext>
          </a:extLst>
        </xdr:cNvPr>
        <xdr:cNvSpPr/>
      </xdr:nvSpPr>
      <xdr:spPr>
        <a:xfrm>
          <a:off x="1466850" y="26012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114</xdr:row>
      <xdr:rowOff>9525</xdr:rowOff>
    </xdr:from>
    <xdr:to>
      <xdr:col>16</xdr:col>
      <xdr:colOff>190499</xdr:colOff>
      <xdr:row>114</xdr:row>
      <xdr:rowOff>285750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73FA8143-14F3-4C7C-828F-D8F96D98B3DF}"/>
            </a:ext>
          </a:extLst>
        </xdr:cNvPr>
        <xdr:cNvSpPr/>
      </xdr:nvSpPr>
      <xdr:spPr>
        <a:xfrm>
          <a:off x="3400424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114</xdr:row>
      <xdr:rowOff>19050</xdr:rowOff>
    </xdr:from>
    <xdr:to>
      <xdr:col>24</xdr:col>
      <xdr:colOff>190500</xdr:colOff>
      <xdr:row>114</xdr:row>
      <xdr:rowOff>295275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79042529-77EA-4B81-864A-C5E9866841CC}"/>
            </a:ext>
          </a:extLst>
        </xdr:cNvPr>
        <xdr:cNvSpPr/>
      </xdr:nvSpPr>
      <xdr:spPr>
        <a:xfrm>
          <a:off x="5314950" y="257079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114</xdr:row>
      <xdr:rowOff>19050</xdr:rowOff>
    </xdr:from>
    <xdr:to>
      <xdr:col>20</xdr:col>
      <xdr:colOff>200025</xdr:colOff>
      <xdr:row>114</xdr:row>
      <xdr:rowOff>295275</xdr:rowOff>
    </xdr:to>
    <xdr:sp macro="" textlink="">
      <xdr:nvSpPr>
        <xdr:cNvPr id="94" name="四角形: 角を丸くする 93">
          <a:extLst>
            <a:ext uri="{FF2B5EF4-FFF2-40B4-BE49-F238E27FC236}">
              <a16:creationId xmlns:a16="http://schemas.microsoft.com/office/drawing/2014/main" id="{30E58014-5CF6-4617-85C0-D4046EEB0B1D}"/>
            </a:ext>
          </a:extLst>
        </xdr:cNvPr>
        <xdr:cNvSpPr/>
      </xdr:nvSpPr>
      <xdr:spPr>
        <a:xfrm>
          <a:off x="4362450" y="25707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114</xdr:row>
      <xdr:rowOff>9525</xdr:rowOff>
    </xdr:from>
    <xdr:to>
      <xdr:col>28</xdr:col>
      <xdr:colOff>180975</xdr:colOff>
      <xdr:row>114</xdr:row>
      <xdr:rowOff>285750</xdr:rowOff>
    </xdr:to>
    <xdr:sp macro="" textlink="">
      <xdr:nvSpPr>
        <xdr:cNvPr id="95" name="四角形: 角を丸くする 94">
          <a:extLst>
            <a:ext uri="{FF2B5EF4-FFF2-40B4-BE49-F238E27FC236}">
              <a16:creationId xmlns:a16="http://schemas.microsoft.com/office/drawing/2014/main" id="{DE74593A-628C-419D-A6B8-D50D6E581830}"/>
            </a:ext>
          </a:extLst>
        </xdr:cNvPr>
        <xdr:cNvSpPr/>
      </xdr:nvSpPr>
      <xdr:spPr>
        <a:xfrm>
          <a:off x="6248400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114</xdr:row>
      <xdr:rowOff>19050</xdr:rowOff>
    </xdr:from>
    <xdr:to>
      <xdr:col>8</xdr:col>
      <xdr:colOff>209550</xdr:colOff>
      <xdr:row>114</xdr:row>
      <xdr:rowOff>276225</xdr:rowOff>
    </xdr:to>
    <xdr:sp macro="" textlink="">
      <xdr:nvSpPr>
        <xdr:cNvPr id="96" name="四角形: 角を丸くする 95">
          <a:extLst>
            <a:ext uri="{FF2B5EF4-FFF2-40B4-BE49-F238E27FC236}">
              <a16:creationId xmlns:a16="http://schemas.microsoft.com/office/drawing/2014/main" id="{2CA4217B-2E39-4C9B-853E-B1E6A4EEE3ED}"/>
            </a:ext>
          </a:extLst>
        </xdr:cNvPr>
        <xdr:cNvSpPr/>
      </xdr:nvSpPr>
      <xdr:spPr>
        <a:xfrm>
          <a:off x="1466850" y="2570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87</xdr:row>
      <xdr:rowOff>19050</xdr:rowOff>
    </xdr:from>
    <xdr:to>
      <xdr:col>16</xdr:col>
      <xdr:colOff>190499</xdr:colOff>
      <xdr:row>87</xdr:row>
      <xdr:rowOff>295275</xdr:rowOff>
    </xdr:to>
    <xdr:sp macro="" textlink="">
      <xdr:nvSpPr>
        <xdr:cNvPr id="102" name="四角形: 角を丸くする 101">
          <a:extLst>
            <a:ext uri="{FF2B5EF4-FFF2-40B4-BE49-F238E27FC236}">
              <a16:creationId xmlns:a16="http://schemas.microsoft.com/office/drawing/2014/main" id="{64855C94-B34A-475E-BB57-F964DA364ED4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87</xdr:row>
      <xdr:rowOff>9525</xdr:rowOff>
    </xdr:from>
    <xdr:to>
      <xdr:col>24</xdr:col>
      <xdr:colOff>190500</xdr:colOff>
      <xdr:row>87</xdr:row>
      <xdr:rowOff>285750</xdr:rowOff>
    </xdr:to>
    <xdr:sp macro="" textlink="">
      <xdr:nvSpPr>
        <xdr:cNvPr id="103" name="四角形: 角を丸くする 102">
          <a:extLst>
            <a:ext uri="{FF2B5EF4-FFF2-40B4-BE49-F238E27FC236}">
              <a16:creationId xmlns:a16="http://schemas.microsoft.com/office/drawing/2014/main" id="{31723266-943B-4F31-98AC-6D7398F55BB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87</xdr:row>
      <xdr:rowOff>9525</xdr:rowOff>
    </xdr:from>
    <xdr:to>
      <xdr:col>20</xdr:col>
      <xdr:colOff>200025</xdr:colOff>
      <xdr:row>87</xdr:row>
      <xdr:rowOff>285750</xdr:rowOff>
    </xdr:to>
    <xdr:sp macro="" textlink="">
      <xdr:nvSpPr>
        <xdr:cNvPr id="104" name="四角形: 角を丸くする 103">
          <a:extLst>
            <a:ext uri="{FF2B5EF4-FFF2-40B4-BE49-F238E27FC236}">
              <a16:creationId xmlns:a16="http://schemas.microsoft.com/office/drawing/2014/main" id="{B63199F4-DF7D-41C6-B681-5B5D3B1BDCCB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87</xdr:row>
      <xdr:rowOff>9525</xdr:rowOff>
    </xdr:from>
    <xdr:to>
      <xdr:col>28</xdr:col>
      <xdr:colOff>180975</xdr:colOff>
      <xdr:row>87</xdr:row>
      <xdr:rowOff>285750</xdr:rowOff>
    </xdr:to>
    <xdr:sp macro="" textlink="">
      <xdr:nvSpPr>
        <xdr:cNvPr id="105" name="四角形: 角を丸くする 104">
          <a:extLst>
            <a:ext uri="{FF2B5EF4-FFF2-40B4-BE49-F238E27FC236}">
              <a16:creationId xmlns:a16="http://schemas.microsoft.com/office/drawing/2014/main" id="{FB11A559-17DA-420A-98D7-06BFBEFFA0AF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87</xdr:row>
      <xdr:rowOff>28575</xdr:rowOff>
    </xdr:from>
    <xdr:to>
      <xdr:col>8</xdr:col>
      <xdr:colOff>209550</xdr:colOff>
      <xdr:row>87</xdr:row>
      <xdr:rowOff>285750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E4688E14-B4B1-4723-A6B3-967E9BA824CF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87</xdr:row>
      <xdr:rowOff>28575</xdr:rowOff>
    </xdr:from>
    <xdr:to>
      <xdr:col>31</xdr:col>
      <xdr:colOff>209550</xdr:colOff>
      <xdr:row>87</xdr:row>
      <xdr:rowOff>285750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16BC2CE3-7F03-4F02-8A7D-21BCEF7A3186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28575</xdr:colOff>
      <xdr:row>93</xdr:row>
      <xdr:rowOff>28575</xdr:rowOff>
    </xdr:from>
    <xdr:to>
      <xdr:col>31</xdr:col>
      <xdr:colOff>200025</xdr:colOff>
      <xdr:row>93</xdr:row>
      <xdr:rowOff>285750</xdr:rowOff>
    </xdr:to>
    <xdr:sp macro="" textlink="">
      <xdr:nvSpPr>
        <xdr:cNvPr id="108" name="四角形: 角を丸くする 107">
          <a:extLst>
            <a:ext uri="{FF2B5EF4-FFF2-40B4-BE49-F238E27FC236}">
              <a16:creationId xmlns:a16="http://schemas.microsoft.com/office/drawing/2014/main" id="{DC9007EC-D34D-466A-8D0C-C6D9371B7325}"/>
            </a:ext>
          </a:extLst>
        </xdr:cNvPr>
        <xdr:cNvSpPr/>
      </xdr:nvSpPr>
      <xdr:spPr>
        <a:xfrm>
          <a:off x="6934200" y="193167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94</xdr:row>
      <xdr:rowOff>28575</xdr:rowOff>
    </xdr:from>
    <xdr:to>
      <xdr:col>31</xdr:col>
      <xdr:colOff>200025</xdr:colOff>
      <xdr:row>94</xdr:row>
      <xdr:rowOff>285750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8CAD7BF1-83A9-4763-991A-D3741DA1BBE3}"/>
            </a:ext>
          </a:extLst>
        </xdr:cNvPr>
        <xdr:cNvSpPr/>
      </xdr:nvSpPr>
      <xdr:spPr>
        <a:xfrm>
          <a:off x="6934200" y="196215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95</xdr:row>
      <xdr:rowOff>28575</xdr:rowOff>
    </xdr:from>
    <xdr:to>
      <xdr:col>31</xdr:col>
      <xdr:colOff>200025</xdr:colOff>
      <xdr:row>95</xdr:row>
      <xdr:rowOff>285750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C88BC0DF-253E-4C5B-8304-73DFA64EF789}"/>
            </a:ext>
          </a:extLst>
        </xdr:cNvPr>
        <xdr:cNvSpPr/>
      </xdr:nvSpPr>
      <xdr:spPr>
        <a:xfrm>
          <a:off x="6934200" y="199263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100</xdr:row>
      <xdr:rowOff>19050</xdr:rowOff>
    </xdr:from>
    <xdr:to>
      <xdr:col>31</xdr:col>
      <xdr:colOff>209550</xdr:colOff>
      <xdr:row>100</xdr:row>
      <xdr:rowOff>276225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731B0ADA-E608-46C4-B917-180818529F75}"/>
            </a:ext>
          </a:extLst>
        </xdr:cNvPr>
        <xdr:cNvSpPr/>
      </xdr:nvSpPr>
      <xdr:spPr>
        <a:xfrm>
          <a:off x="6943725" y="21440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101</xdr:row>
      <xdr:rowOff>19050</xdr:rowOff>
    </xdr:from>
    <xdr:to>
      <xdr:col>31</xdr:col>
      <xdr:colOff>209550</xdr:colOff>
      <xdr:row>101</xdr:row>
      <xdr:rowOff>276225</xdr:rowOff>
    </xdr:to>
    <xdr:sp macro="" textlink="">
      <xdr:nvSpPr>
        <xdr:cNvPr id="112" name="四角形: 角を丸くする 111">
          <a:extLst>
            <a:ext uri="{FF2B5EF4-FFF2-40B4-BE49-F238E27FC236}">
              <a16:creationId xmlns:a16="http://schemas.microsoft.com/office/drawing/2014/main" id="{15266800-B4A8-4CA4-A066-61415D0C475D}"/>
            </a:ext>
          </a:extLst>
        </xdr:cNvPr>
        <xdr:cNvSpPr/>
      </xdr:nvSpPr>
      <xdr:spPr>
        <a:xfrm>
          <a:off x="6943725" y="217455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107</xdr:row>
      <xdr:rowOff>19050</xdr:rowOff>
    </xdr:from>
    <xdr:to>
      <xdr:col>31</xdr:col>
      <xdr:colOff>200025</xdr:colOff>
      <xdr:row>107</xdr:row>
      <xdr:rowOff>276225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6F6AD041-A154-4BB0-AA46-F86E066CBBA4}"/>
            </a:ext>
          </a:extLst>
        </xdr:cNvPr>
        <xdr:cNvSpPr/>
      </xdr:nvSpPr>
      <xdr:spPr>
        <a:xfrm>
          <a:off x="6934200" y="235743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108</xdr:row>
      <xdr:rowOff>19050</xdr:rowOff>
    </xdr:from>
    <xdr:to>
      <xdr:col>31</xdr:col>
      <xdr:colOff>200025</xdr:colOff>
      <xdr:row>108</xdr:row>
      <xdr:rowOff>276225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88A23CD1-DBE8-4227-BAAD-2230ABDD27F4}"/>
            </a:ext>
          </a:extLst>
        </xdr:cNvPr>
        <xdr:cNvSpPr/>
      </xdr:nvSpPr>
      <xdr:spPr>
        <a:xfrm>
          <a:off x="6934200" y="238791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114</xdr:row>
      <xdr:rowOff>19050</xdr:rowOff>
    </xdr:from>
    <xdr:to>
      <xdr:col>31</xdr:col>
      <xdr:colOff>200025</xdr:colOff>
      <xdr:row>114</xdr:row>
      <xdr:rowOff>276225</xdr:rowOff>
    </xdr:to>
    <xdr:sp macro="" textlink="">
      <xdr:nvSpPr>
        <xdr:cNvPr id="115" name="四角形: 角を丸くする 114">
          <a:extLst>
            <a:ext uri="{FF2B5EF4-FFF2-40B4-BE49-F238E27FC236}">
              <a16:creationId xmlns:a16="http://schemas.microsoft.com/office/drawing/2014/main" id="{1258A466-43A5-4EB1-B7E7-6088752620BF}"/>
            </a:ext>
          </a:extLst>
        </xdr:cNvPr>
        <xdr:cNvSpPr/>
      </xdr:nvSpPr>
      <xdr:spPr>
        <a:xfrm>
          <a:off x="6934200" y="257079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115</xdr:row>
      <xdr:rowOff>19050</xdr:rowOff>
    </xdr:from>
    <xdr:to>
      <xdr:col>31</xdr:col>
      <xdr:colOff>200025</xdr:colOff>
      <xdr:row>115</xdr:row>
      <xdr:rowOff>276225</xdr:rowOff>
    </xdr:to>
    <xdr:sp macro="" textlink="">
      <xdr:nvSpPr>
        <xdr:cNvPr id="116" name="四角形: 角を丸くする 115">
          <a:extLst>
            <a:ext uri="{FF2B5EF4-FFF2-40B4-BE49-F238E27FC236}">
              <a16:creationId xmlns:a16="http://schemas.microsoft.com/office/drawing/2014/main" id="{B62D3765-2DD2-4DC0-9A37-FF6D70A3738E}"/>
            </a:ext>
          </a:extLst>
        </xdr:cNvPr>
        <xdr:cNvSpPr/>
      </xdr:nvSpPr>
      <xdr:spPr>
        <a:xfrm>
          <a:off x="6934200" y="26012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 editAs="oneCell">
    <xdr:from>
      <xdr:col>12</xdr:col>
      <xdr:colOff>0</xdr:colOff>
      <xdr:row>23</xdr:row>
      <xdr:rowOff>0</xdr:rowOff>
    </xdr:from>
    <xdr:to>
      <xdr:col>44</xdr:col>
      <xdr:colOff>9525</xdr:colOff>
      <xdr:row>71</xdr:row>
      <xdr:rowOff>95250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550F3A8F-8121-CD90-18D4-040EB504C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610100"/>
          <a:ext cx="7629525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12" dataDxfId="11">
  <autoFilter ref="A2:H36" xr:uid="{83018023-F897-4649-A1BC-4C05B4839EF0}"/>
  <tableColumns count="8">
    <tableColumn id="1" xr3:uid="{3CBF7F5E-BEF0-4E65-BC8F-31B8865676BE}" name="#" dataDxfId="10">
      <calculatedColumnFormula>ROW()-2</calculatedColumnFormula>
    </tableColumn>
    <tableColumn id="6" xr3:uid="{065AB81F-C392-46FF-A4D3-D2576D993354}" name="画面名" dataDxfId="9"/>
    <tableColumn id="10" xr3:uid="{2B2D10AB-3258-4A14-8A79-8FC53048B627}" name="管理サイト_x000a_提供" dataDxfId="8"/>
    <tableColumn id="2" xr3:uid="{D6728220-743D-4FA6-8EE8-1BC6E5B4769E}" name="パス名" dataDxfId="7"/>
    <tableColumn id="5" xr3:uid="{D4F97791-1B66-40A7-878A-EA346B3FE47E}" name="URL" dataDxfId="6">
      <calculatedColumnFormula>$D$1&amp;テーブル2[[#This Row],[パス名]]</calculatedColumnFormula>
    </tableColumn>
    <tableColumn id="7" xr3:uid="{803D1913-A85D-4B55-9B0F-279B6A77FB14}" name="ログイン_x000a_要求" dataDxfId="5"/>
    <tableColumn id="8" xr3:uid="{B4E4CA48-4926-4106-8863-A09A4C260153}" name="TemplateView" dataDxfId="4"/>
    <tableColumn id="3" xr3:uid="{84092C46-EF3D-4000-95FD-C05C4BA4FFE0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24</v>
      </c>
    </row>
    <row r="26" spans="59:59" x14ac:dyDescent="0.4">
      <c r="BG26" s="1" t="s">
        <v>25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A2" sqref="A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8" t="s">
        <v>2</v>
      </c>
      <c r="B1" s="8"/>
      <c r="C1" s="8"/>
      <c r="D1" s="12" t="s">
        <v>3</v>
      </c>
      <c r="E1" s="12"/>
      <c r="F1" s="12"/>
      <c r="G1" s="12"/>
    </row>
    <row r="2" spans="1:8" ht="31.5" collapsed="1" x14ac:dyDescent="0.4">
      <c r="A2" s="5" t="s">
        <v>38</v>
      </c>
      <c r="B2" s="5" t="s">
        <v>11</v>
      </c>
      <c r="C2" s="13" t="s">
        <v>29</v>
      </c>
      <c r="D2" s="5" t="s">
        <v>5</v>
      </c>
      <c r="E2" s="5" t="s">
        <v>1</v>
      </c>
      <c r="F2" s="13" t="s">
        <v>27</v>
      </c>
      <c r="G2" s="13" t="s">
        <v>76</v>
      </c>
      <c r="H2" s="5" t="s">
        <v>0</v>
      </c>
    </row>
    <row r="3" spans="1:8" x14ac:dyDescent="0.4">
      <c r="A3" s="11">
        <f>ROW()-2</f>
        <v>1</v>
      </c>
      <c r="B3" s="10" t="s">
        <v>12</v>
      </c>
      <c r="C3" s="11" t="s">
        <v>26</v>
      </c>
      <c r="D3" s="9" t="s">
        <v>9</v>
      </c>
      <c r="E3" s="10" t="str">
        <f>$D$1&amp;テーブル2[[#This Row],[パス名]]</f>
        <v>http://127.0.0.1:8000/admin/login</v>
      </c>
      <c r="F3" s="11" t="s">
        <v>37</v>
      </c>
      <c r="G3" s="10"/>
      <c r="H3" s="9"/>
    </row>
    <row r="4" spans="1:8" x14ac:dyDescent="0.4">
      <c r="A4" s="11">
        <f t="shared" ref="A4:A36" si="0">ROW()-2</f>
        <v>2</v>
      </c>
      <c r="B4" s="10" t="s">
        <v>13</v>
      </c>
      <c r="C4" s="11" t="s">
        <v>37</v>
      </c>
      <c r="D4" s="9" t="s">
        <v>4</v>
      </c>
      <c r="E4" s="10" t="str">
        <f>$D$1&amp;テーブル2[[#This Row],[パス名]]</f>
        <v>http://127.0.0.1:8000/kintai/login</v>
      </c>
      <c r="F4" s="11" t="s">
        <v>26</v>
      </c>
      <c r="G4" s="10" t="s">
        <v>77</v>
      </c>
      <c r="H4" s="9"/>
    </row>
    <row r="5" spans="1:8" x14ac:dyDescent="0.4">
      <c r="A5" s="11">
        <f t="shared" si="0"/>
        <v>3</v>
      </c>
      <c r="B5" s="10" t="s">
        <v>14</v>
      </c>
      <c r="C5" s="11" t="s">
        <v>37</v>
      </c>
      <c r="D5" s="9" t="s">
        <v>6</v>
      </c>
      <c r="E5" s="10" t="str">
        <f>$D$1&amp;テーブル2[[#This Row],[パス名]]</f>
        <v>http://127.0.0.1:8000/kintai</v>
      </c>
      <c r="F5" s="11" t="s">
        <v>26</v>
      </c>
      <c r="G5" s="10" t="s">
        <v>79</v>
      </c>
      <c r="H5" s="9"/>
    </row>
    <row r="6" spans="1:8" x14ac:dyDescent="0.4">
      <c r="A6" s="11">
        <f t="shared" si="0"/>
        <v>4</v>
      </c>
      <c r="B6" s="10" t="s">
        <v>47</v>
      </c>
      <c r="C6" s="11" t="s">
        <v>26</v>
      </c>
      <c r="D6" s="14" t="s">
        <v>8</v>
      </c>
      <c r="E6" s="15" t="str">
        <f>$D$1&amp;テーブル2[[#This Row],[パス名]]</f>
        <v>http://127.0.0.1:8000/kintai/user/list</v>
      </c>
      <c r="F6" s="16" t="s">
        <v>10</v>
      </c>
      <c r="G6" s="15"/>
      <c r="H6" s="14"/>
    </row>
    <row r="7" spans="1:8" x14ac:dyDescent="0.4">
      <c r="A7" s="11">
        <f t="shared" si="0"/>
        <v>5</v>
      </c>
      <c r="B7" s="10" t="s">
        <v>48</v>
      </c>
      <c r="C7" s="11" t="s">
        <v>10</v>
      </c>
      <c r="D7" s="9" t="s">
        <v>7</v>
      </c>
      <c r="E7" s="10" t="str">
        <f>$D$1&amp;テーブル2[[#This Row],[パス名]]</f>
        <v>http://127.0.0.1:8000/kintai/user/create</v>
      </c>
      <c r="F7" s="11" t="s">
        <v>37</v>
      </c>
      <c r="G7" s="10" t="s">
        <v>80</v>
      </c>
      <c r="H7" s="9"/>
    </row>
    <row r="8" spans="1:8" x14ac:dyDescent="0.4">
      <c r="A8" s="11">
        <f t="shared" si="0"/>
        <v>6</v>
      </c>
      <c r="B8" s="10" t="s">
        <v>49</v>
      </c>
      <c r="C8" s="11" t="s">
        <v>37</v>
      </c>
      <c r="D8" s="9" t="s">
        <v>78</v>
      </c>
      <c r="E8" s="10" t="str">
        <f>$D$1&amp;テーブル2[[#This Row],[パス名]]</f>
        <v>http://127.0.0.1:8000/kintai/user/edit</v>
      </c>
      <c r="F8" s="11" t="s">
        <v>26</v>
      </c>
      <c r="G8" s="10" t="s">
        <v>81</v>
      </c>
      <c r="H8" s="9"/>
    </row>
    <row r="9" spans="1:8" x14ac:dyDescent="0.4">
      <c r="A9" s="11">
        <f t="shared" si="0"/>
        <v>7</v>
      </c>
      <c r="B9" s="10" t="s">
        <v>50</v>
      </c>
      <c r="C9" s="11" t="s">
        <v>26</v>
      </c>
      <c r="D9" s="14" t="s">
        <v>19</v>
      </c>
      <c r="E9" s="15" t="str">
        <f>$D$1&amp;テーブル2[[#This Row],[パス名]]</f>
        <v>http://127.0.0.1:8000/kintai/user/delete</v>
      </c>
      <c r="F9" s="16" t="s">
        <v>37</v>
      </c>
      <c r="G9" s="15"/>
      <c r="H9" s="14"/>
    </row>
    <row r="10" spans="1:8" x14ac:dyDescent="0.4">
      <c r="A10" s="11">
        <f t="shared" si="0"/>
        <v>8</v>
      </c>
      <c r="B10" s="10" t="s">
        <v>17</v>
      </c>
      <c r="C10" s="11" t="s">
        <v>26</v>
      </c>
      <c r="D10" s="14" t="s">
        <v>20</v>
      </c>
      <c r="E10" s="15" t="str">
        <f>$D$1&amp;テーブル2[[#This Row],[パス名]]</f>
        <v>http://127.0.0.1:8000/kintai/cp/list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15</v>
      </c>
      <c r="C11" s="11" t="s">
        <v>26</v>
      </c>
      <c r="D11" s="14" t="s">
        <v>21</v>
      </c>
      <c r="E11" s="15" t="str">
        <f>$D$1&amp;テーブル2[[#This Row],[パス名]]</f>
        <v>http://127.0.0.1:8000/kintai/cp/create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16</v>
      </c>
      <c r="C12" s="11" t="s">
        <v>26</v>
      </c>
      <c r="D12" s="14" t="s">
        <v>22</v>
      </c>
      <c r="E12" s="15" t="str">
        <f>$D$1&amp;テーブル2[[#This Row],[パス名]]</f>
        <v>http://127.0.0.1:8000/kintai/cp/edit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18</v>
      </c>
      <c r="C13" s="11" t="s">
        <v>26</v>
      </c>
      <c r="D13" s="14" t="s">
        <v>23</v>
      </c>
      <c r="E13" s="15" t="str">
        <f>$D$1&amp;テーブル2[[#This Row],[パス名]]</f>
        <v>http://127.0.0.1:8000/kintai/cp/delete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33</v>
      </c>
      <c r="C14" s="11" t="s">
        <v>26</v>
      </c>
      <c r="D14" s="14" t="s">
        <v>34</v>
      </c>
      <c r="E14" s="15" t="str">
        <f>$D$1&amp;テーブル2[[#This Row],[パス名]]</f>
        <v>http://127.0.0.1:8000/kintai/dv/list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28</v>
      </c>
      <c r="C15" s="11" t="s">
        <v>26</v>
      </c>
      <c r="D15" s="14" t="s">
        <v>30</v>
      </c>
      <c r="E15" s="15" t="str">
        <f>$D$1&amp;テーブル2[[#This Row],[パス名]]</f>
        <v>http://127.0.0.1:8000/kintai/dv/create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31</v>
      </c>
      <c r="C16" s="11" t="s">
        <v>26</v>
      </c>
      <c r="D16" s="14" t="s">
        <v>35</v>
      </c>
      <c r="E16" s="15" t="str">
        <f>$D$1&amp;テーブル2[[#This Row],[パス名]]</f>
        <v>http://127.0.0.1:8000/kintai/dv/edit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32</v>
      </c>
      <c r="C17" s="11" t="s">
        <v>26</v>
      </c>
      <c r="D17" s="14" t="s">
        <v>36</v>
      </c>
      <c r="E17" s="15" t="str">
        <f>$D$1&amp;テーブル2[[#This Row],[パス名]]</f>
        <v>http://127.0.0.1:8000/kintai/dv/delete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39</v>
      </c>
      <c r="C18" s="11" t="s">
        <v>26</v>
      </c>
      <c r="D18" s="14" t="s">
        <v>43</v>
      </c>
      <c r="E18" s="15" t="str">
        <f>$D$1&amp;テーブル2[[#This Row],[パス名]]</f>
        <v>http://127.0.0.1:8000/kintai/ot/list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40</v>
      </c>
      <c r="C19" s="11" t="s">
        <v>26</v>
      </c>
      <c r="D19" s="14" t="s">
        <v>44</v>
      </c>
      <c r="E19" s="15" t="str">
        <f>$D$1&amp;テーブル2[[#This Row],[パス名]]</f>
        <v>http://127.0.0.1:8000/kintai/ot/create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41</v>
      </c>
      <c r="C20" s="11" t="s">
        <v>26</v>
      </c>
      <c r="D20" s="14" t="s">
        <v>45</v>
      </c>
      <c r="E20" s="15" t="str">
        <f>$D$1&amp;テーブル2[[#This Row],[パス名]]</f>
        <v>http://127.0.0.1:8000/kintai/ot/edit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42</v>
      </c>
      <c r="C21" s="11" t="s">
        <v>26</v>
      </c>
      <c r="D21" s="14" t="s">
        <v>46</v>
      </c>
      <c r="E21" s="15" t="str">
        <f>$D$1&amp;テーブル2[[#This Row],[パス名]]</f>
        <v>http://127.0.0.1:8000/kintai/ot/delete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82</v>
      </c>
      <c r="C22" s="11" t="s">
        <v>10</v>
      </c>
      <c r="D22" s="9" t="s">
        <v>84</v>
      </c>
      <c r="E22" s="10" t="str">
        <f>$D$1&amp;テーブル2[[#This Row],[パス名]]</f>
        <v>http://127.0.0.1:8000/kintai/daily/create</v>
      </c>
      <c r="F22" s="11" t="s">
        <v>26</v>
      </c>
      <c r="G22" s="10" t="s">
        <v>86</v>
      </c>
      <c r="H22" s="9"/>
    </row>
    <row r="23" spans="1:8" x14ac:dyDescent="0.4">
      <c r="A23" s="11">
        <f t="shared" si="1"/>
        <v>21</v>
      </c>
      <c r="B23" s="10" t="s">
        <v>83</v>
      </c>
      <c r="C23" s="11" t="s">
        <v>10</v>
      </c>
      <c r="D23" s="9" t="s">
        <v>85</v>
      </c>
      <c r="E23" s="10" t="str">
        <f>$D$1&amp;テーブル2[[#This Row],[パス名]]</f>
        <v>http://127.0.0.1:8000/kintai/ref</v>
      </c>
      <c r="F23" s="11" t="s">
        <v>26</v>
      </c>
      <c r="G23" s="10" t="s">
        <v>87</v>
      </c>
      <c r="H23" s="9"/>
    </row>
    <row r="24" spans="1:8" x14ac:dyDescent="0.4">
      <c r="A24" s="11">
        <f t="shared" si="1"/>
        <v>22</v>
      </c>
      <c r="B24" s="10"/>
      <c r="C24" s="11"/>
      <c r="D24" s="9"/>
      <c r="E24" s="10" t="str">
        <f>$D$1&amp;テーブル2[[#This Row],[パス名]]</f>
        <v>http://127.0.0.1:8000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/>
      <c r="D25" s="9"/>
      <c r="E25" s="10" t="str">
        <f>$D$1&amp;テーブル2[[#This Row],[パス名]]</f>
        <v>http://127.0.0.1:8000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/>
      <c r="D26" s="9"/>
      <c r="E26" s="10" t="str">
        <f>$D$1&amp;テーブル2[[#This Row],[パス名]]</f>
        <v>http://127.0.0.1:8000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/>
      <c r="D27" s="9"/>
      <c r="E27" s="10" t="str">
        <f>$D$1&amp;テーブル2[[#This Row],[パス名]]</f>
        <v>http://127.0.0.1:8000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/>
      <c r="D28" s="9"/>
      <c r="E28" s="10" t="str">
        <f>$D$1&amp;テーブル2[[#This Row],[パス名]]</f>
        <v>http://127.0.0.1:8000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/>
      <c r="D29" s="9"/>
      <c r="E29" s="10" t="str">
        <f>$D$1&amp;テーブル2[[#This Row],[パス名]]</f>
        <v>http://127.0.0.1:8000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/>
      <c r="D30" s="9"/>
      <c r="E30" s="10" t="str">
        <f>$D$1&amp;テーブル2[[#This Row],[パス名]]</f>
        <v>http://127.0.0.1:8000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/>
      <c r="D31" s="9"/>
      <c r="E31" s="10" t="str">
        <f>$D$1&amp;テーブル2[[#This Row],[パス名]]</f>
        <v>http://127.0.0.1:8000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/>
      <c r="D32" s="9"/>
      <c r="E32" s="10" t="str">
        <f>$D$1&amp;テーブル2[[#This Row],[パス名]]</f>
        <v>http://127.0.0.1:8000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/>
      <c r="D33" s="9"/>
      <c r="E33" s="10" t="str">
        <f>$D$1&amp;テーブル2[[#This Row],[パス名]]</f>
        <v>http://127.0.0.1:8000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/>
      <c r="D34" s="9"/>
      <c r="E34" s="10" t="str">
        <f>$D$1&amp;テーブル2[[#This Row],[パス名]]</f>
        <v>http://127.0.0.1:8000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/>
      <c r="D35" s="9"/>
      <c r="E35" s="10" t="str">
        <f>$D$1&amp;テーブル2[[#This Row],[パス名]]</f>
        <v>http://127.0.0.1:8000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/>
      <c r="D36" s="9"/>
      <c r="E36" s="10" t="str">
        <f>$D$1&amp;テーブル2[[#This Row],[パス名]]</f>
        <v>http://127.0.0.1:8000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2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 C24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>
      <selection activeCell="N2" sqref="N2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zoomScaleNormal="100" workbookViewId="0">
      <selection activeCell="I13" sqref="I13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70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8"/>
  <sheetViews>
    <sheetView tabSelected="1" topLeftCell="A19" zoomScaleNormal="100" workbookViewId="0">
      <selection activeCell="BF35" sqref="BF3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46"/>
      <c r="D78" s="47"/>
      <c r="E78" s="47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0"/>
    </row>
    <row r="79" spans="3:51" x14ac:dyDescent="0.4">
      <c r="C79" s="46"/>
      <c r="D79" s="47"/>
      <c r="E79" s="47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0"/>
    </row>
    <row r="80" spans="3:51" x14ac:dyDescent="0.4">
      <c r="C80" s="46"/>
      <c r="D80" s="47"/>
      <c r="E80" s="47"/>
      <c r="F80" s="18"/>
      <c r="G80" s="18"/>
      <c r="H80" s="18"/>
      <c r="I80" s="18"/>
      <c r="J80" s="18"/>
      <c r="K80" s="18"/>
      <c r="L80" s="18"/>
      <c r="M80" s="18"/>
      <c r="N80" s="21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0"/>
    </row>
    <row r="81" spans="3:51" x14ac:dyDescent="0.4">
      <c r="C81" s="46"/>
      <c r="D81" s="47"/>
      <c r="E81" s="47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0"/>
    </row>
    <row r="82" spans="3:51" x14ac:dyDescent="0.4"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3:51" ht="16.5" thickBot="1" x14ac:dyDescent="0.45"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8"/>
    </row>
    <row r="87" spans="3:51" ht="18.75" customHeight="1" x14ac:dyDescent="0.4">
      <c r="G87" s="66"/>
      <c r="H87" s="67"/>
      <c r="I87" s="68"/>
      <c r="J87" s="66" t="s">
        <v>88</v>
      </c>
      <c r="K87" s="67"/>
      <c r="L87" s="68"/>
      <c r="M87" s="69" t="s">
        <v>89</v>
      </c>
      <c r="N87" s="69"/>
      <c r="O87" s="66" t="s">
        <v>100</v>
      </c>
      <c r="P87" s="67"/>
      <c r="Q87" s="68"/>
      <c r="R87" s="68"/>
      <c r="S87" s="68"/>
      <c r="T87" s="68"/>
      <c r="U87" s="68"/>
      <c r="V87" s="70" t="s">
        <v>98</v>
      </c>
      <c r="W87" s="66" t="s">
        <v>99</v>
      </c>
      <c r="X87" s="67"/>
      <c r="Y87" s="68"/>
      <c r="Z87" s="67"/>
      <c r="AA87" s="67"/>
      <c r="AB87" s="67"/>
      <c r="AC87" s="67"/>
      <c r="AD87" s="66" t="s">
        <v>112</v>
      </c>
      <c r="AE87" s="67"/>
      <c r="AF87" s="68"/>
      <c r="AG87" s="66" t="s">
        <v>102</v>
      </c>
      <c r="AH87" s="67"/>
      <c r="AI87" s="68"/>
      <c r="AJ87" s="66" t="s">
        <v>101</v>
      </c>
      <c r="AK87" s="67"/>
      <c r="AL87" s="68"/>
    </row>
    <row r="88" spans="3:51" ht="24" customHeight="1" x14ac:dyDescent="0.4">
      <c r="G88" s="72"/>
      <c r="H88" s="73"/>
      <c r="I88" s="74"/>
      <c r="J88" s="72">
        <v>1</v>
      </c>
      <c r="K88" s="73"/>
      <c r="L88" s="74"/>
      <c r="M88" s="77" t="s">
        <v>90</v>
      </c>
      <c r="N88" s="78"/>
      <c r="O88" s="53"/>
      <c r="P88" s="54"/>
      <c r="Q88" s="56"/>
      <c r="R88" s="56"/>
      <c r="S88" s="53"/>
      <c r="T88" s="54"/>
      <c r="U88" s="56"/>
      <c r="V88" s="57" t="s">
        <v>98</v>
      </c>
      <c r="W88" s="53"/>
      <c r="X88" s="55"/>
      <c r="Y88" s="56"/>
      <c r="Z88" s="56"/>
      <c r="AA88" s="55"/>
      <c r="AB88" s="55"/>
      <c r="AC88" s="55"/>
      <c r="AD88" s="72"/>
      <c r="AE88" s="73"/>
      <c r="AF88" s="74"/>
      <c r="AG88" s="63" t="s">
        <v>103</v>
      </c>
      <c r="AH88" s="64"/>
      <c r="AI88" s="65"/>
      <c r="AJ88" s="63" t="s">
        <v>103</v>
      </c>
      <c r="AK88" s="64"/>
      <c r="AL88" s="65"/>
    </row>
    <row r="89" spans="3:51" ht="24" customHeight="1" x14ac:dyDescent="0.4">
      <c r="G89" s="72"/>
      <c r="H89" s="73"/>
      <c r="I89" s="74"/>
      <c r="J89" s="72">
        <f>J88+1</f>
        <v>2</v>
      </c>
      <c r="K89" s="73"/>
      <c r="L89" s="74"/>
      <c r="M89" s="72" t="s">
        <v>91</v>
      </c>
      <c r="N89" s="74"/>
      <c r="O89" s="53"/>
      <c r="P89" s="54"/>
      <c r="Q89" s="56"/>
      <c r="R89" s="62" t="s">
        <v>109</v>
      </c>
      <c r="S89" s="53"/>
      <c r="T89" s="54"/>
      <c r="U89" s="56"/>
      <c r="V89" s="57" t="s">
        <v>98</v>
      </c>
      <c r="W89" s="53"/>
      <c r="X89" s="55"/>
      <c r="Y89" s="56"/>
      <c r="Z89" s="62" t="s">
        <v>109</v>
      </c>
      <c r="AA89" s="55"/>
      <c r="AB89" s="55"/>
      <c r="AC89" s="55"/>
      <c r="AD89" s="72"/>
      <c r="AE89" s="73"/>
      <c r="AF89" s="74"/>
      <c r="AG89" s="63" t="s">
        <v>103</v>
      </c>
      <c r="AH89" s="64"/>
      <c r="AI89" s="65"/>
      <c r="AJ89" s="63" t="s">
        <v>103</v>
      </c>
      <c r="AK89" s="64"/>
      <c r="AL89" s="65"/>
    </row>
    <row r="90" spans="3:51" ht="24" customHeight="1" x14ac:dyDescent="0.4">
      <c r="G90" s="72"/>
      <c r="H90" s="73"/>
      <c r="I90" s="74"/>
      <c r="J90" s="72">
        <f>J89+1</f>
        <v>3</v>
      </c>
      <c r="K90" s="73"/>
      <c r="L90" s="74"/>
      <c r="M90" s="72" t="s">
        <v>92</v>
      </c>
      <c r="N90" s="74"/>
      <c r="O90" s="59"/>
      <c r="P90" s="60"/>
      <c r="Q90" s="61"/>
      <c r="R90" s="62" t="s">
        <v>109</v>
      </c>
      <c r="S90" s="59"/>
      <c r="T90" s="60"/>
      <c r="U90" s="61"/>
      <c r="V90" s="57" t="s">
        <v>98</v>
      </c>
      <c r="W90" s="53"/>
      <c r="X90" s="55"/>
      <c r="Y90" s="56"/>
      <c r="Z90" s="62" t="s">
        <v>109</v>
      </c>
      <c r="AA90" s="55"/>
      <c r="AB90" s="55"/>
      <c r="AC90" s="55"/>
      <c r="AD90" s="72"/>
      <c r="AE90" s="73"/>
      <c r="AF90" s="74"/>
      <c r="AG90" s="63" t="s">
        <v>103</v>
      </c>
      <c r="AH90" s="64"/>
      <c r="AI90" s="65"/>
      <c r="AJ90" s="63" t="s">
        <v>103</v>
      </c>
      <c r="AK90" s="64"/>
      <c r="AL90" s="65"/>
    </row>
    <row r="91" spans="3:51" ht="24" customHeight="1" x14ac:dyDescent="0.4">
      <c r="G91" s="72"/>
      <c r="H91" s="73"/>
      <c r="I91" s="74"/>
      <c r="J91" s="72">
        <f t="shared" ref="J91:J95" si="0">J90+1</f>
        <v>4</v>
      </c>
      <c r="K91" s="73"/>
      <c r="L91" s="74"/>
      <c r="M91" s="72" t="s">
        <v>93</v>
      </c>
      <c r="N91" s="74"/>
      <c r="O91" s="63">
        <v>9</v>
      </c>
      <c r="P91" s="64"/>
      <c r="Q91" s="65"/>
      <c r="R91" s="62" t="s">
        <v>109</v>
      </c>
      <c r="S91" s="63" t="s">
        <v>111</v>
      </c>
      <c r="T91" s="64"/>
      <c r="U91" s="65"/>
      <c r="V91" s="57" t="s">
        <v>98</v>
      </c>
      <c r="W91" s="63">
        <v>18</v>
      </c>
      <c r="X91" s="64"/>
      <c r="Y91" s="65"/>
      <c r="Z91" s="62" t="s">
        <v>109</v>
      </c>
      <c r="AA91" s="63" t="s">
        <v>111</v>
      </c>
      <c r="AB91" s="64"/>
      <c r="AC91" s="65"/>
      <c r="AD91" s="72"/>
      <c r="AE91" s="73"/>
      <c r="AF91" s="74"/>
      <c r="AG91" s="63" t="s">
        <v>103</v>
      </c>
      <c r="AH91" s="64"/>
      <c r="AI91" s="65"/>
      <c r="AJ91" s="63" t="s">
        <v>103</v>
      </c>
      <c r="AK91" s="64"/>
      <c r="AL91" s="65"/>
    </row>
    <row r="92" spans="3:51" ht="24" customHeight="1" x14ac:dyDescent="0.4">
      <c r="G92" s="72"/>
      <c r="H92" s="73"/>
      <c r="I92" s="74"/>
      <c r="J92" s="72">
        <f t="shared" si="0"/>
        <v>5</v>
      </c>
      <c r="K92" s="73"/>
      <c r="L92" s="74"/>
      <c r="M92" s="72" t="s">
        <v>94</v>
      </c>
      <c r="N92" s="74"/>
      <c r="O92" s="63">
        <v>9</v>
      </c>
      <c r="P92" s="64"/>
      <c r="Q92" s="65"/>
      <c r="R92" s="62" t="s">
        <v>109</v>
      </c>
      <c r="S92" s="63" t="s">
        <v>111</v>
      </c>
      <c r="T92" s="64"/>
      <c r="U92" s="65"/>
      <c r="V92" s="57" t="s">
        <v>98</v>
      </c>
      <c r="W92" s="63">
        <v>18</v>
      </c>
      <c r="X92" s="64"/>
      <c r="Y92" s="65"/>
      <c r="Z92" s="62" t="s">
        <v>109</v>
      </c>
      <c r="AA92" s="63" t="s">
        <v>111</v>
      </c>
      <c r="AB92" s="64"/>
      <c r="AC92" s="65"/>
      <c r="AD92" s="72"/>
      <c r="AE92" s="73"/>
      <c r="AF92" s="74"/>
      <c r="AG92" s="63" t="s">
        <v>103</v>
      </c>
      <c r="AH92" s="64"/>
      <c r="AI92" s="65"/>
      <c r="AJ92" s="63" t="s">
        <v>103</v>
      </c>
      <c r="AK92" s="64"/>
      <c r="AL92" s="65"/>
    </row>
    <row r="93" spans="3:51" ht="24" customHeight="1" x14ac:dyDescent="0.4">
      <c r="G93" s="72"/>
      <c r="H93" s="73"/>
      <c r="I93" s="74"/>
      <c r="J93" s="72">
        <f t="shared" si="0"/>
        <v>6</v>
      </c>
      <c r="K93" s="73"/>
      <c r="L93" s="74"/>
      <c r="M93" s="72" t="s">
        <v>95</v>
      </c>
      <c r="N93" s="74"/>
      <c r="O93" s="63">
        <v>9</v>
      </c>
      <c r="P93" s="64"/>
      <c r="Q93" s="65"/>
      <c r="R93" s="58" t="s">
        <v>109</v>
      </c>
      <c r="S93" s="63" t="s">
        <v>110</v>
      </c>
      <c r="T93" s="64"/>
      <c r="U93" s="65"/>
      <c r="V93" s="57" t="s">
        <v>98</v>
      </c>
      <c r="W93" s="63">
        <v>18</v>
      </c>
      <c r="X93" s="64"/>
      <c r="Y93" s="65"/>
      <c r="Z93" s="58" t="s">
        <v>109</v>
      </c>
      <c r="AA93" s="63">
        <v>30</v>
      </c>
      <c r="AB93" s="64"/>
      <c r="AC93" s="65"/>
      <c r="AD93" s="72"/>
      <c r="AE93" s="73"/>
      <c r="AF93" s="74"/>
      <c r="AG93" s="63" t="s">
        <v>106</v>
      </c>
      <c r="AH93" s="64"/>
      <c r="AI93" s="65"/>
      <c r="AJ93" s="63" t="s">
        <v>104</v>
      </c>
      <c r="AK93" s="64"/>
      <c r="AL93" s="65"/>
    </row>
    <row r="94" spans="3:51" ht="24" customHeight="1" x14ac:dyDescent="0.4">
      <c r="G94" s="72"/>
      <c r="H94" s="73"/>
      <c r="I94" s="74"/>
      <c r="J94" s="72">
        <f t="shared" si="0"/>
        <v>7</v>
      </c>
      <c r="K94" s="73"/>
      <c r="L94" s="74"/>
      <c r="M94" s="75" t="s">
        <v>96</v>
      </c>
      <c r="N94" s="76"/>
      <c r="O94" s="53"/>
      <c r="P94" s="54"/>
      <c r="Q94" s="56"/>
      <c r="R94" s="56"/>
      <c r="S94" s="53"/>
      <c r="T94" s="54"/>
      <c r="U94" s="56"/>
      <c r="V94" s="57" t="s">
        <v>98</v>
      </c>
      <c r="W94" s="53"/>
      <c r="X94" s="55"/>
      <c r="Y94" s="56"/>
      <c r="Z94" s="56"/>
      <c r="AA94" s="55"/>
      <c r="AB94" s="55"/>
      <c r="AC94" s="55"/>
      <c r="AD94" s="72"/>
      <c r="AE94" s="73"/>
      <c r="AF94" s="74"/>
      <c r="AG94" s="63" t="s">
        <v>103</v>
      </c>
      <c r="AH94" s="64"/>
      <c r="AI94" s="65"/>
      <c r="AJ94" s="63" t="s">
        <v>103</v>
      </c>
      <c r="AK94" s="64"/>
      <c r="AL94" s="65"/>
    </row>
    <row r="95" spans="3:51" ht="24" customHeight="1" x14ac:dyDescent="0.4">
      <c r="G95" s="72"/>
      <c r="H95" s="73"/>
      <c r="I95" s="74"/>
      <c r="J95" s="72">
        <f t="shared" si="0"/>
        <v>8</v>
      </c>
      <c r="K95" s="73"/>
      <c r="L95" s="74"/>
      <c r="M95" s="77" t="s">
        <v>90</v>
      </c>
      <c r="N95" s="78"/>
      <c r="O95" s="53"/>
      <c r="P95" s="54"/>
      <c r="Q95" s="56"/>
      <c r="R95" s="56"/>
      <c r="S95" s="53"/>
      <c r="T95" s="54"/>
      <c r="U95" s="56"/>
      <c r="V95" s="57" t="s">
        <v>98</v>
      </c>
      <c r="W95" s="53"/>
      <c r="X95" s="55"/>
      <c r="Y95" s="56"/>
      <c r="Z95" s="56"/>
      <c r="AA95" s="55"/>
      <c r="AB95" s="55"/>
      <c r="AC95" s="55"/>
      <c r="AD95" s="72"/>
      <c r="AE95" s="73"/>
      <c r="AF95" s="74"/>
      <c r="AG95" s="63" t="s">
        <v>103</v>
      </c>
      <c r="AH95" s="64"/>
      <c r="AI95" s="65"/>
      <c r="AJ95" s="63" t="s">
        <v>103</v>
      </c>
      <c r="AK95" s="64"/>
      <c r="AL95" s="65"/>
    </row>
    <row r="96" spans="3:51" ht="24" customHeight="1" x14ac:dyDescent="0.4">
      <c r="G96" s="72"/>
      <c r="H96" s="73"/>
      <c r="I96" s="74"/>
      <c r="J96" s="72">
        <f t="shared" ref="J96:J109" si="1">J95+1</f>
        <v>9</v>
      </c>
      <c r="K96" s="73"/>
      <c r="L96" s="74"/>
      <c r="M96" s="77" t="s">
        <v>97</v>
      </c>
      <c r="N96" s="78"/>
      <c r="O96" s="53"/>
      <c r="P96" s="54"/>
      <c r="Q96" s="56"/>
      <c r="R96" s="56"/>
      <c r="S96" s="53"/>
      <c r="T96" s="54"/>
      <c r="U96" s="56"/>
      <c r="V96" s="57" t="s">
        <v>98</v>
      </c>
      <c r="W96" s="53"/>
      <c r="X96" s="55"/>
      <c r="Y96" s="56"/>
      <c r="Z96" s="56"/>
      <c r="AA96" s="55"/>
      <c r="AB96" s="55"/>
      <c r="AC96" s="55"/>
      <c r="AD96" s="72"/>
      <c r="AE96" s="73"/>
      <c r="AF96" s="74"/>
      <c r="AG96" s="63" t="s">
        <v>103</v>
      </c>
      <c r="AH96" s="64"/>
      <c r="AI96" s="65"/>
      <c r="AJ96" s="63" t="s">
        <v>103</v>
      </c>
      <c r="AK96" s="64"/>
      <c r="AL96" s="65"/>
    </row>
    <row r="97" spans="7:38" ht="24" customHeight="1" x14ac:dyDescent="0.4">
      <c r="G97" s="72"/>
      <c r="H97" s="73"/>
      <c r="I97" s="74"/>
      <c r="J97" s="72">
        <f t="shared" si="1"/>
        <v>10</v>
      </c>
      <c r="K97" s="73"/>
      <c r="L97" s="74"/>
      <c r="M97" s="72" t="s">
        <v>92</v>
      </c>
      <c r="N97" s="74"/>
      <c r="O97" s="63">
        <v>9</v>
      </c>
      <c r="P97" s="64"/>
      <c r="Q97" s="65"/>
      <c r="R97" s="58" t="s">
        <v>109</v>
      </c>
      <c r="S97" s="63" t="s">
        <v>110</v>
      </c>
      <c r="T97" s="64"/>
      <c r="U97" s="65"/>
      <c r="V97" s="57" t="s">
        <v>98</v>
      </c>
      <c r="W97" s="63">
        <v>20</v>
      </c>
      <c r="X97" s="64"/>
      <c r="Y97" s="65"/>
      <c r="Z97" s="58" t="s">
        <v>109</v>
      </c>
      <c r="AA97" s="63" t="s">
        <v>110</v>
      </c>
      <c r="AB97" s="64"/>
      <c r="AC97" s="65"/>
      <c r="AD97" s="72"/>
      <c r="AE97" s="73"/>
      <c r="AF97" s="74"/>
      <c r="AG97" s="63" t="s">
        <v>108</v>
      </c>
      <c r="AH97" s="64"/>
      <c r="AI97" s="65"/>
      <c r="AJ97" s="63" t="s">
        <v>107</v>
      </c>
      <c r="AK97" s="64"/>
      <c r="AL97" s="65"/>
    </row>
    <row r="98" spans="7:38" ht="24" customHeight="1" x14ac:dyDescent="0.4">
      <c r="G98" s="72"/>
      <c r="H98" s="73"/>
      <c r="I98" s="74"/>
      <c r="J98" s="72">
        <f t="shared" si="1"/>
        <v>11</v>
      </c>
      <c r="K98" s="73"/>
      <c r="L98" s="74"/>
      <c r="M98" s="72" t="s">
        <v>93</v>
      </c>
      <c r="N98" s="74"/>
      <c r="O98" s="63">
        <v>9</v>
      </c>
      <c r="P98" s="64"/>
      <c r="Q98" s="65"/>
      <c r="R98" s="58" t="s">
        <v>109</v>
      </c>
      <c r="S98" s="63" t="s">
        <v>110</v>
      </c>
      <c r="T98" s="64"/>
      <c r="U98" s="65"/>
      <c r="V98" s="57" t="s">
        <v>98</v>
      </c>
      <c r="W98" s="63">
        <v>18</v>
      </c>
      <c r="X98" s="64"/>
      <c r="Y98" s="65"/>
      <c r="Z98" s="58" t="s">
        <v>109</v>
      </c>
      <c r="AA98" s="63" t="s">
        <v>110</v>
      </c>
      <c r="AB98" s="64"/>
      <c r="AC98" s="65"/>
      <c r="AD98" s="72"/>
      <c r="AE98" s="73"/>
      <c r="AF98" s="74"/>
      <c r="AG98" s="63" t="s">
        <v>105</v>
      </c>
      <c r="AH98" s="64"/>
      <c r="AI98" s="65"/>
      <c r="AJ98" s="63" t="s">
        <v>103</v>
      </c>
      <c r="AK98" s="64"/>
      <c r="AL98" s="65"/>
    </row>
    <row r="99" spans="7:38" ht="24" customHeight="1" x14ac:dyDescent="0.4">
      <c r="G99" s="72"/>
      <c r="H99" s="73"/>
      <c r="I99" s="74"/>
      <c r="J99" s="72">
        <f t="shared" si="1"/>
        <v>12</v>
      </c>
      <c r="K99" s="73"/>
      <c r="L99" s="74"/>
      <c r="M99" s="72" t="s">
        <v>94</v>
      </c>
      <c r="N99" s="74"/>
      <c r="O99" s="63">
        <v>9</v>
      </c>
      <c r="P99" s="64"/>
      <c r="Q99" s="65"/>
      <c r="R99" s="58" t="s">
        <v>109</v>
      </c>
      <c r="S99" s="63" t="s">
        <v>110</v>
      </c>
      <c r="T99" s="64"/>
      <c r="U99" s="65"/>
      <c r="V99" s="57" t="s">
        <v>98</v>
      </c>
      <c r="W99" s="63">
        <v>18</v>
      </c>
      <c r="X99" s="64"/>
      <c r="Y99" s="65"/>
      <c r="Z99" s="58" t="s">
        <v>109</v>
      </c>
      <c r="AA99" s="63" t="s">
        <v>110</v>
      </c>
      <c r="AB99" s="64"/>
      <c r="AC99" s="65"/>
      <c r="AD99" s="72"/>
      <c r="AE99" s="73"/>
      <c r="AF99" s="74"/>
      <c r="AG99" s="63" t="s">
        <v>105</v>
      </c>
      <c r="AH99" s="64"/>
      <c r="AI99" s="65"/>
      <c r="AJ99" s="63" t="s">
        <v>103</v>
      </c>
      <c r="AK99" s="64"/>
      <c r="AL99" s="65"/>
    </row>
    <row r="100" spans="7:38" ht="24" customHeight="1" x14ac:dyDescent="0.4">
      <c r="G100" s="72"/>
      <c r="H100" s="73"/>
      <c r="I100" s="74"/>
      <c r="J100" s="72">
        <f t="shared" si="1"/>
        <v>13</v>
      </c>
      <c r="K100" s="73"/>
      <c r="L100" s="74"/>
      <c r="M100" s="72" t="s">
        <v>95</v>
      </c>
      <c r="N100" s="74"/>
      <c r="O100" s="63">
        <v>9</v>
      </c>
      <c r="P100" s="64"/>
      <c r="Q100" s="65"/>
      <c r="R100" s="58" t="s">
        <v>109</v>
      </c>
      <c r="S100" s="63" t="s">
        <v>110</v>
      </c>
      <c r="T100" s="64"/>
      <c r="U100" s="65"/>
      <c r="V100" s="57" t="s">
        <v>98</v>
      </c>
      <c r="W100" s="63">
        <v>18</v>
      </c>
      <c r="X100" s="64"/>
      <c r="Y100" s="65"/>
      <c r="Z100" s="58" t="s">
        <v>109</v>
      </c>
      <c r="AA100" s="63" t="s">
        <v>110</v>
      </c>
      <c r="AB100" s="64"/>
      <c r="AC100" s="65"/>
      <c r="AD100" s="72"/>
      <c r="AE100" s="73"/>
      <c r="AF100" s="74"/>
      <c r="AG100" s="63" t="s">
        <v>105</v>
      </c>
      <c r="AH100" s="64"/>
      <c r="AI100" s="65"/>
      <c r="AJ100" s="63" t="s">
        <v>103</v>
      </c>
      <c r="AK100" s="64"/>
      <c r="AL100" s="65"/>
    </row>
    <row r="101" spans="7:38" ht="24" customHeight="1" x14ac:dyDescent="0.4">
      <c r="G101" s="72"/>
      <c r="H101" s="73"/>
      <c r="I101" s="74"/>
      <c r="J101" s="72">
        <f t="shared" si="1"/>
        <v>14</v>
      </c>
      <c r="K101" s="73"/>
      <c r="L101" s="74"/>
      <c r="M101" s="75" t="s">
        <v>96</v>
      </c>
      <c r="N101" s="76"/>
      <c r="O101" s="53"/>
      <c r="P101" s="54"/>
      <c r="Q101" s="56"/>
      <c r="R101" s="56"/>
      <c r="S101" s="53"/>
      <c r="T101" s="54"/>
      <c r="U101" s="56"/>
      <c r="V101" s="57" t="s">
        <v>98</v>
      </c>
      <c r="W101" s="53"/>
      <c r="X101" s="55"/>
      <c r="Y101" s="56"/>
      <c r="Z101" s="56"/>
      <c r="AA101" s="55"/>
      <c r="AB101" s="55"/>
      <c r="AC101" s="55"/>
      <c r="AD101" s="72"/>
      <c r="AE101" s="73"/>
      <c r="AF101" s="74"/>
      <c r="AG101" s="63" t="s">
        <v>103</v>
      </c>
      <c r="AH101" s="64"/>
      <c r="AI101" s="65"/>
      <c r="AJ101" s="63" t="s">
        <v>103</v>
      </c>
      <c r="AK101" s="64"/>
      <c r="AL101" s="65"/>
    </row>
    <row r="102" spans="7:38" ht="24" customHeight="1" x14ac:dyDescent="0.4">
      <c r="G102" s="72"/>
      <c r="H102" s="73"/>
      <c r="I102" s="74"/>
      <c r="J102" s="72">
        <f t="shared" si="1"/>
        <v>15</v>
      </c>
      <c r="K102" s="73"/>
      <c r="L102" s="74"/>
      <c r="M102" s="77" t="s">
        <v>90</v>
      </c>
      <c r="N102" s="78"/>
      <c r="O102" s="53"/>
      <c r="P102" s="54"/>
      <c r="Q102" s="56"/>
      <c r="R102" s="56"/>
      <c r="S102" s="53"/>
      <c r="T102" s="54"/>
      <c r="U102" s="56"/>
      <c r="V102" s="57" t="s">
        <v>98</v>
      </c>
      <c r="W102" s="53"/>
      <c r="X102" s="55"/>
      <c r="Y102" s="56"/>
      <c r="Z102" s="56"/>
      <c r="AA102" s="55"/>
      <c r="AB102" s="55"/>
      <c r="AC102" s="55"/>
      <c r="AD102" s="72"/>
      <c r="AE102" s="73"/>
      <c r="AF102" s="74"/>
      <c r="AG102" s="63" t="s">
        <v>103</v>
      </c>
      <c r="AH102" s="64"/>
      <c r="AI102" s="65"/>
      <c r="AJ102" s="63" t="s">
        <v>103</v>
      </c>
      <c r="AK102" s="64"/>
      <c r="AL102" s="65"/>
    </row>
    <row r="103" spans="7:38" ht="24" customHeight="1" x14ac:dyDescent="0.4">
      <c r="G103" s="72"/>
      <c r="H103" s="73"/>
      <c r="I103" s="74"/>
      <c r="J103" s="72">
        <f t="shared" si="1"/>
        <v>16</v>
      </c>
      <c r="K103" s="73"/>
      <c r="L103" s="74"/>
      <c r="M103" s="72" t="s">
        <v>91</v>
      </c>
      <c r="N103" s="74"/>
      <c r="O103" s="63">
        <v>9</v>
      </c>
      <c r="P103" s="64"/>
      <c r="Q103" s="65"/>
      <c r="R103" s="58" t="s">
        <v>109</v>
      </c>
      <c r="S103" s="63" t="s">
        <v>110</v>
      </c>
      <c r="T103" s="64"/>
      <c r="U103" s="65"/>
      <c r="V103" s="57" t="s">
        <v>98</v>
      </c>
      <c r="W103" s="63">
        <v>18</v>
      </c>
      <c r="X103" s="64"/>
      <c r="Y103" s="65"/>
      <c r="Z103" s="58" t="s">
        <v>109</v>
      </c>
      <c r="AA103" s="63" t="s">
        <v>110</v>
      </c>
      <c r="AB103" s="64"/>
      <c r="AC103" s="65"/>
      <c r="AD103" s="72"/>
      <c r="AE103" s="73"/>
      <c r="AF103" s="74"/>
      <c r="AG103" s="63" t="s">
        <v>105</v>
      </c>
      <c r="AH103" s="64"/>
      <c r="AI103" s="65"/>
      <c r="AJ103" s="63" t="s">
        <v>103</v>
      </c>
      <c r="AK103" s="64"/>
      <c r="AL103" s="65"/>
    </row>
    <row r="104" spans="7:38" ht="24" customHeight="1" x14ac:dyDescent="0.4">
      <c r="G104" s="72"/>
      <c r="H104" s="73"/>
      <c r="I104" s="74"/>
      <c r="J104" s="72">
        <f t="shared" si="1"/>
        <v>17</v>
      </c>
      <c r="K104" s="73"/>
      <c r="L104" s="74"/>
      <c r="M104" s="72" t="s">
        <v>92</v>
      </c>
      <c r="N104" s="74"/>
      <c r="O104" s="63">
        <v>9</v>
      </c>
      <c r="P104" s="64"/>
      <c r="Q104" s="65"/>
      <c r="R104" s="58" t="s">
        <v>109</v>
      </c>
      <c r="S104" s="63" t="s">
        <v>110</v>
      </c>
      <c r="T104" s="64"/>
      <c r="U104" s="65"/>
      <c r="V104" s="57" t="s">
        <v>98</v>
      </c>
      <c r="W104" s="63">
        <v>18</v>
      </c>
      <c r="X104" s="64"/>
      <c r="Y104" s="65"/>
      <c r="Z104" s="58" t="s">
        <v>109</v>
      </c>
      <c r="AA104" s="63" t="s">
        <v>110</v>
      </c>
      <c r="AB104" s="64"/>
      <c r="AC104" s="65"/>
      <c r="AD104" s="72"/>
      <c r="AE104" s="73"/>
      <c r="AF104" s="74"/>
      <c r="AG104" s="63" t="s">
        <v>105</v>
      </c>
      <c r="AH104" s="64"/>
      <c r="AI104" s="65"/>
      <c r="AJ104" s="63" t="s">
        <v>103</v>
      </c>
      <c r="AK104" s="64"/>
      <c r="AL104" s="65"/>
    </row>
    <row r="105" spans="7:38" ht="24" customHeight="1" x14ac:dyDescent="0.4">
      <c r="G105" s="72"/>
      <c r="H105" s="73"/>
      <c r="I105" s="74"/>
      <c r="J105" s="72">
        <f t="shared" si="1"/>
        <v>18</v>
      </c>
      <c r="K105" s="73"/>
      <c r="L105" s="74"/>
      <c r="M105" s="72" t="s">
        <v>93</v>
      </c>
      <c r="N105" s="74"/>
      <c r="O105" s="63">
        <v>9</v>
      </c>
      <c r="P105" s="64"/>
      <c r="Q105" s="65"/>
      <c r="R105" s="58" t="s">
        <v>109</v>
      </c>
      <c r="S105" s="63" t="s">
        <v>110</v>
      </c>
      <c r="T105" s="64"/>
      <c r="U105" s="65"/>
      <c r="V105" s="57" t="s">
        <v>98</v>
      </c>
      <c r="W105" s="63">
        <v>18</v>
      </c>
      <c r="X105" s="64"/>
      <c r="Y105" s="65"/>
      <c r="Z105" s="58" t="s">
        <v>109</v>
      </c>
      <c r="AA105" s="63" t="s">
        <v>110</v>
      </c>
      <c r="AB105" s="64"/>
      <c r="AC105" s="65"/>
      <c r="AD105" s="72"/>
      <c r="AE105" s="73"/>
      <c r="AF105" s="74"/>
      <c r="AG105" s="63" t="s">
        <v>105</v>
      </c>
      <c r="AH105" s="64"/>
      <c r="AI105" s="65"/>
      <c r="AJ105" s="63" t="s">
        <v>103</v>
      </c>
      <c r="AK105" s="64"/>
      <c r="AL105" s="65"/>
    </row>
    <row r="106" spans="7:38" ht="24" customHeight="1" x14ac:dyDescent="0.4">
      <c r="G106" s="72"/>
      <c r="H106" s="73"/>
      <c r="I106" s="74"/>
      <c r="J106" s="72">
        <f t="shared" si="1"/>
        <v>19</v>
      </c>
      <c r="K106" s="73"/>
      <c r="L106" s="74"/>
      <c r="M106" s="72" t="s">
        <v>94</v>
      </c>
      <c r="N106" s="74"/>
      <c r="O106" s="63">
        <v>9</v>
      </c>
      <c r="P106" s="64"/>
      <c r="Q106" s="65"/>
      <c r="R106" s="58" t="s">
        <v>109</v>
      </c>
      <c r="S106" s="63" t="s">
        <v>110</v>
      </c>
      <c r="T106" s="64"/>
      <c r="U106" s="65"/>
      <c r="V106" s="57" t="s">
        <v>98</v>
      </c>
      <c r="W106" s="63">
        <v>18</v>
      </c>
      <c r="X106" s="64"/>
      <c r="Y106" s="65"/>
      <c r="Z106" s="58" t="s">
        <v>109</v>
      </c>
      <c r="AA106" s="63" t="s">
        <v>110</v>
      </c>
      <c r="AB106" s="64"/>
      <c r="AC106" s="65"/>
      <c r="AD106" s="72"/>
      <c r="AE106" s="73"/>
      <c r="AF106" s="74"/>
      <c r="AG106" s="63" t="s">
        <v>105</v>
      </c>
      <c r="AH106" s="64"/>
      <c r="AI106" s="65"/>
      <c r="AJ106" s="63" t="s">
        <v>103</v>
      </c>
      <c r="AK106" s="64"/>
      <c r="AL106" s="65"/>
    </row>
    <row r="107" spans="7:38" ht="24" customHeight="1" x14ac:dyDescent="0.4">
      <c r="G107" s="72"/>
      <c r="H107" s="73"/>
      <c r="I107" s="74"/>
      <c r="J107" s="72">
        <f t="shared" si="1"/>
        <v>20</v>
      </c>
      <c r="K107" s="73"/>
      <c r="L107" s="74"/>
      <c r="M107" s="72" t="s">
        <v>95</v>
      </c>
      <c r="N107" s="74"/>
      <c r="O107" s="63">
        <v>9</v>
      </c>
      <c r="P107" s="64"/>
      <c r="Q107" s="65"/>
      <c r="R107" s="58" t="s">
        <v>109</v>
      </c>
      <c r="S107" s="63" t="s">
        <v>110</v>
      </c>
      <c r="T107" s="64"/>
      <c r="U107" s="65"/>
      <c r="V107" s="57" t="s">
        <v>98</v>
      </c>
      <c r="W107" s="63">
        <v>18</v>
      </c>
      <c r="X107" s="64"/>
      <c r="Y107" s="65"/>
      <c r="Z107" s="58" t="s">
        <v>109</v>
      </c>
      <c r="AA107" s="63" t="s">
        <v>110</v>
      </c>
      <c r="AB107" s="64"/>
      <c r="AC107" s="65"/>
      <c r="AD107" s="72"/>
      <c r="AE107" s="73"/>
      <c r="AF107" s="74"/>
      <c r="AG107" s="63" t="s">
        <v>105</v>
      </c>
      <c r="AH107" s="64"/>
      <c r="AI107" s="65"/>
      <c r="AJ107" s="63" t="s">
        <v>103</v>
      </c>
      <c r="AK107" s="64"/>
      <c r="AL107" s="65"/>
    </row>
    <row r="108" spans="7:38" ht="24" customHeight="1" x14ac:dyDescent="0.4">
      <c r="G108" s="72"/>
      <c r="H108" s="73"/>
      <c r="I108" s="74"/>
      <c r="J108" s="72">
        <f t="shared" si="1"/>
        <v>21</v>
      </c>
      <c r="K108" s="73"/>
      <c r="L108" s="74"/>
      <c r="M108" s="75" t="s">
        <v>96</v>
      </c>
      <c r="N108" s="76"/>
      <c r="O108" s="53"/>
      <c r="P108" s="54"/>
      <c r="Q108" s="56"/>
      <c r="R108" s="56"/>
      <c r="S108" s="53"/>
      <c r="T108" s="54"/>
      <c r="U108" s="56"/>
      <c r="V108" s="57" t="s">
        <v>98</v>
      </c>
      <c r="W108" s="53"/>
      <c r="X108" s="55"/>
      <c r="Y108" s="56"/>
      <c r="Z108" s="56"/>
      <c r="AA108" s="55"/>
      <c r="AB108" s="55"/>
      <c r="AC108" s="55"/>
      <c r="AD108" s="72"/>
      <c r="AE108" s="73"/>
      <c r="AF108" s="74"/>
      <c r="AG108" s="63" t="s">
        <v>103</v>
      </c>
      <c r="AH108" s="64"/>
      <c r="AI108" s="65"/>
      <c r="AJ108" s="63" t="s">
        <v>103</v>
      </c>
      <c r="AK108" s="64"/>
      <c r="AL108" s="65"/>
    </row>
    <row r="109" spans="7:38" ht="24" customHeight="1" x14ac:dyDescent="0.4">
      <c r="G109" s="72"/>
      <c r="H109" s="73"/>
      <c r="I109" s="74"/>
      <c r="J109" s="72">
        <f t="shared" si="1"/>
        <v>22</v>
      </c>
      <c r="K109" s="73"/>
      <c r="L109" s="74"/>
      <c r="M109" s="77" t="s">
        <v>90</v>
      </c>
      <c r="N109" s="78"/>
      <c r="O109" s="53"/>
      <c r="P109" s="54"/>
      <c r="Q109" s="56"/>
      <c r="R109" s="56"/>
      <c r="S109" s="53"/>
      <c r="T109" s="54"/>
      <c r="U109" s="56"/>
      <c r="V109" s="57" t="s">
        <v>98</v>
      </c>
      <c r="W109" s="53"/>
      <c r="X109" s="55"/>
      <c r="Y109" s="56"/>
      <c r="Z109" s="56"/>
      <c r="AA109" s="55"/>
      <c r="AB109" s="55"/>
      <c r="AC109" s="55"/>
      <c r="AD109" s="72"/>
      <c r="AE109" s="73"/>
      <c r="AF109" s="74"/>
      <c r="AG109" s="63" t="s">
        <v>103</v>
      </c>
      <c r="AH109" s="64"/>
      <c r="AI109" s="65"/>
      <c r="AJ109" s="63" t="s">
        <v>103</v>
      </c>
      <c r="AK109" s="64"/>
      <c r="AL109" s="65"/>
    </row>
    <row r="110" spans="7:38" ht="24" customHeight="1" x14ac:dyDescent="0.4">
      <c r="G110" s="72"/>
      <c r="H110" s="73"/>
      <c r="I110" s="74"/>
      <c r="J110" s="72">
        <f t="shared" ref="J110:J118" si="2">J109+1</f>
        <v>23</v>
      </c>
      <c r="K110" s="73"/>
      <c r="L110" s="74"/>
      <c r="M110" s="72" t="s">
        <v>91</v>
      </c>
      <c r="N110" s="74"/>
      <c r="O110" s="63">
        <v>9</v>
      </c>
      <c r="P110" s="64"/>
      <c r="Q110" s="65"/>
      <c r="R110" s="58" t="s">
        <v>109</v>
      </c>
      <c r="S110" s="63" t="s">
        <v>110</v>
      </c>
      <c r="T110" s="64"/>
      <c r="U110" s="65"/>
      <c r="V110" s="57" t="s">
        <v>98</v>
      </c>
      <c r="W110" s="63">
        <v>18</v>
      </c>
      <c r="X110" s="64"/>
      <c r="Y110" s="65"/>
      <c r="Z110" s="58" t="s">
        <v>109</v>
      </c>
      <c r="AA110" s="63" t="s">
        <v>110</v>
      </c>
      <c r="AB110" s="64"/>
      <c r="AC110" s="65"/>
      <c r="AD110" s="72"/>
      <c r="AE110" s="73"/>
      <c r="AF110" s="74"/>
      <c r="AG110" s="63" t="s">
        <v>105</v>
      </c>
      <c r="AH110" s="64"/>
      <c r="AI110" s="65"/>
      <c r="AJ110" s="63" t="s">
        <v>103</v>
      </c>
      <c r="AK110" s="64"/>
      <c r="AL110" s="65"/>
    </row>
    <row r="111" spans="7:38" ht="24" customHeight="1" x14ac:dyDescent="0.4">
      <c r="G111" s="72"/>
      <c r="H111" s="73"/>
      <c r="I111" s="74"/>
      <c r="J111" s="72">
        <f t="shared" si="2"/>
        <v>24</v>
      </c>
      <c r="K111" s="73"/>
      <c r="L111" s="74"/>
      <c r="M111" s="72" t="s">
        <v>92</v>
      </c>
      <c r="N111" s="74"/>
      <c r="O111" s="63">
        <v>9</v>
      </c>
      <c r="P111" s="64"/>
      <c r="Q111" s="65"/>
      <c r="R111" s="58" t="s">
        <v>109</v>
      </c>
      <c r="S111" s="63" t="s">
        <v>110</v>
      </c>
      <c r="T111" s="64"/>
      <c r="U111" s="65"/>
      <c r="V111" s="57" t="s">
        <v>98</v>
      </c>
      <c r="W111" s="63">
        <v>18</v>
      </c>
      <c r="X111" s="64"/>
      <c r="Y111" s="65"/>
      <c r="Z111" s="58" t="s">
        <v>109</v>
      </c>
      <c r="AA111" s="63" t="s">
        <v>110</v>
      </c>
      <c r="AB111" s="64"/>
      <c r="AC111" s="65"/>
      <c r="AD111" s="72"/>
      <c r="AE111" s="73"/>
      <c r="AF111" s="74"/>
      <c r="AG111" s="63" t="s">
        <v>105</v>
      </c>
      <c r="AH111" s="64"/>
      <c r="AI111" s="65"/>
      <c r="AJ111" s="63" t="s">
        <v>103</v>
      </c>
      <c r="AK111" s="64"/>
      <c r="AL111" s="65"/>
    </row>
    <row r="112" spans="7:38" ht="24" customHeight="1" x14ac:dyDescent="0.4">
      <c r="G112" s="72"/>
      <c r="H112" s="73"/>
      <c r="I112" s="74"/>
      <c r="J112" s="72">
        <f t="shared" si="2"/>
        <v>25</v>
      </c>
      <c r="K112" s="73"/>
      <c r="L112" s="74"/>
      <c r="M112" s="72" t="s">
        <v>93</v>
      </c>
      <c r="N112" s="74"/>
      <c r="O112" s="63">
        <v>9</v>
      </c>
      <c r="P112" s="64"/>
      <c r="Q112" s="65"/>
      <c r="R112" s="58" t="s">
        <v>109</v>
      </c>
      <c r="S112" s="63" t="s">
        <v>110</v>
      </c>
      <c r="T112" s="64"/>
      <c r="U112" s="65"/>
      <c r="V112" s="57" t="s">
        <v>98</v>
      </c>
      <c r="W112" s="63">
        <v>18</v>
      </c>
      <c r="X112" s="64"/>
      <c r="Y112" s="65"/>
      <c r="Z112" s="58" t="s">
        <v>109</v>
      </c>
      <c r="AA112" s="63" t="s">
        <v>110</v>
      </c>
      <c r="AB112" s="64"/>
      <c r="AC112" s="65"/>
      <c r="AD112" s="72"/>
      <c r="AE112" s="73"/>
      <c r="AF112" s="74"/>
      <c r="AG112" s="63" t="s">
        <v>105</v>
      </c>
      <c r="AH112" s="64"/>
      <c r="AI112" s="65"/>
      <c r="AJ112" s="63" t="s">
        <v>103</v>
      </c>
      <c r="AK112" s="64"/>
      <c r="AL112" s="65"/>
    </row>
    <row r="113" spans="7:38" ht="24" customHeight="1" x14ac:dyDescent="0.4">
      <c r="G113" s="72"/>
      <c r="H113" s="73"/>
      <c r="I113" s="74"/>
      <c r="J113" s="72">
        <f t="shared" si="2"/>
        <v>26</v>
      </c>
      <c r="K113" s="73"/>
      <c r="L113" s="74"/>
      <c r="M113" s="72" t="s">
        <v>94</v>
      </c>
      <c r="N113" s="74"/>
      <c r="O113" s="63">
        <v>9</v>
      </c>
      <c r="P113" s="64"/>
      <c r="Q113" s="65"/>
      <c r="R113" s="58" t="s">
        <v>109</v>
      </c>
      <c r="S113" s="63" t="s">
        <v>110</v>
      </c>
      <c r="T113" s="64"/>
      <c r="U113" s="65"/>
      <c r="V113" s="57" t="s">
        <v>98</v>
      </c>
      <c r="W113" s="63">
        <v>18</v>
      </c>
      <c r="X113" s="64"/>
      <c r="Y113" s="65"/>
      <c r="Z113" s="58" t="s">
        <v>109</v>
      </c>
      <c r="AA113" s="63" t="s">
        <v>110</v>
      </c>
      <c r="AB113" s="64"/>
      <c r="AC113" s="65"/>
      <c r="AD113" s="72"/>
      <c r="AE113" s="73"/>
      <c r="AF113" s="74"/>
      <c r="AG113" s="63" t="s">
        <v>105</v>
      </c>
      <c r="AH113" s="64"/>
      <c r="AI113" s="65"/>
      <c r="AJ113" s="63" t="s">
        <v>103</v>
      </c>
      <c r="AK113" s="64"/>
      <c r="AL113" s="65"/>
    </row>
    <row r="114" spans="7:38" ht="24" customHeight="1" x14ac:dyDescent="0.4">
      <c r="G114" s="72"/>
      <c r="H114" s="73"/>
      <c r="I114" s="74"/>
      <c r="J114" s="72">
        <f t="shared" si="2"/>
        <v>27</v>
      </c>
      <c r="K114" s="73"/>
      <c r="L114" s="74"/>
      <c r="M114" s="72" t="s">
        <v>95</v>
      </c>
      <c r="N114" s="74"/>
      <c r="O114" s="63">
        <v>9</v>
      </c>
      <c r="P114" s="64"/>
      <c r="Q114" s="65"/>
      <c r="R114" s="58" t="s">
        <v>109</v>
      </c>
      <c r="S114" s="63" t="s">
        <v>110</v>
      </c>
      <c r="T114" s="64"/>
      <c r="U114" s="65"/>
      <c r="V114" s="57" t="s">
        <v>98</v>
      </c>
      <c r="W114" s="63">
        <v>18</v>
      </c>
      <c r="X114" s="64"/>
      <c r="Y114" s="65"/>
      <c r="Z114" s="58" t="s">
        <v>109</v>
      </c>
      <c r="AA114" s="63" t="s">
        <v>110</v>
      </c>
      <c r="AB114" s="64"/>
      <c r="AC114" s="65"/>
      <c r="AD114" s="72"/>
      <c r="AE114" s="73"/>
      <c r="AF114" s="74"/>
      <c r="AG114" s="63" t="s">
        <v>105</v>
      </c>
      <c r="AH114" s="64"/>
      <c r="AI114" s="65"/>
      <c r="AJ114" s="63" t="s">
        <v>103</v>
      </c>
      <c r="AK114" s="64"/>
      <c r="AL114" s="65"/>
    </row>
    <row r="115" spans="7:38" ht="24" customHeight="1" x14ac:dyDescent="0.4">
      <c r="G115" s="72"/>
      <c r="H115" s="73"/>
      <c r="I115" s="74"/>
      <c r="J115" s="72">
        <f t="shared" si="2"/>
        <v>28</v>
      </c>
      <c r="K115" s="73"/>
      <c r="L115" s="74"/>
      <c r="M115" s="75" t="s">
        <v>96</v>
      </c>
      <c r="N115" s="76"/>
      <c r="O115" s="53"/>
      <c r="P115" s="54"/>
      <c r="Q115" s="56"/>
      <c r="R115" s="56"/>
      <c r="S115" s="53"/>
      <c r="T115" s="54"/>
      <c r="U115" s="56"/>
      <c r="V115" s="57" t="s">
        <v>98</v>
      </c>
      <c r="W115" s="53"/>
      <c r="X115" s="55"/>
      <c r="Y115" s="56"/>
      <c r="Z115" s="56"/>
      <c r="AA115" s="55"/>
      <c r="AB115" s="55"/>
      <c r="AC115" s="55"/>
      <c r="AD115" s="72"/>
      <c r="AE115" s="73"/>
      <c r="AF115" s="74"/>
      <c r="AG115" s="63" t="s">
        <v>103</v>
      </c>
      <c r="AH115" s="64"/>
      <c r="AI115" s="65"/>
      <c r="AJ115" s="63" t="s">
        <v>103</v>
      </c>
      <c r="AK115" s="64"/>
      <c r="AL115" s="65"/>
    </row>
    <row r="116" spans="7:38" ht="24" customHeight="1" x14ac:dyDescent="0.4">
      <c r="G116" s="72"/>
      <c r="H116" s="73"/>
      <c r="I116" s="74"/>
      <c r="J116" s="72">
        <f t="shared" si="2"/>
        <v>29</v>
      </c>
      <c r="K116" s="73"/>
      <c r="L116" s="74"/>
      <c r="M116" s="77" t="s">
        <v>90</v>
      </c>
      <c r="N116" s="78"/>
      <c r="O116" s="53"/>
      <c r="P116" s="54"/>
      <c r="Q116" s="56"/>
      <c r="R116" s="56"/>
      <c r="S116" s="53"/>
      <c r="T116" s="54"/>
      <c r="U116" s="56"/>
      <c r="V116" s="57" t="s">
        <v>98</v>
      </c>
      <c r="W116" s="53"/>
      <c r="X116" s="55"/>
      <c r="Y116" s="56"/>
      <c r="Z116" s="56"/>
      <c r="AA116" s="55"/>
      <c r="AB116" s="55"/>
      <c r="AC116" s="55"/>
      <c r="AD116" s="72"/>
      <c r="AE116" s="73"/>
      <c r="AF116" s="74"/>
      <c r="AG116" s="63" t="s">
        <v>103</v>
      </c>
      <c r="AH116" s="64"/>
      <c r="AI116" s="65"/>
      <c r="AJ116" s="63" t="s">
        <v>103</v>
      </c>
      <c r="AK116" s="64"/>
      <c r="AL116" s="65"/>
    </row>
    <row r="117" spans="7:38" ht="24" customHeight="1" x14ac:dyDescent="0.4">
      <c r="G117" s="72"/>
      <c r="H117" s="73"/>
      <c r="I117" s="74"/>
      <c r="J117" s="72">
        <f t="shared" si="2"/>
        <v>30</v>
      </c>
      <c r="K117" s="73"/>
      <c r="L117" s="74"/>
      <c r="M117" s="72" t="s">
        <v>91</v>
      </c>
      <c r="N117" s="74"/>
      <c r="O117" s="63">
        <v>9</v>
      </c>
      <c r="P117" s="64"/>
      <c r="Q117" s="65"/>
      <c r="R117" s="58" t="s">
        <v>109</v>
      </c>
      <c r="S117" s="63" t="s">
        <v>110</v>
      </c>
      <c r="T117" s="64"/>
      <c r="U117" s="65"/>
      <c r="V117" s="57" t="s">
        <v>98</v>
      </c>
      <c r="W117" s="63">
        <v>18</v>
      </c>
      <c r="X117" s="64"/>
      <c r="Y117" s="65"/>
      <c r="Z117" s="58" t="s">
        <v>109</v>
      </c>
      <c r="AA117" s="63" t="s">
        <v>110</v>
      </c>
      <c r="AB117" s="64"/>
      <c r="AC117" s="65"/>
      <c r="AD117" s="72"/>
      <c r="AE117" s="73"/>
      <c r="AF117" s="74"/>
      <c r="AG117" s="63" t="s">
        <v>105</v>
      </c>
      <c r="AH117" s="64"/>
      <c r="AI117" s="65"/>
      <c r="AJ117" s="63" t="s">
        <v>103</v>
      </c>
      <c r="AK117" s="64"/>
      <c r="AL117" s="65"/>
    </row>
    <row r="118" spans="7:38" ht="24" customHeight="1" x14ac:dyDescent="0.4">
      <c r="G118" s="72"/>
      <c r="H118" s="73"/>
      <c r="I118" s="74"/>
      <c r="J118" s="72">
        <f t="shared" si="2"/>
        <v>31</v>
      </c>
      <c r="K118" s="73"/>
      <c r="L118" s="74"/>
      <c r="M118" s="72" t="s">
        <v>92</v>
      </c>
      <c r="N118" s="74"/>
      <c r="O118" s="63">
        <v>9</v>
      </c>
      <c r="P118" s="64"/>
      <c r="Q118" s="65"/>
      <c r="R118" s="58" t="s">
        <v>109</v>
      </c>
      <c r="S118" s="63" t="s">
        <v>110</v>
      </c>
      <c r="T118" s="64"/>
      <c r="U118" s="65"/>
      <c r="V118" s="57" t="s">
        <v>98</v>
      </c>
      <c r="W118" s="63">
        <v>18</v>
      </c>
      <c r="X118" s="64"/>
      <c r="Y118" s="65"/>
      <c r="Z118" s="58" t="s">
        <v>109</v>
      </c>
      <c r="AA118" s="63" t="s">
        <v>110</v>
      </c>
      <c r="AB118" s="64"/>
      <c r="AC118" s="65"/>
      <c r="AD118" s="72"/>
      <c r="AE118" s="73"/>
      <c r="AF118" s="74"/>
      <c r="AG118" s="63" t="s">
        <v>105</v>
      </c>
      <c r="AH118" s="64"/>
      <c r="AI118" s="65"/>
      <c r="AJ118" s="63" t="s">
        <v>103</v>
      </c>
      <c r="AK118" s="64"/>
      <c r="AL118" s="65"/>
    </row>
  </sheetData>
  <mergeCells count="124">
    <mergeCell ref="J91:L91"/>
    <mergeCell ref="M91:N91"/>
    <mergeCell ref="J92:L92"/>
    <mergeCell ref="M92:N92"/>
    <mergeCell ref="J93:L93"/>
    <mergeCell ref="M93:N93"/>
    <mergeCell ref="J88:L88"/>
    <mergeCell ref="M88:N88"/>
    <mergeCell ref="J89:L89"/>
    <mergeCell ref="M89:N89"/>
    <mergeCell ref="J90:L90"/>
    <mergeCell ref="M90:N90"/>
    <mergeCell ref="J97:L97"/>
    <mergeCell ref="M97:N97"/>
    <mergeCell ref="J98:L98"/>
    <mergeCell ref="M98:N98"/>
    <mergeCell ref="J99:L99"/>
    <mergeCell ref="M99:N99"/>
    <mergeCell ref="J94:L94"/>
    <mergeCell ref="M94:N94"/>
    <mergeCell ref="J95:L95"/>
    <mergeCell ref="M95:N95"/>
    <mergeCell ref="J96:L96"/>
    <mergeCell ref="M96:N96"/>
    <mergeCell ref="J103:L103"/>
    <mergeCell ref="M103:N103"/>
    <mergeCell ref="J104:L104"/>
    <mergeCell ref="M104:N104"/>
    <mergeCell ref="J105:L105"/>
    <mergeCell ref="M105:N105"/>
    <mergeCell ref="J100:L100"/>
    <mergeCell ref="M100:N100"/>
    <mergeCell ref="J101:L101"/>
    <mergeCell ref="M101:N101"/>
    <mergeCell ref="J102:L102"/>
    <mergeCell ref="M102:N102"/>
    <mergeCell ref="J109:L109"/>
    <mergeCell ref="M109:N109"/>
    <mergeCell ref="J110:L110"/>
    <mergeCell ref="M110:N110"/>
    <mergeCell ref="J111:L111"/>
    <mergeCell ref="M111:N111"/>
    <mergeCell ref="J106:L106"/>
    <mergeCell ref="M106:N106"/>
    <mergeCell ref="J107:L107"/>
    <mergeCell ref="M107:N107"/>
    <mergeCell ref="J108:L108"/>
    <mergeCell ref="M108:N108"/>
    <mergeCell ref="J118:L118"/>
    <mergeCell ref="M118:N118"/>
    <mergeCell ref="J114:L114"/>
    <mergeCell ref="M114:N114"/>
    <mergeCell ref="J115:L115"/>
    <mergeCell ref="M115:N115"/>
    <mergeCell ref="J116:L116"/>
    <mergeCell ref="M116:N116"/>
    <mergeCell ref="J112:L112"/>
    <mergeCell ref="M112:N112"/>
    <mergeCell ref="J113:L113"/>
    <mergeCell ref="M113:N113"/>
    <mergeCell ref="J117:L117"/>
    <mergeCell ref="M117:N117"/>
    <mergeCell ref="AD108:AF108"/>
    <mergeCell ref="AD109:AF109"/>
    <mergeCell ref="AD98:AF98"/>
    <mergeCell ref="AD88:AF88"/>
    <mergeCell ref="AD89:AF89"/>
    <mergeCell ref="AD90:AF90"/>
    <mergeCell ref="AD91:AF91"/>
    <mergeCell ref="AD92:AF92"/>
    <mergeCell ref="AD93:AF93"/>
    <mergeCell ref="AD94:AF94"/>
    <mergeCell ref="AD95:AF95"/>
    <mergeCell ref="AD96:AF96"/>
    <mergeCell ref="AD97:AF97"/>
    <mergeCell ref="AD99:AF99"/>
    <mergeCell ref="AD100:AF100"/>
    <mergeCell ref="AD101:AF101"/>
    <mergeCell ref="AD102:AF102"/>
    <mergeCell ref="AD103:AF103"/>
    <mergeCell ref="AD104:AF104"/>
    <mergeCell ref="AD105:AF105"/>
    <mergeCell ref="AD106:AF106"/>
    <mergeCell ref="AD107:AF107"/>
    <mergeCell ref="AD117:AF117"/>
    <mergeCell ref="AD118:AF118"/>
    <mergeCell ref="AD111:AF111"/>
    <mergeCell ref="AD112:AF112"/>
    <mergeCell ref="AD113:AF113"/>
    <mergeCell ref="AD114:AF114"/>
    <mergeCell ref="AD115:AF115"/>
    <mergeCell ref="AD116:AF116"/>
    <mergeCell ref="AD110:AF110"/>
    <mergeCell ref="G93:I93"/>
    <mergeCell ref="G94:I94"/>
    <mergeCell ref="G95:I95"/>
    <mergeCell ref="G96:I96"/>
    <mergeCell ref="G97:I97"/>
    <mergeCell ref="G88:I88"/>
    <mergeCell ref="G89:I89"/>
    <mergeCell ref="G90:I90"/>
    <mergeCell ref="G91:I91"/>
    <mergeCell ref="G92:I92"/>
    <mergeCell ref="G103:I103"/>
    <mergeCell ref="G104:I104"/>
    <mergeCell ref="G105:I105"/>
    <mergeCell ref="G106:I106"/>
    <mergeCell ref="G107:I107"/>
    <mergeCell ref="G98:I98"/>
    <mergeCell ref="G99:I99"/>
    <mergeCell ref="G100:I100"/>
    <mergeCell ref="G101:I101"/>
    <mergeCell ref="G102:I102"/>
    <mergeCell ref="G118:I118"/>
    <mergeCell ref="G113:I113"/>
    <mergeCell ref="G114:I114"/>
    <mergeCell ref="G115:I115"/>
    <mergeCell ref="G116:I116"/>
    <mergeCell ref="G117:I117"/>
    <mergeCell ref="G108:I108"/>
    <mergeCell ref="G109:I109"/>
    <mergeCell ref="G110:I110"/>
    <mergeCell ref="G111:I111"/>
    <mergeCell ref="G112:I112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勤怠情報照会画面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topLeftCell="A10" workbookViewId="0">
      <selection activeCell="J23" sqref="J23"/>
    </sheetView>
  </sheetViews>
  <sheetFormatPr defaultRowHeight="18.75" x14ac:dyDescent="0.4"/>
  <cols>
    <col min="1" max="1" width="3.125" style="71" customWidth="1"/>
    <col min="2" max="2" width="3.125" customWidth="1"/>
  </cols>
  <sheetData>
    <row r="1" spans="1:7" x14ac:dyDescent="0.4">
      <c r="A1" s="71" t="s">
        <v>62</v>
      </c>
    </row>
    <row r="2" spans="1:7" x14ac:dyDescent="0.4">
      <c r="B2" t="s">
        <v>52</v>
      </c>
    </row>
    <row r="3" spans="1:7" x14ac:dyDescent="0.4">
      <c r="C3" t="s">
        <v>51</v>
      </c>
    </row>
    <row r="4" spans="1:7" x14ac:dyDescent="0.4">
      <c r="C4" s="33" t="s">
        <v>53</v>
      </c>
      <c r="D4" s="34" t="s">
        <v>54</v>
      </c>
      <c r="E4" s="35"/>
      <c r="F4" s="35"/>
      <c r="G4" s="36"/>
    </row>
    <row r="5" spans="1:7" x14ac:dyDescent="0.4">
      <c r="C5" s="29" t="s">
        <v>55</v>
      </c>
      <c r="D5" s="30" t="s">
        <v>65</v>
      </c>
      <c r="E5" s="31"/>
      <c r="F5" s="31"/>
      <c r="G5" s="32"/>
    </row>
    <row r="7" spans="1:7" x14ac:dyDescent="0.4">
      <c r="A7" s="71" t="s">
        <v>62</v>
      </c>
    </row>
    <row r="8" spans="1:7" x14ac:dyDescent="0.4">
      <c r="B8" t="s">
        <v>56</v>
      </c>
    </row>
    <row r="9" spans="1:7" x14ac:dyDescent="0.4">
      <c r="C9" t="s">
        <v>57</v>
      </c>
    </row>
    <row r="10" spans="1:7" x14ac:dyDescent="0.4">
      <c r="A10" s="71" t="s">
        <v>63</v>
      </c>
    </row>
    <row r="11" spans="1:7" x14ac:dyDescent="0.4">
      <c r="B11" t="s">
        <v>59</v>
      </c>
    </row>
    <row r="12" spans="1:7" x14ac:dyDescent="0.4">
      <c r="C12" t="s">
        <v>58</v>
      </c>
    </row>
    <row r="13" spans="1:7" x14ac:dyDescent="0.4">
      <c r="B13" t="s">
        <v>67</v>
      </c>
    </row>
    <row r="14" spans="1:7" x14ac:dyDescent="0.4">
      <c r="C14" t="s">
        <v>66</v>
      </c>
    </row>
    <row r="20" spans="1:3" x14ac:dyDescent="0.4">
      <c r="A20" s="71" t="s">
        <v>64</v>
      </c>
    </row>
    <row r="21" spans="1:3" x14ac:dyDescent="0.4">
      <c r="B21" t="s">
        <v>61</v>
      </c>
    </row>
    <row r="22" spans="1:3" x14ac:dyDescent="0.4">
      <c r="C22" t="s">
        <v>60</v>
      </c>
    </row>
    <row r="23" spans="1:3" x14ac:dyDescent="0.4">
      <c r="B23" t="s">
        <v>69</v>
      </c>
    </row>
    <row r="24" spans="1:3" x14ac:dyDescent="0.4">
      <c r="C24" t="s">
        <v>68</v>
      </c>
    </row>
    <row r="25" spans="1:3" x14ac:dyDescent="0.4">
      <c r="B25" t="s">
        <v>71</v>
      </c>
    </row>
    <row r="26" spans="1:3" x14ac:dyDescent="0.4">
      <c r="C26" t="s">
        <v>72</v>
      </c>
    </row>
    <row r="27" spans="1:3" x14ac:dyDescent="0.4">
      <c r="B27" t="s">
        <v>73</v>
      </c>
    </row>
    <row r="29" spans="1:3" x14ac:dyDescent="0.4">
      <c r="C29" s="52"/>
    </row>
    <row r="31" spans="1:3" x14ac:dyDescent="0.4">
      <c r="B31" t="s">
        <v>74</v>
      </c>
    </row>
    <row r="35" spans="2:2" x14ac:dyDescent="0.4">
      <c r="B35" t="s">
        <v>75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2023-09-25T13:08:58Z</dcterms:modified>
</cp:coreProperties>
</file>