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05_rootapi\"/>
    </mc:Choice>
  </mc:AlternateContent>
  <xr:revisionPtr revIDLastSave="0" documentId="13_ncr:1_{EE10B236-A516-456D-BB6E-7ACCC399D00A}" xr6:coauthVersionLast="47" xr6:coauthVersionMax="47" xr10:uidLastSave="{00000000-0000-0000-0000-000000000000}"/>
  <bookViews>
    <workbookView xWindow="1170" yWindow="1620" windowWidth="20205" windowHeight="14385" xr2:uid="{00000000-000D-0000-FFFF-FFFF00000000}"/>
  </bookViews>
  <sheets>
    <sheet name="0.更新履歴" sheetId="1" r:id="rId1"/>
    <sheet name="1.機能一覧" sheetId="2" r:id="rId2"/>
    <sheet name="2.1.メモ情報一覧取得API" sheetId="5" r:id="rId3"/>
    <sheet name="2.2.メモ情報登録API" sheetId="9" r:id="rId4"/>
    <sheet name="2.3.メモ情報編集API" sheetId="10" r:id="rId5"/>
    <sheet name="2.4.メモ情報削除API" sheetId="11" r:id="rId6"/>
    <sheet name="データ入力例" sheetId="7" state="hidden" r:id="rId7"/>
    <sheet name="白紙" sheetId="8" state="hidden" r:id="rId8"/>
  </sheets>
  <definedNames>
    <definedName name="_xlnm.Print_Area" localSheetId="0">'0.更新履歴'!$A$1:$AA$26</definedName>
    <definedName name="_xlnm.Print_Area" localSheetId="1">'1.機能一覧'!$A$1:$AW$15</definedName>
    <definedName name="_xlnm.Print_Area" localSheetId="2">'2.1.メモ情報一覧取得API'!$A$1:$BP$86</definedName>
    <definedName name="_xlnm.Print_Area" localSheetId="3">'2.2.メモ情報登録API'!$A$1:$BP$59</definedName>
    <definedName name="_xlnm.Print_Area" localSheetId="4">'2.3.メモ情報編集API'!$A$1:$BP$62</definedName>
    <definedName name="_xlnm.Print_Area" localSheetId="5">'2.4.メモ情報削除API'!$A$1:$BP$62</definedName>
  </definedNames>
  <calcPr calcId="181029"/>
</workbook>
</file>

<file path=xl/calcChain.xml><?xml version="1.0" encoding="utf-8"?>
<calcChain xmlns="http://schemas.openxmlformats.org/spreadsheetml/2006/main">
  <c r="A1" i="11" l="1"/>
  <c r="A53" i="11" s="1"/>
  <c r="A1" i="10"/>
  <c r="A53" i="10" s="1"/>
  <c r="A1" i="9"/>
  <c r="A47" i="9" s="1"/>
  <c r="A1" i="1"/>
  <c r="A1" i="2"/>
  <c r="A1" i="5"/>
  <c r="A4" i="5" s="1"/>
  <c r="B28" i="11"/>
  <c r="B29" i="10"/>
  <c r="B29" i="11"/>
  <c r="B30" i="11"/>
  <c r="B50" i="5"/>
  <c r="B30" i="9"/>
  <c r="B30" i="10"/>
  <c r="B31" i="10"/>
  <c r="B31" i="11"/>
  <c r="B51" i="5"/>
  <c r="B31" i="9"/>
  <c r="B32" i="10"/>
  <c r="B33" i="10"/>
  <c r="B32" i="11"/>
  <c r="B33" i="11"/>
  <c r="B52" i="5"/>
  <c r="B32" i="9"/>
  <c r="B33" i="9"/>
  <c r="B53" i="5"/>
  <c r="B54" i="5" s="1"/>
  <c r="B55" i="5"/>
  <c r="A24" i="11" l="1"/>
  <c r="A4" i="11"/>
  <c r="A35" i="11"/>
  <c r="A25" i="10"/>
  <c r="A4" i="10"/>
  <c r="A35" i="10"/>
  <c r="A35" i="9"/>
  <c r="A4" i="9"/>
  <c r="A26" i="9"/>
  <c r="A77" i="5"/>
  <c r="A59" i="5"/>
  <c r="A46" i="5"/>
  <c r="B56" i="5"/>
  <c r="B57" i="5"/>
</calcChain>
</file>

<file path=xl/sharedStrings.xml><?xml version="1.0" encoding="utf-8"?>
<sst xmlns="http://schemas.openxmlformats.org/spreadsheetml/2006/main" count="443" uniqueCount="211">
  <si>
    <t>更新日時</t>
  </si>
  <si>
    <t>バージョン</t>
  </si>
  <si>
    <t>内容</t>
  </si>
  <si>
    <t>1.00</t>
  </si>
  <si>
    <t>新規作成</t>
  </si>
  <si>
    <t>#</t>
  </si>
  <si>
    <t>項目名</t>
  </si>
  <si>
    <t>属性</t>
  </si>
  <si>
    <t>必須</t>
  </si>
  <si>
    <t>処理概要</t>
  </si>
  <si>
    <t>処理詳細</t>
  </si>
  <si>
    <t>例外概要</t>
  </si>
  <si>
    <t>例外詳細</t>
  </si>
  <si>
    <t>条件</t>
  </si>
  <si>
    <t>エラーコード</t>
  </si>
  <si>
    <t>エラーメッセージ</t>
  </si>
  <si>
    <t>入力</t>
  </si>
  <si>
    <t>編集仕様</t>
  </si>
  <si>
    <t>出力</t>
  </si>
  <si>
    <t>SELECT</t>
  </si>
  <si>
    <t>FROM</t>
  </si>
  <si>
    <t>WHERE</t>
  </si>
  <si>
    <t>以下のバケット、キーにファイルをアップロードする</t>
  </si>
  <si>
    <t>実際のアップロード処理は共通処理を使う</t>
  </si>
  <si>
    <t>バケット</t>
  </si>
  <si>
    <t>キー</t>
  </si>
  <si>
    <t>文字コード</t>
  </si>
  <si>
    <t>byte数</t>
  </si>
  <si>
    <t>API名</t>
  </si>
  <si>
    <t>リクエストメソッド</t>
  </si>
  <si>
    <t>POST</t>
  </si>
  <si>
    <t>UTF-8</t>
  </si>
  <si>
    <t>形式</t>
  </si>
  <si>
    <t>JSON</t>
  </si>
  <si>
    <t>リクエストヘッダ</t>
  </si>
  <si>
    <t>Content-Type</t>
  </si>
  <si>
    <t>application/json</t>
  </si>
  <si>
    <t>Accept-Charset</t>
  </si>
  <si>
    <t>utf-8</t>
  </si>
  <si>
    <t>request</t>
  </si>
  <si>
    <t>繰り返し</t>
  </si>
  <si>
    <t>備考</t>
  </si>
  <si>
    <t>response</t>
  </si>
  <si>
    <t>半角数字</t>
  </si>
  <si>
    <t>◯：必須</t>
  </si>
  <si>
    <t>GET</t>
  </si>
  <si>
    <t>表示</t>
  </si>
  <si>
    <t>半角数字とピリオド</t>
  </si>
  <si>
    <t>△：任意</t>
  </si>
  <si>
    <t>ボタン</t>
  </si>
  <si>
    <t>半角英字</t>
  </si>
  <si>
    <t>▲：条件付き必須</t>
  </si>
  <si>
    <t>DELETE</t>
  </si>
  <si>
    <t>リンク</t>
  </si>
  <si>
    <t>半角記号</t>
  </si>
  <si>
    <t>PUT</t>
  </si>
  <si>
    <t>チェックボックス</t>
  </si>
  <si>
    <t>半角英数字</t>
  </si>
  <si>
    <t>OPTION</t>
  </si>
  <si>
    <t>ラジオボタン</t>
  </si>
  <si>
    <t>半角英数記号</t>
  </si>
  <si>
    <t>YYYY</t>
  </si>
  <si>
    <t>MM</t>
  </si>
  <si>
    <t>DD</t>
  </si>
  <si>
    <t>HH</t>
  </si>
  <si>
    <t>MI</t>
  </si>
  <si>
    <t>YYYYMM</t>
  </si>
  <si>
    <t>YYYYMMDD</t>
  </si>
  <si>
    <t>HHMI</t>
  </si>
  <si>
    <t>HHMISS</t>
  </si>
  <si>
    <t>YYYYMMDDHHMISS</t>
  </si>
  <si>
    <t>YYYY/MM</t>
  </si>
  <si>
    <t>YYYY/MM/DD</t>
  </si>
  <si>
    <t>HH:MI</t>
  </si>
  <si>
    <t>HH:MI:SS</t>
  </si>
  <si>
    <t>YYYY/MM/DD HH:MI:SS</t>
  </si>
  <si>
    <t>メールアドレス形式</t>
  </si>
  <si>
    <t>URL形式</t>
  </si>
  <si>
    <t>エンドポイントURL</t>
    <phoneticPr fontId="9"/>
  </si>
  <si>
    <t>Authorization</t>
    <phoneticPr fontId="9"/>
  </si>
  <si>
    <t>Bearer ${ログインAPIで発行されたjwtトークン}</t>
    <rPh sb="17" eb="19">
      <t>ハッコウ</t>
    </rPh>
    <phoneticPr fontId="9"/>
  </si>
  <si>
    <t>/api/root/note</t>
    <phoneticPr fontId="9"/>
  </si>
  <si>
    <t>メモ情報を登録する</t>
    <rPh sb="2" eb="4">
      <t>ジョウホウ</t>
    </rPh>
    <rPh sb="5" eb="7">
      <t>トウロク</t>
    </rPh>
    <phoneticPr fontId="9"/>
  </si>
  <si>
    <t>メモ情報の一覧取得する</t>
    <rPh sb="2" eb="4">
      <t>ジョウホウ</t>
    </rPh>
    <rPh sb="5" eb="7">
      <t>イチラン</t>
    </rPh>
    <rPh sb="7" eb="9">
      <t>シュトク</t>
    </rPh>
    <phoneticPr fontId="9"/>
  </si>
  <si>
    <t>メモ情報を更新する</t>
    <rPh sb="2" eb="4">
      <t>ジョウホウ</t>
    </rPh>
    <rPh sb="5" eb="7">
      <t>コウシン</t>
    </rPh>
    <phoneticPr fontId="9"/>
  </si>
  <si>
    <t>メモ情報を削除する</t>
    <rPh sb="2" eb="4">
      <t>ジョウホウ</t>
    </rPh>
    <rPh sb="5" eb="7">
      <t>サクジョ</t>
    </rPh>
    <phoneticPr fontId="9"/>
  </si>
  <si>
    <t>seq_login_id</t>
    <phoneticPr fontId="9"/>
  </si>
  <si>
    <t>page</t>
    <phoneticPr fontId="9"/>
  </si>
  <si>
    <t>result</t>
    <phoneticPr fontId="9"/>
  </si>
  <si>
    <t>error</t>
    <phoneticPr fontId="9"/>
  </si>
  <si>
    <t>result=1の場合、設定あり</t>
    <rPh sb="9" eb="11">
      <t>バアイ</t>
    </rPh>
    <rPh sb="12" eb="14">
      <t>セッテイ</t>
    </rPh>
    <phoneticPr fontId="9"/>
  </si>
  <si>
    <t>message</t>
    <phoneticPr fontId="9"/>
  </si>
  <si>
    <t>seq_login_id is required</t>
    <phoneticPr fontId="9"/>
  </si>
  <si>
    <t>妥当性チェック</t>
    <rPh sb="0" eb="3">
      <t>ダトウセイ</t>
    </rPh>
    <phoneticPr fontId="9"/>
  </si>
  <si>
    <t>ログインID未指定エラー</t>
    <rPh sb="6" eb="9">
      <t>ミシテイ</t>
    </rPh>
    <phoneticPr fontId="9"/>
  </si>
  <si>
    <t>リクエスト情報.seq_login_id == nullの場合</t>
    <rPh sb="5" eb="7">
      <t>ジョウホウ</t>
    </rPh>
    <rPh sb="29" eb="31">
      <t>バアイ</t>
    </rPh>
    <phoneticPr fontId="9"/>
  </si>
  <si>
    <t>ページング情報を取得</t>
    <phoneticPr fontId="9"/>
  </si>
  <si>
    <t>1ページあたりの表示件数はapplication-${env}.ymlより取得
・front.page</t>
    <phoneticPr fontId="9"/>
  </si>
  <si>
    <t>管理者サイトユーザメモ情報検索</t>
    <rPh sb="13" eb="15">
      <t>ケンサク</t>
    </rPh>
    <phoneticPr fontId="9"/>
  </si>
  <si>
    <t>2.1.3.1.管理者サイトユーザメモ情報検索</t>
    <rPh sb="21" eb="23">
      <t>ケンサク</t>
    </rPh>
    <phoneticPr fontId="9"/>
  </si>
  <si>
    <t>2.1.3.1.管理者サイトユーザメモ情報検索 参照</t>
    <rPh sb="24" eb="26">
      <t>サンショウ</t>
    </rPh>
    <phoneticPr fontId="9"/>
  </si>
  <si>
    <t xml:space="preserve">  *</t>
    <phoneticPr fontId="9"/>
  </si>
  <si>
    <t xml:space="preserve">  ROOT_USER_NOTE_INFO</t>
    <phoneticPr fontId="9"/>
  </si>
  <si>
    <t xml:space="preserve">  SEQ_LOGIN_ID = リクエスト情報.seq_login_id</t>
    <rPh sb="22" eb="24">
      <t>ジョウホウ</t>
    </rPh>
    <phoneticPr fontId="9"/>
  </si>
  <si>
    <t>ORDER BY</t>
    <phoneticPr fontId="9"/>
  </si>
  <si>
    <t xml:space="preserve">  SEQ_ROOT_USER_NOTE_INFO_ID DESC</t>
    <phoneticPr fontId="9"/>
  </si>
  <si>
    <t>93_S3設計書.xlsx
 2.1.1.環境情報 参照</t>
    <phoneticPr fontId="9"/>
  </si>
  <si>
    <t>2.1.4.1.メモダウンロード</t>
    <phoneticPr fontId="9"/>
  </si>
  <si>
    <t>以下のバケット、キーにファイルをダウンロードする</t>
    <phoneticPr fontId="9"/>
  </si>
  <si>
    <t>#3の結果毎に繰り返し</t>
    <rPh sb="3" eb="5">
      <t>ケッカ</t>
    </rPh>
    <rPh sb="5" eb="6">
      <t>ゴト</t>
    </rPh>
    <rPh sb="7" eb="8">
      <t>ク</t>
    </rPh>
    <rPh sb="9" eb="10">
      <t>カエ</t>
    </rPh>
    <phoneticPr fontId="9"/>
  </si>
  <si>
    <t>レスポンスを返す</t>
    <phoneticPr fontId="9"/>
  </si>
  <si>
    <t>2.1.1.API仕様 参照</t>
    <phoneticPr fontId="9"/>
  </si>
  <si>
    <t>S3より、メモ情報ファイルダウンロード</t>
    <rPh sb="7" eb="9">
      <t>ジョウホウ</t>
    </rPh>
    <phoneticPr fontId="9"/>
  </si>
  <si>
    <t>2.1.4.1.メモダウンロード 参照</t>
    <rPh sb="17" eb="19">
      <t>サンショウ</t>
    </rPh>
    <phoneticPr fontId="9"/>
  </si>
  <si>
    <t>93_S3設計書.xlsx
 2.1.2.キー情報
 note/管理者サイトユーザメモ情報.ユーザID/管理者サイトユーザメモ情報.管理者サイトユーザメモ情報ID 参照</t>
    <rPh sb="52" eb="55">
      <t>カンリシャ</t>
    </rPh>
    <rPh sb="63" eb="65">
      <t>ジョウホウ</t>
    </rPh>
    <phoneticPr fontId="9"/>
  </si>
  <si>
    <t>paging</t>
    <phoneticPr fontId="9"/>
  </si>
  <si>
    <t>total_record_num</t>
    <phoneticPr fontId="9"/>
  </si>
  <si>
    <t>from_record_num</t>
    <phoneticPr fontId="9"/>
  </si>
  <si>
    <t>to_record_num</t>
    <phoneticPr fontId="9"/>
  </si>
  <si>
    <t>total_page</t>
    <phoneticPr fontId="9"/>
  </si>
  <si>
    <t>current_page_num</t>
    <phoneticPr fontId="9"/>
  </si>
  <si>
    <t>record_per_page</t>
    <phoneticPr fontId="9"/>
  </si>
  <si>
    <t>can_go_next</t>
    <phoneticPr fontId="9"/>
  </si>
  <si>
    <t>true：次ページへ遷移可能
false：次ページへ遷移不可</t>
    <rPh sb="5" eb="6">
      <t>ツギ</t>
    </rPh>
    <rPh sb="10" eb="12">
      <t>センイ</t>
    </rPh>
    <rPh sb="12" eb="14">
      <t>カノウ</t>
    </rPh>
    <rPh sb="21" eb="22">
      <t>ジ</t>
    </rPh>
    <rPh sb="26" eb="28">
      <t>センイ</t>
    </rPh>
    <rPh sb="28" eb="30">
      <t>フカ</t>
    </rPh>
    <phoneticPr fontId="9"/>
  </si>
  <si>
    <t>next_href</t>
    <phoneticPr fontId="9"/>
  </si>
  <si>
    <t>can_go_previous</t>
    <phoneticPr fontId="9"/>
  </si>
  <si>
    <t>true：前ページへ遷移可能
false：前ページへ遷移不可</t>
    <rPh sb="5" eb="6">
      <t>マエ</t>
    </rPh>
    <rPh sb="10" eb="12">
      <t>センイ</t>
    </rPh>
    <rPh sb="12" eb="14">
      <t>カノウ</t>
    </rPh>
    <rPh sb="26" eb="28">
      <t>センイ</t>
    </rPh>
    <rPh sb="28" eb="30">
      <t>フカ</t>
    </rPh>
    <phoneticPr fontId="9"/>
  </si>
  <si>
    <t>previous_href</t>
    <phoneticPr fontId="9"/>
  </si>
  <si>
    <t>can_go_last</t>
    <phoneticPr fontId="9"/>
  </si>
  <si>
    <t>true：最終ページへ遷移可能
false：最終ページへ遷移不可</t>
    <rPh sb="5" eb="7">
      <t>サイシュウ</t>
    </rPh>
    <rPh sb="11" eb="13">
      <t>センイ</t>
    </rPh>
    <rPh sb="13" eb="15">
      <t>カノウ</t>
    </rPh>
    <rPh sb="22" eb="24">
      <t>サイシュウ</t>
    </rPh>
    <rPh sb="28" eb="30">
      <t>センイ</t>
    </rPh>
    <rPh sb="30" eb="32">
      <t>フカ</t>
    </rPh>
    <phoneticPr fontId="9"/>
  </si>
  <si>
    <t>last_href</t>
    <phoneticPr fontId="9"/>
  </si>
  <si>
    <t>can_go_first</t>
    <phoneticPr fontId="9"/>
  </si>
  <si>
    <t>true：先頭ページへ遷移可能
false：先頭ページへ遷移不可</t>
    <rPh sb="5" eb="7">
      <t>セントウ</t>
    </rPh>
    <rPh sb="11" eb="13">
      <t>センイ</t>
    </rPh>
    <rPh sb="13" eb="15">
      <t>カノウ</t>
    </rPh>
    <rPh sb="22" eb="24">
      <t>セントウ</t>
    </rPh>
    <rPh sb="28" eb="30">
      <t>センイ</t>
    </rPh>
    <rPh sb="30" eb="32">
      <t>フカ</t>
    </rPh>
    <phoneticPr fontId="9"/>
  </si>
  <si>
    <t>first_href</t>
    <phoneticPr fontId="9"/>
  </si>
  <si>
    <t>note_list</t>
    <phoneticPr fontId="9"/>
  </si>
  <si>
    <t>○</t>
  </si>
  <si>
    <t>seq_root_user_note_info_id</t>
    <phoneticPr fontId="9"/>
  </si>
  <si>
    <t>title</t>
    <phoneticPr fontId="9"/>
  </si>
  <si>
    <t>detail</t>
    <phoneticPr fontId="9"/>
  </si>
  <si>
    <t>reg_date</t>
    <phoneticPr fontId="9"/>
  </si>
  <si>
    <t>update_date</t>
    <phoneticPr fontId="9"/>
  </si>
  <si>
    <t>管理者サイトユーザメモ情報件数検索</t>
    <rPh sb="13" eb="15">
      <t>ケンスウ</t>
    </rPh>
    <rPh sb="15" eb="17">
      <t>ケンサク</t>
    </rPh>
    <phoneticPr fontId="9"/>
  </si>
  <si>
    <t>2.1.3.2.管理者サイトユーザメモ情報件数検索 参照</t>
    <rPh sb="26" eb="28">
      <t>サンショウ</t>
    </rPh>
    <phoneticPr fontId="9"/>
  </si>
  <si>
    <t>2.1.3.2.管理者サイトユーザメモ情報件数検索</t>
  </si>
  <si>
    <t xml:space="preserve">  COUNT(*)</t>
    <phoneticPr fontId="9"/>
  </si>
  <si>
    <t>seq_login_id</t>
    <phoneticPr fontId="9"/>
  </si>
  <si>
    <t>title</t>
    <phoneticPr fontId="9"/>
  </si>
  <si>
    <t>detail</t>
    <phoneticPr fontId="9"/>
  </si>
  <si>
    <t>2.2.1.API仕様 参照</t>
    <phoneticPr fontId="9"/>
  </si>
  <si>
    <t>S3キー取得</t>
    <rPh sb="4" eb="6">
      <t>シュトク</t>
    </rPh>
    <phoneticPr fontId="9"/>
  </si>
  <si>
    <t>note/リクエスト情報.ログインID/${YYYYMMDDHH24MIDD}.txt
${YYYYMMDDHH24MIDD}=システム日時</t>
    <rPh sb="10" eb="12">
      <t>ジョウホウ</t>
    </rPh>
    <rPh sb="68" eb="70">
      <t>ニチジ</t>
    </rPh>
    <phoneticPr fontId="9"/>
  </si>
  <si>
    <t>S3にファイルをアップロード</t>
    <phoneticPr fontId="9"/>
  </si>
  <si>
    <t>管理者サイトユーザメモ情報登録</t>
    <rPh sb="13" eb="15">
      <t>トウロク</t>
    </rPh>
    <phoneticPr fontId="9"/>
  </si>
  <si>
    <t>2.2.3.1.管理者サイトユーザメモ情報登録 参照</t>
    <rPh sb="24" eb="26">
      <t>サンショウ</t>
    </rPh>
    <phoneticPr fontId="9"/>
  </si>
  <si>
    <t>2.2.3.1.管理者サイトユーザメモ情報登録</t>
    <phoneticPr fontId="9"/>
  </si>
  <si>
    <t>管理者サイトユーザメモ情報</t>
    <phoneticPr fontId="9"/>
  </si>
  <si>
    <t>登録日時</t>
    <rPh sb="0" eb="2">
      <t>トウロク</t>
    </rPh>
    <rPh sb="2" eb="4">
      <t>ニチジ</t>
    </rPh>
    <phoneticPr fontId="9"/>
  </si>
  <si>
    <t>更新日時</t>
    <rPh sb="0" eb="2">
      <t>コウシン</t>
    </rPh>
    <rPh sb="2" eb="4">
      <t>ニチジ</t>
    </rPh>
    <phoneticPr fontId="9"/>
  </si>
  <si>
    <t>システム日時</t>
    <rPh sb="4" eb="6">
      <t>ニチジ</t>
    </rPh>
    <phoneticPr fontId="9"/>
  </si>
  <si>
    <t>管理者サイトユーザメモ情報ID</t>
    <phoneticPr fontId="9"/>
  </si>
  <si>
    <t>採番</t>
    <rPh sb="0" eb="2">
      <t>サイバン</t>
    </rPh>
    <phoneticPr fontId="9"/>
  </si>
  <si>
    <t>S3キー</t>
    <phoneticPr fontId="9"/>
  </si>
  <si>
    <t>リクエスト情報</t>
    <rPh sb="5" eb="7">
      <t>ジョウホウ</t>
    </rPh>
    <phoneticPr fontId="9"/>
  </si>
  <si>
    <t>管理者サイトログイン情報ID</t>
    <phoneticPr fontId="9"/>
  </si>
  <si>
    <t>#1.S3キー</t>
    <phoneticPr fontId="9"/>
  </si>
  <si>
    <t>93_S3設計書.xlsx
 2.1.1.環境情報 参照</t>
    <phoneticPr fontId="9"/>
  </si>
  <si>
    <t>2.2.4.1.ファイルアップロード 参照</t>
    <rPh sb="19" eb="21">
      <t>サンショウ</t>
    </rPh>
    <phoneticPr fontId="9"/>
  </si>
  <si>
    <t>2.2.4.1.ファイルアップロード</t>
  </si>
  <si>
    <t>93_S3設計書.xlsx
 2.1.2.キー情報
 note/リクエスト情報.管理者サイトログイン情報ID/#1.S3キー 参照</t>
    <rPh sb="37" eb="39">
      <t>ジョウホウ</t>
    </rPh>
    <phoneticPr fontId="9"/>
  </si>
  <si>
    <t>データ</t>
    <phoneticPr fontId="9"/>
  </si>
  <si>
    <t>リクエスト情報.detail</t>
    <phoneticPr fontId="9"/>
  </si>
  <si>
    <t>/api/root/note/{seq_root_user_note_info_id}</t>
    <phoneticPr fontId="9"/>
  </si>
  <si>
    <t>seq_root_user_note_info_id is required</t>
    <phoneticPr fontId="9"/>
  </si>
  <si>
    <t>2.3.1.API仕様 参照</t>
    <phoneticPr fontId="9"/>
  </si>
  <si>
    <t>管理者サイトユーザメモ情報更新</t>
    <rPh sb="13" eb="15">
      <t>コウシン</t>
    </rPh>
    <phoneticPr fontId="9"/>
  </si>
  <si>
    <t>2.3.3.1.管理者サイトユーザメモ情報更新 参照</t>
    <rPh sb="24" eb="26">
      <t>サンショウ</t>
    </rPh>
    <phoneticPr fontId="9"/>
  </si>
  <si>
    <t>件名</t>
    <rPh sb="0" eb="2">
      <t>ケンメイ</t>
    </rPh>
    <phoneticPr fontId="9"/>
  </si>
  <si>
    <t>2.3.3.1.管理者サイトユーザメモ情報更新</t>
    <rPh sb="21" eb="23">
      <t>コウシン</t>
    </rPh>
    <phoneticPr fontId="9"/>
  </si>
  <si>
    <t>管理者サイトユーザメモ情報検索</t>
    <rPh sb="13" eb="15">
      <t>ケンサク</t>
    </rPh>
    <phoneticPr fontId="9"/>
  </si>
  <si>
    <t>2.3.3.2.管理者サイトユーザメモ情報検索 参照</t>
    <rPh sb="24" eb="26">
      <t>サンショウ</t>
    </rPh>
    <phoneticPr fontId="9"/>
  </si>
  <si>
    <t>2.3.3.2.管理者サイトユーザメモ情報検索</t>
    <phoneticPr fontId="9"/>
  </si>
  <si>
    <t xml:space="preserve">  *</t>
    <phoneticPr fontId="9"/>
  </si>
  <si>
    <t xml:space="preserve">  ROOT_USER_NOTE_INFO</t>
    <phoneticPr fontId="9"/>
  </si>
  <si>
    <t xml:space="preserve">  SEQ_ROOT_USER_NOTE_INFO_ID = エンドポイントURL.{seq_root_user_note_info_id}</t>
    <phoneticPr fontId="9"/>
  </si>
  <si>
    <t>管理者サイトユーザメモ情報取得エラー</t>
    <rPh sb="13" eb="15">
      <t>シュトク</t>
    </rPh>
    <phoneticPr fontId="9"/>
  </si>
  <si>
    <t>管理者サイトユーザメモ情報の検索結果が0件の場合</t>
    <rPh sb="11" eb="13">
      <t>ジョウホウ</t>
    </rPh>
    <rPh sb="14" eb="16">
      <t>ケンサク</t>
    </rPh>
    <rPh sb="16" eb="18">
      <t>ケッカ</t>
    </rPh>
    <rPh sb="20" eb="21">
      <t>ケン</t>
    </rPh>
    <rPh sb="22" eb="24">
      <t>バアイ</t>
    </rPh>
    <phoneticPr fontId="9"/>
  </si>
  <si>
    <t>note_info is not found</t>
    <phoneticPr fontId="9"/>
  </si>
  <si>
    <t>93_S3設計書.xlsx
 2.1.2.キー情報
 note/#3.管理者サイトログイン情報ID/#3.S3キー 参照</t>
    <phoneticPr fontId="9"/>
  </si>
  <si>
    <t>S3にメモ情報をアップロード</t>
    <rPh sb="5" eb="7">
      <t>ジョウホウ</t>
    </rPh>
    <phoneticPr fontId="9"/>
  </si>
  <si>
    <t>2.3.4.1.ファイルアップロード</t>
    <phoneticPr fontId="9"/>
  </si>
  <si>
    <t>以下のバケット、キーにファイルをアップロードする</t>
    <phoneticPr fontId="9"/>
  </si>
  <si>
    <t>2.3.4.1.ファイルアップロード 参照</t>
    <rPh sb="19" eb="21">
      <t>サンショウ</t>
    </rPh>
    <phoneticPr fontId="9"/>
  </si>
  <si>
    <t>2.4.1.API仕様 参照</t>
    <phoneticPr fontId="9"/>
  </si>
  <si>
    <t>エンドポイントURL.seq_root_user_note_info_id == nullの場合</t>
    <rPh sb="46" eb="48">
      <t>バアイ</t>
    </rPh>
    <phoneticPr fontId="9"/>
  </si>
  <si>
    <t>管理者サイトユーザメモ情報検索</t>
    <phoneticPr fontId="9"/>
  </si>
  <si>
    <t>2.4.3.1.管理者サイトユーザメモ情報検索 参照</t>
    <rPh sb="24" eb="26">
      <t>サンショウ</t>
    </rPh>
    <phoneticPr fontId="9"/>
  </si>
  <si>
    <t>2.4.3.1.管理者サイトユーザメモ情報検索</t>
  </si>
  <si>
    <t>2.4.3.2.管理者サイトユーザメモ情報削除</t>
    <rPh sb="21" eb="23">
      <t>サクジョ</t>
    </rPh>
    <phoneticPr fontId="9"/>
  </si>
  <si>
    <t>DELETE</t>
    <phoneticPr fontId="9"/>
  </si>
  <si>
    <t>管理者サイトユーザメモ情報削除</t>
    <rPh sb="13" eb="15">
      <t>サクジョ</t>
    </rPh>
    <phoneticPr fontId="9"/>
  </si>
  <si>
    <t>2.4.3.2.管理者サイトユーザメモ情報削除 参照</t>
    <rPh sb="24" eb="26">
      <t>サンショウ</t>
    </rPh>
    <phoneticPr fontId="9"/>
  </si>
  <si>
    <t>Slack通知</t>
    <rPh sb="5" eb="7">
      <t>ツウチ</t>
    </rPh>
    <phoneticPr fontId="9"/>
  </si>
  <si>
    <t>S3のメモ情報を削除</t>
    <rPh sb="5" eb="7">
      <t>ジョウホウ</t>
    </rPh>
    <rPh sb="8" eb="10">
      <t>サクジョ</t>
    </rPh>
    <phoneticPr fontId="9"/>
  </si>
  <si>
    <t>2.4.4.1.ファイル削除</t>
    <rPh sb="12" eb="14">
      <t>サクジョ</t>
    </rPh>
    <phoneticPr fontId="9"/>
  </si>
  <si>
    <t>以下のバケット、キーにファイルを削除する</t>
    <phoneticPr fontId="9"/>
  </si>
  <si>
    <t>93_S3設計書.xlsx
 2.1.2.キー情報
 note/#2.管理者サイトユーザログイン情報ID/#2.管理者サイトユーザメモ情報.S3キー 削除</t>
    <rPh sb="48" eb="50">
      <t>ジョウホウ</t>
    </rPh>
    <rPh sb="75" eb="77">
      <t>サクジョ</t>
    </rPh>
    <phoneticPr fontId="9"/>
  </si>
  <si>
    <t>2.4.4.1.ファイル削除 参照</t>
    <rPh sb="15" eb="17">
      <t>サンショウ</t>
    </rPh>
    <phoneticPr fontId="9"/>
  </si>
  <si>
    <t>1.3.メモ情報編集API</t>
    <phoneticPr fontId="9"/>
  </si>
  <si>
    <t>1.1.メモ情報一覧取得API</t>
    <phoneticPr fontId="9"/>
  </si>
  <si>
    <t>1.2.メモ情報登録API</t>
    <phoneticPr fontId="9"/>
  </si>
  <si>
    <t>1.4.メモ情報削除API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</si>
</sst>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  <family val="2"/>
    </font>
    <font>
      <sz val="9"/>
      <color theme="1"/>
      <name val="Meiryo"/>
      <family val="3"/>
      <charset val="128"/>
    </font>
    <font>
      <b/>
      <sz val="10"/>
      <color rgb="FF000000"/>
      <name val="Meiryo"/>
      <family val="3"/>
      <charset val="128"/>
    </font>
    <font>
      <sz val="10"/>
      <color rgb="FF000000"/>
      <name val="Meiryo"/>
      <family val="3"/>
      <charset val="128"/>
    </font>
    <font>
      <sz val="10"/>
      <color theme="1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Meiryo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67C52F"/>
        <bgColor rgb="FF67C52F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4" borderId="12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5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3" borderId="14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0" fontId="7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6" borderId="10" xfId="0" applyFont="1" applyFill="1" applyBorder="1" applyAlignment="1">
      <alignment vertical="top"/>
    </xf>
    <xf numFmtId="0" fontId="2" fillId="6" borderId="14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0" fontId="7" fillId="6" borderId="11" xfId="0" applyFont="1" applyFill="1" applyBorder="1" applyAlignment="1">
      <alignment vertical="top"/>
    </xf>
    <xf numFmtId="0" fontId="3" fillId="3" borderId="5" xfId="0" applyFont="1" applyFill="1" applyBorder="1" applyAlignment="1">
      <alignment horizontal="left" vertical="top"/>
    </xf>
    <xf numFmtId="0" fontId="8" fillId="0" borderId="13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20" xfId="0" applyFont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2" fillId="0" borderId="8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8" fillId="0" borderId="16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6" borderId="24" xfId="0" applyFont="1" applyFill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6" borderId="2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6" xfId="0" applyFont="1" applyBorder="1"/>
    <xf numFmtId="0" fontId="7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1" fillId="6" borderId="10" xfId="0" applyFont="1" applyFill="1" applyBorder="1" applyAlignment="1">
      <alignment vertical="top"/>
    </xf>
    <xf numFmtId="0" fontId="4" fillId="0" borderId="14" xfId="0" applyFont="1" applyBorder="1"/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4" fillId="0" borderId="13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top"/>
    </xf>
    <xf numFmtId="0" fontId="10" fillId="0" borderId="6" xfId="0" applyFont="1" applyBorder="1"/>
    <xf numFmtId="0" fontId="2" fillId="0" borderId="20" xfId="0" applyFont="1" applyBorder="1" applyAlignment="1">
      <alignment horizontal="left" vertical="top"/>
    </xf>
    <xf numFmtId="0" fontId="3" fillId="3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4" fillId="0" borderId="15" xfId="0" applyFont="1" applyBorder="1"/>
    <xf numFmtId="0" fontId="2" fillId="0" borderId="22" xfId="0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0" xfId="0"/>
    <xf numFmtId="0" fontId="6" fillId="3" borderId="10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9" xfId="0" applyFont="1" applyBorder="1" applyAlignment="1">
      <alignment vertical="top"/>
    </xf>
    <xf numFmtId="0" fontId="4" fillId="0" borderId="4" xfId="0" applyFont="1" applyBorder="1"/>
    <xf numFmtId="0" fontId="4" fillId="0" borderId="30" xfId="0" applyFont="1" applyBorder="1"/>
    <xf numFmtId="0" fontId="5" fillId="0" borderId="6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/>
    <xf numFmtId="0" fontId="2" fillId="0" borderId="26" xfId="0" applyFont="1" applyBorder="1" applyAlignment="1">
      <alignment vertical="top"/>
    </xf>
    <xf numFmtId="0" fontId="4" fillId="0" borderId="27" xfId="0" applyFont="1" applyBorder="1"/>
    <xf numFmtId="0" fontId="4" fillId="0" borderId="28" xfId="0" applyFont="1" applyBorder="1"/>
    <xf numFmtId="0" fontId="2" fillId="0" borderId="12" xfId="0" applyFont="1" applyBorder="1" applyAlignment="1">
      <alignment vertical="top"/>
    </xf>
    <xf numFmtId="0" fontId="3" fillId="3" borderId="10" xfId="0" applyFont="1" applyFill="1" applyBorder="1" applyAlignment="1">
      <alignment vertical="top"/>
    </xf>
    <xf numFmtId="0" fontId="4" fillId="0" borderId="16" xfId="0" applyFont="1" applyBorder="1"/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0" xfId="0" applyFont="1"/>
    <xf numFmtId="0" fontId="12" fillId="0" borderId="0" xfId="1" applyFont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tabSelected="1" view="pageBreakPreview" zoomScaleNormal="100" zoomScaleSheetLayoutView="100" workbookViewId="0"/>
  </sheetViews>
  <sheetFormatPr defaultColWidth="14.42578125" defaultRowHeight="15.75" customHeight="1"/>
  <cols>
    <col min="1" max="27" width="3.7109375" customWidth="1"/>
  </cols>
  <sheetData>
    <row r="1" spans="1:27">
      <c r="A1" s="41" t="str">
        <f ca="1">RIGHT(CELL("filename",A1),LEN(CELL("filename",A1))-FIND("]",CELL("filename",A1)))</f>
        <v>0.更新履歴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2"/>
      <c r="B3" s="57" t="s">
        <v>0</v>
      </c>
      <c r="C3" s="55"/>
      <c r="D3" s="55"/>
      <c r="E3" s="56"/>
      <c r="F3" s="57" t="s">
        <v>1</v>
      </c>
      <c r="G3" s="55"/>
      <c r="H3" s="55"/>
      <c r="I3" s="56"/>
      <c r="J3" s="57" t="s">
        <v>2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  <c r="AA3" s="2"/>
    </row>
    <row r="4" spans="1:27">
      <c r="A4" s="2"/>
      <c r="B4" s="58">
        <v>44360</v>
      </c>
      <c r="C4" s="55"/>
      <c r="D4" s="55"/>
      <c r="E4" s="56"/>
      <c r="F4" s="59" t="s">
        <v>3</v>
      </c>
      <c r="G4" s="55"/>
      <c r="H4" s="55"/>
      <c r="I4" s="56"/>
      <c r="J4" s="54" t="s">
        <v>4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6"/>
      <c r="AA4" s="2"/>
    </row>
    <row r="5" spans="1:27">
      <c r="A5" s="2"/>
      <c r="B5" s="54"/>
      <c r="C5" s="55"/>
      <c r="D5" s="55"/>
      <c r="E5" s="56"/>
      <c r="F5" s="54"/>
      <c r="G5" s="55"/>
      <c r="H5" s="55"/>
      <c r="I5" s="56"/>
      <c r="J5" s="5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6"/>
      <c r="AA5" s="2"/>
    </row>
    <row r="6" spans="1:27">
      <c r="A6" s="2"/>
      <c r="B6" s="54"/>
      <c r="C6" s="55"/>
      <c r="D6" s="55"/>
      <c r="E6" s="56"/>
      <c r="F6" s="54"/>
      <c r="G6" s="55"/>
      <c r="H6" s="55"/>
      <c r="I6" s="56"/>
      <c r="J6" s="54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  <c r="AA6" s="2"/>
    </row>
    <row r="7" spans="1:27">
      <c r="A7" s="2"/>
      <c r="B7" s="54"/>
      <c r="C7" s="55"/>
      <c r="D7" s="55"/>
      <c r="E7" s="56"/>
      <c r="F7" s="54"/>
      <c r="G7" s="55"/>
      <c r="H7" s="55"/>
      <c r="I7" s="56"/>
      <c r="J7" s="54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6"/>
      <c r="AA7" s="2"/>
    </row>
    <row r="8" spans="1:27">
      <c r="A8" s="2"/>
      <c r="B8" s="54"/>
      <c r="C8" s="55"/>
      <c r="D8" s="55"/>
      <c r="E8" s="56"/>
      <c r="F8" s="54"/>
      <c r="G8" s="55"/>
      <c r="H8" s="55"/>
      <c r="I8" s="56"/>
      <c r="J8" s="54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  <c r="AA8" s="2"/>
    </row>
    <row r="9" spans="1:27">
      <c r="A9" s="2"/>
      <c r="B9" s="54"/>
      <c r="C9" s="55"/>
      <c r="D9" s="55"/>
      <c r="E9" s="56"/>
      <c r="F9" s="54"/>
      <c r="G9" s="55"/>
      <c r="H9" s="55"/>
      <c r="I9" s="56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  <c r="AA9" s="2"/>
    </row>
    <row r="10" spans="1:27">
      <c r="A10" s="2"/>
      <c r="B10" s="54"/>
      <c r="C10" s="55"/>
      <c r="D10" s="55"/>
      <c r="E10" s="56"/>
      <c r="F10" s="54"/>
      <c r="G10" s="55"/>
      <c r="H10" s="55"/>
      <c r="I10" s="56"/>
      <c r="J10" s="5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6"/>
      <c r="AA10" s="2"/>
    </row>
    <row r="11" spans="1:27">
      <c r="A11" s="2"/>
      <c r="B11" s="54"/>
      <c r="C11" s="55"/>
      <c r="D11" s="55"/>
      <c r="E11" s="56"/>
      <c r="F11" s="54"/>
      <c r="G11" s="55"/>
      <c r="H11" s="55"/>
      <c r="I11" s="56"/>
      <c r="J11" s="5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6"/>
      <c r="AA11" s="2"/>
    </row>
    <row r="12" spans="1:27">
      <c r="A12" s="2"/>
      <c r="B12" s="54"/>
      <c r="C12" s="55"/>
      <c r="D12" s="55"/>
      <c r="E12" s="56"/>
      <c r="F12" s="54"/>
      <c r="G12" s="55"/>
      <c r="H12" s="55"/>
      <c r="I12" s="56"/>
      <c r="J12" s="5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6"/>
      <c r="AA12" s="2"/>
    </row>
    <row r="13" spans="1:27">
      <c r="A13" s="2"/>
      <c r="B13" s="54"/>
      <c r="C13" s="55"/>
      <c r="D13" s="55"/>
      <c r="E13" s="56"/>
      <c r="F13" s="54"/>
      <c r="G13" s="55"/>
      <c r="H13" s="55"/>
      <c r="I13" s="56"/>
      <c r="J13" s="5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6"/>
      <c r="AA13" s="2"/>
    </row>
    <row r="14" spans="1:27">
      <c r="A14" s="2"/>
      <c r="B14" s="54"/>
      <c r="C14" s="55"/>
      <c r="D14" s="55"/>
      <c r="E14" s="56"/>
      <c r="F14" s="54"/>
      <c r="G14" s="55"/>
      <c r="H14" s="55"/>
      <c r="I14" s="56"/>
      <c r="J14" s="5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  <c r="AA14" s="2"/>
    </row>
    <row r="15" spans="1:27">
      <c r="A15" s="2"/>
      <c r="B15" s="54"/>
      <c r="C15" s="55"/>
      <c r="D15" s="55"/>
      <c r="E15" s="56"/>
      <c r="F15" s="54"/>
      <c r="G15" s="55"/>
      <c r="H15" s="55"/>
      <c r="I15" s="56"/>
      <c r="J15" s="5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  <c r="AA15" s="2"/>
    </row>
    <row r="16" spans="1:27">
      <c r="A16" s="2"/>
      <c r="B16" s="54"/>
      <c r="C16" s="55"/>
      <c r="D16" s="55"/>
      <c r="E16" s="56"/>
      <c r="F16" s="54"/>
      <c r="G16" s="55"/>
      <c r="H16" s="55"/>
      <c r="I16" s="56"/>
      <c r="J16" s="5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6"/>
      <c r="AA16" s="2"/>
    </row>
    <row r="17" spans="1:27">
      <c r="A17" s="2"/>
      <c r="B17" s="54"/>
      <c r="C17" s="55"/>
      <c r="D17" s="55"/>
      <c r="E17" s="56"/>
      <c r="F17" s="54"/>
      <c r="G17" s="55"/>
      <c r="H17" s="55"/>
      <c r="I17" s="56"/>
      <c r="J17" s="5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6"/>
      <c r="AA17" s="2"/>
    </row>
    <row r="18" spans="1:27">
      <c r="A18" s="2"/>
      <c r="B18" s="54"/>
      <c r="C18" s="55"/>
      <c r="D18" s="55"/>
      <c r="E18" s="56"/>
      <c r="F18" s="54"/>
      <c r="G18" s="55"/>
      <c r="H18" s="55"/>
      <c r="I18" s="56"/>
      <c r="J18" s="5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6"/>
      <c r="AA18" s="2"/>
    </row>
    <row r="19" spans="1:27">
      <c r="A19" s="2"/>
      <c r="B19" s="54"/>
      <c r="C19" s="55"/>
      <c r="D19" s="55"/>
      <c r="E19" s="56"/>
      <c r="F19" s="54"/>
      <c r="G19" s="55"/>
      <c r="H19" s="55"/>
      <c r="I19" s="56"/>
      <c r="J19" s="5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6"/>
      <c r="AA19" s="2"/>
    </row>
    <row r="20" spans="1:27">
      <c r="A20" s="2"/>
      <c r="B20" s="54"/>
      <c r="C20" s="55"/>
      <c r="D20" s="55"/>
      <c r="E20" s="56"/>
      <c r="F20" s="54"/>
      <c r="G20" s="55"/>
      <c r="H20" s="55"/>
      <c r="I20" s="56"/>
      <c r="J20" s="5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6"/>
      <c r="AA20" s="2"/>
    </row>
    <row r="21" spans="1:27">
      <c r="A21" s="2"/>
      <c r="B21" s="54"/>
      <c r="C21" s="55"/>
      <c r="D21" s="55"/>
      <c r="E21" s="56"/>
      <c r="F21" s="54"/>
      <c r="G21" s="55"/>
      <c r="H21" s="55"/>
      <c r="I21" s="56"/>
      <c r="J21" s="5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6"/>
      <c r="AA21" s="2"/>
    </row>
    <row r="22" spans="1:27">
      <c r="A22" s="2"/>
      <c r="B22" s="54"/>
      <c r="C22" s="55"/>
      <c r="D22" s="55"/>
      <c r="E22" s="56"/>
      <c r="F22" s="54"/>
      <c r="G22" s="55"/>
      <c r="H22" s="55"/>
      <c r="I22" s="56"/>
      <c r="J22" s="5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6"/>
      <c r="AA22" s="2"/>
    </row>
    <row r="23" spans="1:27">
      <c r="A23" s="2"/>
      <c r="B23" s="54"/>
      <c r="C23" s="55"/>
      <c r="D23" s="55"/>
      <c r="E23" s="56"/>
      <c r="F23" s="54"/>
      <c r="G23" s="55"/>
      <c r="H23" s="55"/>
      <c r="I23" s="56"/>
      <c r="J23" s="5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/>
      <c r="AA23" s="2"/>
    </row>
    <row r="24" spans="1:27">
      <c r="A24" s="2"/>
      <c r="B24" s="54"/>
      <c r="C24" s="55"/>
      <c r="D24" s="55"/>
      <c r="E24" s="56"/>
      <c r="F24" s="54"/>
      <c r="G24" s="55"/>
      <c r="H24" s="55"/>
      <c r="I24" s="56"/>
      <c r="J24" s="5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6"/>
      <c r="AA24" s="2"/>
    </row>
    <row r="25" spans="1:27">
      <c r="A25" s="2"/>
      <c r="B25" s="54"/>
      <c r="C25" s="55"/>
      <c r="D25" s="55"/>
      <c r="E25" s="56"/>
      <c r="F25" s="54"/>
      <c r="G25" s="55"/>
      <c r="H25" s="55"/>
      <c r="I25" s="56"/>
      <c r="J25" s="54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6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</sheetData>
  <mergeCells count="69">
    <mergeCell ref="B24:E24"/>
    <mergeCell ref="F24:I24"/>
    <mergeCell ref="J24:Z24"/>
    <mergeCell ref="B25:E25"/>
    <mergeCell ref="F25:I25"/>
    <mergeCell ref="J25:Z25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</mergeCells>
  <phoneticPr fontId="9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40"/>
  <sheetViews>
    <sheetView showGridLines="0" view="pageBreakPreview" zoomScaleNormal="100" zoomScaleSheetLayoutView="100" workbookViewId="0">
      <selection activeCell="T5" sqref="T5"/>
    </sheetView>
  </sheetViews>
  <sheetFormatPr defaultColWidth="14.42578125" defaultRowHeight="15.75" customHeight="1"/>
  <cols>
    <col min="1" max="49" width="3.7109375" style="119" customWidth="1"/>
    <col min="50" max="16384" width="14.42578125" style="119"/>
  </cols>
  <sheetData>
    <row r="1" spans="1:49" ht="15.75" customHeight="1">
      <c r="A1" s="41" t="str">
        <f ca="1">RIGHT(CELL("filename",A1),LEN(CELL("filename",A1))-FIND("]",CELL("filename",A1)))</f>
        <v>1.機能一覧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5.75" customHeight="1">
      <c r="A3" s="2"/>
      <c r="B3" s="120" t="s">
        <v>208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5.75" customHeight="1">
      <c r="A4" s="2"/>
      <c r="B4" s="2"/>
      <c r="C4" s="2" t="s">
        <v>83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15.75" customHeight="1">
      <c r="A6" s="2"/>
      <c r="B6" s="120" t="s">
        <v>209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15.75" customHeight="1">
      <c r="A7" s="2"/>
      <c r="B7" s="2"/>
      <c r="C7" s="2" t="s">
        <v>82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15.75" customHeight="1">
      <c r="A9" s="2"/>
      <c r="B9" s="120" t="s">
        <v>207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15.75" customHeight="1">
      <c r="A10" s="2"/>
      <c r="B10" s="2"/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15.75" customHeight="1">
      <c r="A12" s="2"/>
      <c r="B12" s="120" t="s">
        <v>210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15.75" customHeight="1">
      <c r="A13" s="2"/>
      <c r="B13" s="2"/>
      <c r="C13" s="2" t="s">
        <v>85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</sheetData>
  <phoneticPr fontId="9"/>
  <hyperlinks>
    <hyperlink ref="B3" location="'2.1.メモ情報一覧取得API'!A1" display="1.1.メモ情報一覧取得API" xr:uid="{2C5B1C3F-9C68-4D15-8FD9-A598F081CF0D}"/>
    <hyperlink ref="B6" location="'2.2.メモ情報登録API'!A1" display="1.2.メモ情報登録API" xr:uid="{B0EC7EF4-242F-4CE3-9BD7-92E5A924B03F}"/>
    <hyperlink ref="B9" location="'2.3.メモ情報編集API'!A1" display="1.3.メモ情報編集API" xr:uid="{E5794A53-CC0B-4ACB-8C15-074B25A4CBAA}"/>
    <hyperlink ref="B12" location="'2.4.メモ情報削除API'!A1" display="1.4.メモ情報削除API" xr:uid="{A544C25E-FFE4-4630-BA25-6252B552F7C4}"/>
  </hyperlinks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P93"/>
  <sheetViews>
    <sheetView showGridLines="0" view="pageBreakPreview" zoomScaleNormal="100" zoomScaleSheetLayoutView="100" workbookViewId="0">
      <selection activeCell="M30" sqref="M30"/>
    </sheetView>
  </sheetViews>
  <sheetFormatPr defaultColWidth="14.42578125" defaultRowHeight="15.75" customHeight="1" outlineLevelRow="1"/>
  <cols>
    <col min="1" max="68" width="3.7109375" customWidth="1"/>
  </cols>
  <sheetData>
    <row r="1" spans="1:68" ht="16.5">
      <c r="A1" s="41" t="str">
        <f ca="1">RIGHT(CELL("filename",A1),LEN(CELL("filename",A1))-FIND("]",CELL("filename",A1)))</f>
        <v>2.1.メモ情報一覧取得API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6.5">
      <c r="A4" s="20" t="str">
        <f ca="1">LEFT($A$1, 4)&amp;"1.API仕様"</f>
        <v>2.1.1.API仕様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6.5" outlineLevel="1">
      <c r="A6" s="2"/>
      <c r="B6" s="21" t="s">
        <v>28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4"/>
      <c r="BP6" s="2"/>
    </row>
    <row r="7" spans="1:68" ht="16.5" outlineLevel="1">
      <c r="A7" s="2"/>
      <c r="B7" s="25"/>
      <c r="C7" s="88" t="s">
        <v>29</v>
      </c>
      <c r="D7" s="55"/>
      <c r="E7" s="55"/>
      <c r="F7" s="55"/>
      <c r="G7" s="55"/>
      <c r="H7" s="56"/>
      <c r="I7" s="64" t="s">
        <v>45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6"/>
      <c r="BP7" s="2"/>
    </row>
    <row r="8" spans="1:68" ht="16.5" outlineLevel="1">
      <c r="A8" s="2"/>
      <c r="B8" s="25"/>
      <c r="C8" s="88" t="s">
        <v>26</v>
      </c>
      <c r="D8" s="55"/>
      <c r="E8" s="55"/>
      <c r="F8" s="55"/>
      <c r="G8" s="55"/>
      <c r="H8" s="56"/>
      <c r="I8" s="64" t="s">
        <v>31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6"/>
      <c r="BP8" s="2"/>
    </row>
    <row r="9" spans="1:68" ht="16.5" outlineLevel="1">
      <c r="A9" s="2"/>
      <c r="B9" s="25"/>
      <c r="C9" s="88" t="s">
        <v>32</v>
      </c>
      <c r="D9" s="55"/>
      <c r="E9" s="55"/>
      <c r="F9" s="55"/>
      <c r="G9" s="55"/>
      <c r="H9" s="56"/>
      <c r="I9" s="64" t="s">
        <v>33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6"/>
      <c r="BP9" s="2"/>
    </row>
    <row r="10" spans="1:68" ht="16.5" outlineLevel="1">
      <c r="A10" s="2"/>
      <c r="B10" s="25"/>
      <c r="C10" s="88" t="s">
        <v>78</v>
      </c>
      <c r="D10" s="89"/>
      <c r="E10" s="89"/>
      <c r="F10" s="89"/>
      <c r="G10" s="89"/>
      <c r="H10" s="89"/>
      <c r="I10" s="90" t="s">
        <v>81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2"/>
    </row>
    <row r="11" spans="1:68" ht="16.5" outlineLevel="1">
      <c r="A11" s="2"/>
      <c r="B11" s="25"/>
      <c r="C11" s="26" t="s">
        <v>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27"/>
      <c r="BP11" s="2"/>
    </row>
    <row r="12" spans="1:68" ht="16.5" outlineLevel="1">
      <c r="A12" s="2"/>
      <c r="B12" s="25"/>
      <c r="C12" s="28"/>
      <c r="D12" s="64" t="s">
        <v>35</v>
      </c>
      <c r="E12" s="65"/>
      <c r="F12" s="65"/>
      <c r="G12" s="65"/>
      <c r="H12" s="56"/>
      <c r="I12" s="60" t="s">
        <v>36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56"/>
      <c r="BP12" s="2"/>
    </row>
    <row r="13" spans="1:68" ht="16.5" outlineLevel="1">
      <c r="A13" s="2"/>
      <c r="B13" s="25"/>
      <c r="C13" s="28"/>
      <c r="D13" s="64" t="s">
        <v>37</v>
      </c>
      <c r="E13" s="65"/>
      <c r="F13" s="65"/>
      <c r="G13" s="65"/>
      <c r="H13" s="56"/>
      <c r="I13" s="60" t="s">
        <v>38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56"/>
      <c r="BP13" s="2"/>
    </row>
    <row r="14" spans="1:68" ht="16.5" outlineLevel="1">
      <c r="A14" s="2"/>
      <c r="B14" s="25"/>
      <c r="C14" s="28"/>
      <c r="D14" s="64" t="s">
        <v>79</v>
      </c>
      <c r="E14" s="65"/>
      <c r="F14" s="65"/>
      <c r="G14" s="65"/>
      <c r="H14" s="56"/>
      <c r="I14" s="60" t="s">
        <v>80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56"/>
      <c r="BP14" s="2"/>
    </row>
    <row r="15" spans="1:68" ht="16.5" outlineLevel="1">
      <c r="A15" s="2"/>
      <c r="B15" s="71" t="s">
        <v>39</v>
      </c>
      <c r="C15" s="72"/>
      <c r="D15" s="7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2"/>
      <c r="AT15" s="23"/>
      <c r="AU15" s="22"/>
      <c r="AV15" s="23"/>
      <c r="AW15" s="22"/>
      <c r="AX15" s="22"/>
      <c r="AY15" s="22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4"/>
      <c r="BP15" s="2"/>
    </row>
    <row r="16" spans="1:68" ht="16.5" outlineLevel="1">
      <c r="A16" s="2"/>
      <c r="B16" s="29"/>
      <c r="C16" s="57" t="s">
        <v>6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7" t="s">
        <v>7</v>
      </c>
      <c r="R16" s="55"/>
      <c r="S16" s="55"/>
      <c r="T16" s="55"/>
      <c r="U16" s="55"/>
      <c r="V16" s="55"/>
      <c r="W16" s="56"/>
      <c r="X16" s="57" t="s">
        <v>8</v>
      </c>
      <c r="Y16" s="55"/>
      <c r="Z16" s="55"/>
      <c r="AA16" s="55"/>
      <c r="AB16" s="55"/>
      <c r="AC16" s="55"/>
      <c r="AD16" s="56"/>
      <c r="AE16" s="88" t="s">
        <v>27</v>
      </c>
      <c r="AF16" s="55"/>
      <c r="AG16" s="56"/>
      <c r="AH16" s="30" t="s">
        <v>40</v>
      </c>
      <c r="AI16" s="30"/>
      <c r="AJ16" s="30"/>
      <c r="AK16" s="57" t="s">
        <v>41</v>
      </c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  <c r="BP16" s="2"/>
    </row>
    <row r="17" spans="1:68" ht="16.5" outlineLevel="1">
      <c r="A17" s="2"/>
      <c r="B17" s="25"/>
      <c r="C17" s="64" t="s">
        <v>86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63" t="s">
        <v>43</v>
      </c>
      <c r="R17" s="55"/>
      <c r="S17" s="55"/>
      <c r="T17" s="55"/>
      <c r="U17" s="55"/>
      <c r="V17" s="55"/>
      <c r="W17" s="56"/>
      <c r="X17" s="63" t="s">
        <v>44</v>
      </c>
      <c r="Y17" s="55"/>
      <c r="Z17" s="55"/>
      <c r="AA17" s="55"/>
      <c r="AB17" s="55"/>
      <c r="AC17" s="55"/>
      <c r="AD17" s="56"/>
      <c r="AE17" s="64"/>
      <c r="AF17" s="55"/>
      <c r="AG17" s="56"/>
      <c r="AH17" s="63"/>
      <c r="AI17" s="55"/>
      <c r="AJ17" s="56"/>
      <c r="AK17" s="63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  <c r="BP17" s="2"/>
    </row>
    <row r="18" spans="1:68" ht="16.5" outlineLevel="1">
      <c r="A18" s="2"/>
      <c r="B18" s="25"/>
      <c r="C18" s="64" t="s">
        <v>87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63" t="s">
        <v>43</v>
      </c>
      <c r="R18" s="55"/>
      <c r="S18" s="55"/>
      <c r="T18" s="55"/>
      <c r="U18" s="55"/>
      <c r="V18" s="55"/>
      <c r="W18" s="56"/>
      <c r="X18" s="63" t="s">
        <v>44</v>
      </c>
      <c r="Y18" s="55"/>
      <c r="Z18" s="55"/>
      <c r="AA18" s="55"/>
      <c r="AB18" s="55"/>
      <c r="AC18" s="55"/>
      <c r="AD18" s="56"/>
      <c r="AE18" s="64"/>
      <c r="AF18" s="55"/>
      <c r="AG18" s="56"/>
      <c r="AH18" s="63"/>
      <c r="AI18" s="55"/>
      <c r="AJ18" s="56"/>
      <c r="AK18" s="63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  <c r="BP18" s="2"/>
    </row>
    <row r="19" spans="1:68" ht="16.5" outlineLevel="1">
      <c r="A19" s="2"/>
      <c r="B19" s="71" t="s">
        <v>42</v>
      </c>
      <c r="C19" s="72"/>
      <c r="D19" s="7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2"/>
      <c r="AT19" s="23"/>
      <c r="AU19" s="22"/>
      <c r="AV19" s="23"/>
      <c r="AW19" s="22"/>
      <c r="AX19" s="22"/>
      <c r="AY19" s="22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4"/>
      <c r="BP19" s="2"/>
    </row>
    <row r="20" spans="1:68" ht="16.5" outlineLevel="1">
      <c r="A20" s="2"/>
      <c r="B20" s="29"/>
      <c r="C20" s="57" t="s">
        <v>6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7" t="s">
        <v>7</v>
      </c>
      <c r="R20" s="55"/>
      <c r="S20" s="55"/>
      <c r="T20" s="55"/>
      <c r="U20" s="55"/>
      <c r="V20" s="55"/>
      <c r="W20" s="56"/>
      <c r="X20" s="57" t="s">
        <v>8</v>
      </c>
      <c r="Y20" s="55"/>
      <c r="Z20" s="55"/>
      <c r="AA20" s="55"/>
      <c r="AB20" s="55"/>
      <c r="AC20" s="55"/>
      <c r="AD20" s="56"/>
      <c r="AE20" s="88" t="s">
        <v>27</v>
      </c>
      <c r="AF20" s="55"/>
      <c r="AG20" s="56"/>
      <c r="AH20" s="30" t="s">
        <v>40</v>
      </c>
      <c r="AI20" s="30"/>
      <c r="AJ20" s="30"/>
      <c r="AK20" s="57" t="s">
        <v>41</v>
      </c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6"/>
      <c r="BP20" s="2"/>
    </row>
    <row r="21" spans="1:68" ht="16.5" outlineLevel="1">
      <c r="A21" s="2"/>
      <c r="B21" s="25"/>
      <c r="C21" s="64" t="s">
        <v>88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56"/>
      <c r="Q21" s="63"/>
      <c r="R21" s="55"/>
      <c r="S21" s="55"/>
      <c r="T21" s="55"/>
      <c r="U21" s="55"/>
      <c r="V21" s="55"/>
      <c r="W21" s="56"/>
      <c r="X21" s="63" t="s">
        <v>44</v>
      </c>
      <c r="Y21" s="55"/>
      <c r="Z21" s="55"/>
      <c r="AA21" s="55"/>
      <c r="AB21" s="55"/>
      <c r="AC21" s="55"/>
      <c r="AD21" s="56"/>
      <c r="AE21" s="64">
        <v>1</v>
      </c>
      <c r="AF21" s="65"/>
      <c r="AG21" s="56"/>
      <c r="AH21" s="66"/>
      <c r="AI21" s="67"/>
      <c r="AJ21" s="68"/>
      <c r="AK21" s="63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56"/>
      <c r="BP21" s="2"/>
    </row>
    <row r="22" spans="1:68" ht="16.5" outlineLevel="1">
      <c r="A22" s="2"/>
      <c r="B22" s="25"/>
      <c r="C22" s="34" t="s">
        <v>89</v>
      </c>
      <c r="D22" s="44"/>
      <c r="E22" s="44"/>
      <c r="F22" s="44"/>
      <c r="G22" s="44"/>
      <c r="H22" s="44"/>
      <c r="I22" s="46"/>
      <c r="J22" s="46"/>
      <c r="K22" s="46"/>
      <c r="L22" s="46"/>
      <c r="M22" s="46"/>
      <c r="N22" s="46"/>
      <c r="O22" s="46"/>
      <c r="P22" s="31"/>
      <c r="Q22" s="63"/>
      <c r="R22" s="55"/>
      <c r="S22" s="55"/>
      <c r="T22" s="55"/>
      <c r="U22" s="55"/>
      <c r="V22" s="55"/>
      <c r="W22" s="56"/>
      <c r="X22" s="63" t="s">
        <v>51</v>
      </c>
      <c r="Y22" s="55"/>
      <c r="Z22" s="55"/>
      <c r="AA22" s="55"/>
      <c r="AB22" s="55"/>
      <c r="AC22" s="55"/>
      <c r="AD22" s="56"/>
      <c r="AE22" s="64"/>
      <c r="AF22" s="65"/>
      <c r="AG22" s="56"/>
      <c r="AH22" s="66"/>
      <c r="AI22" s="67"/>
      <c r="AJ22" s="68"/>
      <c r="AK22" s="63" t="s">
        <v>90</v>
      </c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56"/>
      <c r="BP22" s="2"/>
    </row>
    <row r="23" spans="1:68" ht="16.5" outlineLevel="1">
      <c r="A23" s="2"/>
      <c r="B23" s="25"/>
      <c r="C23" s="47"/>
      <c r="D23" s="64" t="s">
        <v>91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1"/>
      <c r="Q23" s="63"/>
      <c r="R23" s="55"/>
      <c r="S23" s="55"/>
      <c r="T23" s="55"/>
      <c r="U23" s="55"/>
      <c r="V23" s="55"/>
      <c r="W23" s="56"/>
      <c r="X23" s="63"/>
      <c r="Y23" s="55"/>
      <c r="Z23" s="55"/>
      <c r="AA23" s="55"/>
      <c r="AB23" s="55"/>
      <c r="AC23" s="55"/>
      <c r="AD23" s="56"/>
      <c r="AE23" s="64"/>
      <c r="AF23" s="65"/>
      <c r="AG23" s="56"/>
      <c r="AH23" s="66"/>
      <c r="AI23" s="67"/>
      <c r="AJ23" s="68"/>
      <c r="AK23" s="63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56"/>
      <c r="BP23" s="2"/>
    </row>
    <row r="24" spans="1:68" ht="16.5" outlineLevel="1">
      <c r="A24" s="2"/>
      <c r="B24" s="25"/>
      <c r="C24" s="34" t="s">
        <v>134</v>
      </c>
      <c r="D24" s="44"/>
      <c r="E24" s="44"/>
      <c r="F24" s="44"/>
      <c r="G24" s="44"/>
      <c r="H24" s="44"/>
      <c r="I24" s="46"/>
      <c r="J24" s="46"/>
      <c r="K24" s="46"/>
      <c r="L24" s="46"/>
      <c r="M24" s="46"/>
      <c r="N24" s="46"/>
      <c r="O24" s="46"/>
      <c r="P24" s="31"/>
      <c r="Q24" s="62"/>
      <c r="R24" s="55"/>
      <c r="S24" s="55"/>
      <c r="T24" s="55"/>
      <c r="U24" s="55"/>
      <c r="V24" s="55"/>
      <c r="W24" s="56"/>
      <c r="X24" s="63"/>
      <c r="Y24" s="55"/>
      <c r="Z24" s="55"/>
      <c r="AA24" s="55"/>
      <c r="AB24" s="55"/>
      <c r="AC24" s="55"/>
      <c r="AD24" s="56"/>
      <c r="AE24" s="64"/>
      <c r="AF24" s="55"/>
      <c r="AG24" s="56"/>
      <c r="AH24" s="66" t="s">
        <v>135</v>
      </c>
      <c r="AI24" s="69"/>
      <c r="AJ24" s="68"/>
      <c r="AK24" s="63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6"/>
      <c r="BP24" s="2"/>
    </row>
    <row r="25" spans="1:68" ht="16.5" outlineLevel="1">
      <c r="A25" s="2"/>
      <c r="B25" s="25"/>
      <c r="C25" s="32"/>
      <c r="D25" s="64" t="s">
        <v>136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1"/>
      <c r="Q25" s="62" t="s">
        <v>43</v>
      </c>
      <c r="R25" s="55"/>
      <c r="S25" s="55"/>
      <c r="T25" s="55"/>
      <c r="U25" s="55"/>
      <c r="V25" s="55"/>
      <c r="W25" s="56"/>
      <c r="X25" s="63"/>
      <c r="Y25" s="55"/>
      <c r="Z25" s="55"/>
      <c r="AA25" s="55"/>
      <c r="AB25" s="55"/>
      <c r="AC25" s="55"/>
      <c r="AD25" s="56"/>
      <c r="AE25" s="64"/>
      <c r="AF25" s="55"/>
      <c r="AG25" s="56"/>
      <c r="AH25" s="66"/>
      <c r="AI25" s="69"/>
      <c r="AJ25" s="68"/>
      <c r="AK25" s="63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6"/>
      <c r="BP25" s="2"/>
    </row>
    <row r="26" spans="1:68" ht="16.5" outlineLevel="1">
      <c r="A26" s="2"/>
      <c r="B26" s="25"/>
      <c r="C26" s="32"/>
      <c r="D26" s="64" t="s">
        <v>137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1"/>
      <c r="Q26" s="62"/>
      <c r="R26" s="55"/>
      <c r="S26" s="55"/>
      <c r="T26" s="55"/>
      <c r="U26" s="55"/>
      <c r="V26" s="55"/>
      <c r="W26" s="56"/>
      <c r="X26" s="63"/>
      <c r="Y26" s="55"/>
      <c r="Z26" s="55"/>
      <c r="AA26" s="55"/>
      <c r="AB26" s="55"/>
      <c r="AC26" s="55"/>
      <c r="AD26" s="56"/>
      <c r="AE26" s="64"/>
      <c r="AF26" s="55"/>
      <c r="AG26" s="56"/>
      <c r="AH26" s="66"/>
      <c r="AI26" s="69"/>
      <c r="AJ26" s="68"/>
      <c r="AK26" s="63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6"/>
      <c r="BP26" s="2"/>
    </row>
    <row r="27" spans="1:68" ht="16.5" outlineLevel="1">
      <c r="A27" s="2"/>
      <c r="B27" s="25"/>
      <c r="C27" s="32"/>
      <c r="D27" s="64" t="s">
        <v>138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1"/>
      <c r="Q27" s="62"/>
      <c r="R27" s="55"/>
      <c r="S27" s="55"/>
      <c r="T27" s="55"/>
      <c r="U27" s="55"/>
      <c r="V27" s="55"/>
      <c r="W27" s="56"/>
      <c r="X27" s="63"/>
      <c r="Y27" s="55"/>
      <c r="Z27" s="55"/>
      <c r="AA27" s="55"/>
      <c r="AB27" s="55"/>
      <c r="AC27" s="55"/>
      <c r="AD27" s="56"/>
      <c r="AE27" s="64"/>
      <c r="AF27" s="55"/>
      <c r="AG27" s="56"/>
      <c r="AH27" s="66"/>
      <c r="AI27" s="69"/>
      <c r="AJ27" s="68"/>
      <c r="AK27" s="63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  <c r="BP27" s="2"/>
    </row>
    <row r="28" spans="1:68" ht="16.5" outlineLevel="1">
      <c r="A28" s="2"/>
      <c r="B28" s="25"/>
      <c r="C28" s="32"/>
      <c r="D28" s="64" t="s">
        <v>139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  <c r="Q28" s="62" t="s">
        <v>75</v>
      </c>
      <c r="R28" s="55"/>
      <c r="S28" s="55"/>
      <c r="T28" s="55"/>
      <c r="U28" s="55"/>
      <c r="V28" s="55"/>
      <c r="W28" s="56"/>
      <c r="X28" s="63"/>
      <c r="Y28" s="55"/>
      <c r="Z28" s="55"/>
      <c r="AA28" s="55"/>
      <c r="AB28" s="55"/>
      <c r="AC28" s="55"/>
      <c r="AD28" s="56"/>
      <c r="AE28" s="64"/>
      <c r="AF28" s="55"/>
      <c r="AG28" s="56"/>
      <c r="AH28" s="66"/>
      <c r="AI28" s="69"/>
      <c r="AJ28" s="68"/>
      <c r="AK28" s="63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  <c r="BP28" s="2"/>
    </row>
    <row r="29" spans="1:68" ht="16.5" outlineLevel="1">
      <c r="A29" s="2"/>
      <c r="B29" s="25"/>
      <c r="C29" s="32"/>
      <c r="D29" s="64" t="s">
        <v>140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1"/>
      <c r="Q29" s="62" t="s">
        <v>75</v>
      </c>
      <c r="R29" s="55"/>
      <c r="S29" s="55"/>
      <c r="T29" s="55"/>
      <c r="U29" s="55"/>
      <c r="V29" s="55"/>
      <c r="W29" s="56"/>
      <c r="X29" s="63"/>
      <c r="Y29" s="55"/>
      <c r="Z29" s="55"/>
      <c r="AA29" s="55"/>
      <c r="AB29" s="55"/>
      <c r="AC29" s="55"/>
      <c r="AD29" s="56"/>
      <c r="AE29" s="64"/>
      <c r="AF29" s="55"/>
      <c r="AG29" s="56"/>
      <c r="AH29" s="66"/>
      <c r="AI29" s="69"/>
      <c r="AJ29" s="68"/>
      <c r="AK29" s="63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  <c r="BP29" s="2"/>
    </row>
    <row r="30" spans="1:68" ht="16.5" outlineLevel="1">
      <c r="A30" s="2"/>
      <c r="B30" s="25"/>
      <c r="C30" s="34" t="s">
        <v>115</v>
      </c>
      <c r="D30" s="39"/>
      <c r="E30" s="39"/>
      <c r="F30" s="39"/>
      <c r="G30" s="39"/>
      <c r="H30" s="39"/>
      <c r="I30" s="48"/>
      <c r="J30" s="48"/>
      <c r="K30" s="48"/>
      <c r="L30" s="48"/>
      <c r="M30" s="48"/>
      <c r="N30" s="48"/>
      <c r="O30" s="48"/>
      <c r="P30" s="49"/>
      <c r="Q30" s="62"/>
      <c r="R30" s="55"/>
      <c r="S30" s="55"/>
      <c r="T30" s="55"/>
      <c r="U30" s="55"/>
      <c r="V30" s="55"/>
      <c r="W30" s="56"/>
      <c r="X30" s="63" t="s">
        <v>44</v>
      </c>
      <c r="Y30" s="55"/>
      <c r="Z30" s="55"/>
      <c r="AA30" s="55"/>
      <c r="AB30" s="55"/>
      <c r="AC30" s="55"/>
      <c r="AD30" s="56"/>
      <c r="AE30" s="64"/>
      <c r="AF30" s="65"/>
      <c r="AG30" s="56"/>
      <c r="AH30" s="66"/>
      <c r="AI30" s="67"/>
      <c r="AJ30" s="68"/>
      <c r="AK30" s="63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56"/>
      <c r="BP30" s="2"/>
    </row>
    <row r="31" spans="1:68" ht="16.5" outlineLevel="1">
      <c r="A31" s="2"/>
      <c r="B31" s="25"/>
      <c r="C31" s="50"/>
      <c r="D31" s="60" t="s">
        <v>116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1"/>
      <c r="Q31" s="62" t="s">
        <v>43</v>
      </c>
      <c r="R31" s="55"/>
      <c r="S31" s="55"/>
      <c r="T31" s="55"/>
      <c r="U31" s="55"/>
      <c r="V31" s="55"/>
      <c r="W31" s="56"/>
      <c r="X31" s="63" t="s">
        <v>44</v>
      </c>
      <c r="Y31" s="55"/>
      <c r="Z31" s="55"/>
      <c r="AA31" s="55"/>
      <c r="AB31" s="55"/>
      <c r="AC31" s="55"/>
      <c r="AD31" s="56"/>
      <c r="AE31" s="64"/>
      <c r="AF31" s="65"/>
      <c r="AG31" s="56"/>
      <c r="AH31" s="66"/>
      <c r="AI31" s="67"/>
      <c r="AJ31" s="68"/>
      <c r="AK31" s="63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56"/>
      <c r="BP31" s="2"/>
    </row>
    <row r="32" spans="1:68" ht="16.5" outlineLevel="1">
      <c r="A32" s="2"/>
      <c r="B32" s="25"/>
      <c r="C32" s="50"/>
      <c r="D32" s="60" t="s">
        <v>117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1"/>
      <c r="Q32" s="62" t="s">
        <v>43</v>
      </c>
      <c r="R32" s="55"/>
      <c r="S32" s="55"/>
      <c r="T32" s="55"/>
      <c r="U32" s="55"/>
      <c r="V32" s="55"/>
      <c r="W32" s="56"/>
      <c r="X32" s="63" t="s">
        <v>44</v>
      </c>
      <c r="Y32" s="55"/>
      <c r="Z32" s="55"/>
      <c r="AA32" s="55"/>
      <c r="AB32" s="55"/>
      <c r="AC32" s="55"/>
      <c r="AD32" s="56"/>
      <c r="AE32" s="64"/>
      <c r="AF32" s="65"/>
      <c r="AG32" s="56"/>
      <c r="AH32" s="66"/>
      <c r="AI32" s="67"/>
      <c r="AJ32" s="68"/>
      <c r="AK32" s="63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56"/>
      <c r="BP32" s="2"/>
    </row>
    <row r="33" spans="1:68" ht="16.5" outlineLevel="1">
      <c r="A33" s="2"/>
      <c r="B33" s="25"/>
      <c r="C33" s="50"/>
      <c r="D33" s="60" t="s">
        <v>118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1"/>
      <c r="Q33" s="62" t="s">
        <v>43</v>
      </c>
      <c r="R33" s="55"/>
      <c r="S33" s="55"/>
      <c r="T33" s="55"/>
      <c r="U33" s="55"/>
      <c r="V33" s="55"/>
      <c r="W33" s="56"/>
      <c r="X33" s="63" t="s">
        <v>44</v>
      </c>
      <c r="Y33" s="55"/>
      <c r="Z33" s="55"/>
      <c r="AA33" s="55"/>
      <c r="AB33" s="55"/>
      <c r="AC33" s="55"/>
      <c r="AD33" s="56"/>
      <c r="AE33" s="64"/>
      <c r="AF33" s="65"/>
      <c r="AG33" s="56"/>
      <c r="AH33" s="66"/>
      <c r="AI33" s="67"/>
      <c r="AJ33" s="68"/>
      <c r="AK33" s="63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56"/>
      <c r="BP33" s="2"/>
    </row>
    <row r="34" spans="1:68" ht="16.5" outlineLevel="1">
      <c r="A34" s="2"/>
      <c r="B34" s="25"/>
      <c r="C34" s="50"/>
      <c r="D34" s="60" t="s">
        <v>119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1"/>
      <c r="Q34" s="62" t="s">
        <v>43</v>
      </c>
      <c r="R34" s="55"/>
      <c r="S34" s="55"/>
      <c r="T34" s="55"/>
      <c r="U34" s="55"/>
      <c r="V34" s="55"/>
      <c r="W34" s="56"/>
      <c r="X34" s="63" t="s">
        <v>44</v>
      </c>
      <c r="Y34" s="55"/>
      <c r="Z34" s="55"/>
      <c r="AA34" s="55"/>
      <c r="AB34" s="55"/>
      <c r="AC34" s="55"/>
      <c r="AD34" s="56"/>
      <c r="AE34" s="64"/>
      <c r="AF34" s="65"/>
      <c r="AG34" s="56"/>
      <c r="AH34" s="66"/>
      <c r="AI34" s="67"/>
      <c r="AJ34" s="68"/>
      <c r="AK34" s="63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56"/>
      <c r="BP34" s="2"/>
    </row>
    <row r="35" spans="1:68" ht="16.5" outlineLevel="1">
      <c r="A35" s="2"/>
      <c r="B35" s="25"/>
      <c r="C35" s="50"/>
      <c r="D35" s="60" t="s">
        <v>120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1"/>
      <c r="Q35" s="62" t="s">
        <v>43</v>
      </c>
      <c r="R35" s="55"/>
      <c r="S35" s="55"/>
      <c r="T35" s="55"/>
      <c r="U35" s="55"/>
      <c r="V35" s="55"/>
      <c r="W35" s="56"/>
      <c r="X35" s="63" t="s">
        <v>44</v>
      </c>
      <c r="Y35" s="55"/>
      <c r="Z35" s="55"/>
      <c r="AA35" s="55"/>
      <c r="AB35" s="55"/>
      <c r="AC35" s="55"/>
      <c r="AD35" s="56"/>
      <c r="AE35" s="64"/>
      <c r="AF35" s="65"/>
      <c r="AG35" s="56"/>
      <c r="AH35" s="66"/>
      <c r="AI35" s="67"/>
      <c r="AJ35" s="68"/>
      <c r="AK35" s="63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56"/>
      <c r="BP35" s="2"/>
    </row>
    <row r="36" spans="1:68" ht="16.5" outlineLevel="1">
      <c r="A36" s="2"/>
      <c r="B36" s="25"/>
      <c r="C36" s="50"/>
      <c r="D36" s="60" t="s">
        <v>121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1"/>
      <c r="Q36" s="62" t="s">
        <v>43</v>
      </c>
      <c r="R36" s="55"/>
      <c r="S36" s="55"/>
      <c r="T36" s="55"/>
      <c r="U36" s="55"/>
      <c r="V36" s="55"/>
      <c r="W36" s="56"/>
      <c r="X36" s="63" t="s">
        <v>44</v>
      </c>
      <c r="Y36" s="55"/>
      <c r="Z36" s="55"/>
      <c r="AA36" s="55"/>
      <c r="AB36" s="55"/>
      <c r="AC36" s="55"/>
      <c r="AD36" s="56"/>
      <c r="AE36" s="64"/>
      <c r="AF36" s="65"/>
      <c r="AG36" s="56"/>
      <c r="AH36" s="66"/>
      <c r="AI36" s="67"/>
      <c r="AJ36" s="68"/>
      <c r="AK36" s="63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56"/>
      <c r="BP36" s="2"/>
    </row>
    <row r="37" spans="1:68" ht="33" customHeight="1" outlineLevel="1">
      <c r="A37" s="2"/>
      <c r="B37" s="25"/>
      <c r="C37" s="50"/>
      <c r="D37" s="60" t="s">
        <v>122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Q37" s="62"/>
      <c r="R37" s="55"/>
      <c r="S37" s="55"/>
      <c r="T37" s="55"/>
      <c r="U37" s="55"/>
      <c r="V37" s="55"/>
      <c r="W37" s="56"/>
      <c r="X37" s="63" t="s">
        <v>44</v>
      </c>
      <c r="Y37" s="55"/>
      <c r="Z37" s="55"/>
      <c r="AA37" s="55"/>
      <c r="AB37" s="55"/>
      <c r="AC37" s="55"/>
      <c r="AD37" s="56"/>
      <c r="AE37" s="64"/>
      <c r="AF37" s="65"/>
      <c r="AG37" s="56"/>
      <c r="AH37" s="66"/>
      <c r="AI37" s="67"/>
      <c r="AJ37" s="68"/>
      <c r="AK37" s="70" t="s">
        <v>123</v>
      </c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56"/>
      <c r="BP37" s="2"/>
    </row>
    <row r="38" spans="1:68" ht="16.5" outlineLevel="1">
      <c r="A38" s="2"/>
      <c r="B38" s="25"/>
      <c r="C38" s="50"/>
      <c r="D38" s="60" t="s">
        <v>124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62"/>
      <c r="R38" s="55"/>
      <c r="S38" s="55"/>
      <c r="T38" s="55"/>
      <c r="U38" s="55"/>
      <c r="V38" s="55"/>
      <c r="W38" s="56"/>
      <c r="X38" s="63" t="s">
        <v>44</v>
      </c>
      <c r="Y38" s="55"/>
      <c r="Z38" s="55"/>
      <c r="AA38" s="55"/>
      <c r="AB38" s="55"/>
      <c r="AC38" s="55"/>
      <c r="AD38" s="56"/>
      <c r="AE38" s="64"/>
      <c r="AF38" s="65"/>
      <c r="AG38" s="56"/>
      <c r="AH38" s="66"/>
      <c r="AI38" s="67"/>
      <c r="AJ38" s="68"/>
      <c r="AK38" s="63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56"/>
      <c r="BP38" s="2"/>
    </row>
    <row r="39" spans="1:68" ht="34.5" customHeight="1" outlineLevel="1">
      <c r="A39" s="2"/>
      <c r="B39" s="25"/>
      <c r="C39" s="50"/>
      <c r="D39" s="60" t="s">
        <v>125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1"/>
      <c r="Q39" s="62"/>
      <c r="R39" s="55"/>
      <c r="S39" s="55"/>
      <c r="T39" s="55"/>
      <c r="U39" s="55"/>
      <c r="V39" s="55"/>
      <c r="W39" s="56"/>
      <c r="X39" s="63" t="s">
        <v>44</v>
      </c>
      <c r="Y39" s="55"/>
      <c r="Z39" s="55"/>
      <c r="AA39" s="55"/>
      <c r="AB39" s="55"/>
      <c r="AC39" s="55"/>
      <c r="AD39" s="56"/>
      <c r="AE39" s="64"/>
      <c r="AF39" s="65"/>
      <c r="AG39" s="56"/>
      <c r="AH39" s="66"/>
      <c r="AI39" s="67"/>
      <c r="AJ39" s="68"/>
      <c r="AK39" s="70" t="s">
        <v>126</v>
      </c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56"/>
      <c r="BP39" s="2"/>
    </row>
    <row r="40" spans="1:68" ht="16.5" outlineLevel="1">
      <c r="A40" s="2"/>
      <c r="B40" s="25"/>
      <c r="C40" s="50"/>
      <c r="D40" s="60" t="s">
        <v>127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  <c r="Q40" s="62"/>
      <c r="R40" s="55"/>
      <c r="S40" s="55"/>
      <c r="T40" s="55"/>
      <c r="U40" s="55"/>
      <c r="V40" s="55"/>
      <c r="W40" s="56"/>
      <c r="X40" s="63" t="s">
        <v>44</v>
      </c>
      <c r="Y40" s="55"/>
      <c r="Z40" s="55"/>
      <c r="AA40" s="55"/>
      <c r="AB40" s="55"/>
      <c r="AC40" s="55"/>
      <c r="AD40" s="56"/>
      <c r="AE40" s="64"/>
      <c r="AF40" s="65"/>
      <c r="AG40" s="56"/>
      <c r="AH40" s="66"/>
      <c r="AI40" s="67"/>
      <c r="AJ40" s="68"/>
      <c r="AK40" s="63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56"/>
      <c r="BP40" s="2"/>
    </row>
    <row r="41" spans="1:68" ht="34.5" customHeight="1" outlineLevel="1">
      <c r="A41" s="2"/>
      <c r="B41" s="25"/>
      <c r="C41" s="50"/>
      <c r="D41" s="60" t="s">
        <v>128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1"/>
      <c r="Q41" s="62"/>
      <c r="R41" s="55"/>
      <c r="S41" s="55"/>
      <c r="T41" s="55"/>
      <c r="U41" s="55"/>
      <c r="V41" s="55"/>
      <c r="W41" s="56"/>
      <c r="X41" s="63" t="s">
        <v>44</v>
      </c>
      <c r="Y41" s="55"/>
      <c r="Z41" s="55"/>
      <c r="AA41" s="55"/>
      <c r="AB41" s="55"/>
      <c r="AC41" s="55"/>
      <c r="AD41" s="56"/>
      <c r="AE41" s="64"/>
      <c r="AF41" s="65"/>
      <c r="AG41" s="56"/>
      <c r="AH41" s="66"/>
      <c r="AI41" s="67"/>
      <c r="AJ41" s="68"/>
      <c r="AK41" s="70" t="s">
        <v>129</v>
      </c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56"/>
      <c r="BP41" s="2"/>
    </row>
    <row r="42" spans="1:68" ht="16.5" outlineLevel="1">
      <c r="A42" s="2"/>
      <c r="B42" s="25"/>
      <c r="C42" s="50"/>
      <c r="D42" s="60" t="s">
        <v>130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62"/>
      <c r="R42" s="55"/>
      <c r="S42" s="55"/>
      <c r="T42" s="55"/>
      <c r="U42" s="55"/>
      <c r="V42" s="55"/>
      <c r="W42" s="56"/>
      <c r="X42" s="63" t="s">
        <v>44</v>
      </c>
      <c r="Y42" s="55"/>
      <c r="Z42" s="55"/>
      <c r="AA42" s="55"/>
      <c r="AB42" s="55"/>
      <c r="AC42" s="55"/>
      <c r="AD42" s="56"/>
      <c r="AE42" s="64"/>
      <c r="AF42" s="65"/>
      <c r="AG42" s="56"/>
      <c r="AH42" s="66"/>
      <c r="AI42" s="67"/>
      <c r="AJ42" s="68"/>
      <c r="AK42" s="63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56"/>
      <c r="BP42" s="2"/>
    </row>
    <row r="43" spans="1:68" ht="34.5" customHeight="1" outlineLevel="1">
      <c r="A43" s="2"/>
      <c r="B43" s="25"/>
      <c r="C43" s="50"/>
      <c r="D43" s="60" t="s">
        <v>131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1"/>
      <c r="Q43" s="62"/>
      <c r="R43" s="55"/>
      <c r="S43" s="55"/>
      <c r="T43" s="55"/>
      <c r="U43" s="55"/>
      <c r="V43" s="55"/>
      <c r="W43" s="56"/>
      <c r="X43" s="63" t="s">
        <v>44</v>
      </c>
      <c r="Y43" s="55"/>
      <c r="Z43" s="55"/>
      <c r="AA43" s="55"/>
      <c r="AB43" s="55"/>
      <c r="AC43" s="55"/>
      <c r="AD43" s="56"/>
      <c r="AE43" s="64"/>
      <c r="AF43" s="65"/>
      <c r="AG43" s="56"/>
      <c r="AH43" s="66"/>
      <c r="AI43" s="67"/>
      <c r="AJ43" s="68"/>
      <c r="AK43" s="70" t="s">
        <v>132</v>
      </c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56"/>
      <c r="BP43" s="2"/>
    </row>
    <row r="44" spans="1:68" ht="16.5" outlineLevel="1">
      <c r="A44" s="2"/>
      <c r="B44" s="51"/>
      <c r="C44" s="52"/>
      <c r="D44" s="60" t="s">
        <v>133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1"/>
      <c r="Q44" s="62"/>
      <c r="R44" s="55"/>
      <c r="S44" s="55"/>
      <c r="T44" s="55"/>
      <c r="U44" s="55"/>
      <c r="V44" s="55"/>
      <c r="W44" s="56"/>
      <c r="X44" s="63" t="s">
        <v>44</v>
      </c>
      <c r="Y44" s="55"/>
      <c r="Z44" s="55"/>
      <c r="AA44" s="55"/>
      <c r="AB44" s="55"/>
      <c r="AC44" s="55"/>
      <c r="AD44" s="56"/>
      <c r="AE44" s="64"/>
      <c r="AF44" s="65"/>
      <c r="AG44" s="56"/>
      <c r="AH44" s="66"/>
      <c r="AI44" s="67"/>
      <c r="AJ44" s="68"/>
      <c r="AK44" s="63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5"/>
      <c r="BL44" s="65"/>
      <c r="BM44" s="65"/>
      <c r="BN44" s="65"/>
      <c r="BO44" s="56"/>
      <c r="BP44" s="2"/>
    </row>
    <row r="45" spans="1:68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6.5">
      <c r="A46" s="20" t="str">
        <f ca="1">LEFT($A$1, 4)&amp;"2.処理詳細"</f>
        <v>2.1.2.処理詳細</v>
      </c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spans="1:68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6.5" outlineLevel="1">
      <c r="A48" s="10"/>
      <c r="B48" s="91" t="s">
        <v>5</v>
      </c>
      <c r="C48" s="75" t="s">
        <v>9</v>
      </c>
      <c r="D48" s="72"/>
      <c r="E48" s="72"/>
      <c r="F48" s="72"/>
      <c r="G48" s="72"/>
      <c r="H48" s="72"/>
      <c r="I48" s="72"/>
      <c r="J48" s="72"/>
      <c r="K48" s="76"/>
      <c r="L48" s="75" t="s">
        <v>10</v>
      </c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6"/>
      <c r="AC48" s="75" t="s">
        <v>11</v>
      </c>
      <c r="AD48" s="72"/>
      <c r="AE48" s="72"/>
      <c r="AF48" s="72"/>
      <c r="AG48" s="72"/>
      <c r="AH48" s="72"/>
      <c r="AI48" s="72"/>
      <c r="AJ48" s="72"/>
      <c r="AK48" s="76"/>
      <c r="AL48" s="73" t="s">
        <v>12</v>
      </c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6"/>
      <c r="BP48" s="2"/>
    </row>
    <row r="49" spans="1:68" ht="16.5" outlineLevel="1">
      <c r="A49" s="10"/>
      <c r="B49" s="79"/>
      <c r="C49" s="77"/>
      <c r="D49" s="78"/>
      <c r="E49" s="78"/>
      <c r="F49" s="78"/>
      <c r="G49" s="78"/>
      <c r="H49" s="78"/>
      <c r="I49" s="78"/>
      <c r="J49" s="78"/>
      <c r="K49" s="79"/>
      <c r="L49" s="77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9"/>
      <c r="AC49" s="77"/>
      <c r="AD49" s="78"/>
      <c r="AE49" s="78"/>
      <c r="AF49" s="78"/>
      <c r="AG49" s="78"/>
      <c r="AH49" s="78"/>
      <c r="AI49" s="78"/>
      <c r="AJ49" s="78"/>
      <c r="AK49" s="79"/>
      <c r="AL49" s="74" t="s">
        <v>13</v>
      </c>
      <c r="AM49" s="55"/>
      <c r="AN49" s="55"/>
      <c r="AO49" s="55"/>
      <c r="AP49" s="55"/>
      <c r="AQ49" s="55"/>
      <c r="AR49" s="55"/>
      <c r="AS49" s="55"/>
      <c r="AT49" s="56"/>
      <c r="AU49" s="74" t="s">
        <v>14</v>
      </c>
      <c r="AV49" s="55"/>
      <c r="AW49" s="55"/>
      <c r="AX49" s="55"/>
      <c r="AY49" s="56"/>
      <c r="AZ49" s="74" t="s">
        <v>15</v>
      </c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6"/>
      <c r="BP49" s="2"/>
    </row>
    <row r="50" spans="1:68" ht="33" customHeight="1" outlineLevel="1">
      <c r="A50" s="10"/>
      <c r="B50" s="40">
        <f ca="1">MAX(B$48:INDIRECT("B"&amp;ROW()-1))+1</f>
        <v>1</v>
      </c>
      <c r="C50" s="64" t="s">
        <v>93</v>
      </c>
      <c r="D50" s="55"/>
      <c r="E50" s="55"/>
      <c r="F50" s="55"/>
      <c r="G50" s="55"/>
      <c r="H50" s="55"/>
      <c r="I50" s="55"/>
      <c r="J50" s="55"/>
      <c r="K50" s="56"/>
      <c r="L50" s="92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64" t="s">
        <v>94</v>
      </c>
      <c r="AD50" s="55"/>
      <c r="AE50" s="55"/>
      <c r="AF50" s="55"/>
      <c r="AG50" s="55"/>
      <c r="AH50" s="55"/>
      <c r="AI50" s="55"/>
      <c r="AJ50" s="55"/>
      <c r="AK50" s="56"/>
      <c r="AL50" s="80" t="s">
        <v>95</v>
      </c>
      <c r="AM50" s="81"/>
      <c r="AN50" s="81"/>
      <c r="AO50" s="81"/>
      <c r="AP50" s="81"/>
      <c r="AQ50" s="81"/>
      <c r="AR50" s="81"/>
      <c r="AS50" s="81"/>
      <c r="AT50" s="82"/>
      <c r="AU50" s="83"/>
      <c r="AV50" s="55"/>
      <c r="AW50" s="55"/>
      <c r="AX50" s="55"/>
      <c r="AY50" s="56"/>
      <c r="AZ50" s="84" t="s">
        <v>92</v>
      </c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6"/>
      <c r="BP50" s="2"/>
    </row>
    <row r="51" spans="1:68" ht="16.5" outlineLevel="1">
      <c r="A51" s="10"/>
      <c r="B51" s="40">
        <f ca="1">MAX(B$48:INDIRECT("B"&amp;ROW()-1))+1</f>
        <v>2</v>
      </c>
      <c r="C51" s="64" t="s">
        <v>96</v>
      </c>
      <c r="D51" s="55"/>
      <c r="E51" s="55"/>
      <c r="F51" s="55"/>
      <c r="G51" s="55"/>
      <c r="H51" s="55"/>
      <c r="I51" s="55"/>
      <c r="J51" s="55"/>
      <c r="K51" s="56"/>
      <c r="L51" s="93" t="s">
        <v>97</v>
      </c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64"/>
      <c r="AD51" s="55"/>
      <c r="AE51" s="55"/>
      <c r="AF51" s="55"/>
      <c r="AG51" s="55"/>
      <c r="AH51" s="55"/>
      <c r="AI51" s="55"/>
      <c r="AJ51" s="55"/>
      <c r="AK51" s="56"/>
      <c r="AL51" s="83"/>
      <c r="AM51" s="55"/>
      <c r="AN51" s="55"/>
      <c r="AO51" s="55"/>
      <c r="AP51" s="55"/>
      <c r="AQ51" s="55"/>
      <c r="AR51" s="55"/>
      <c r="AS51" s="55"/>
      <c r="AT51" s="56"/>
      <c r="AU51" s="83"/>
      <c r="AV51" s="55"/>
      <c r="AW51" s="55"/>
      <c r="AX51" s="55"/>
      <c r="AY51" s="56"/>
      <c r="AZ51" s="87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6"/>
      <c r="BP51" s="2"/>
    </row>
    <row r="52" spans="1:68" ht="16.5" outlineLevel="1">
      <c r="A52" s="10"/>
      <c r="B52" s="40">
        <f ca="1">MAX(B$48:INDIRECT("B"&amp;ROW()-1))+1</f>
        <v>3</v>
      </c>
      <c r="C52" s="64" t="s">
        <v>98</v>
      </c>
      <c r="D52" s="55"/>
      <c r="E52" s="55"/>
      <c r="F52" s="55"/>
      <c r="G52" s="55"/>
      <c r="H52" s="55"/>
      <c r="I52" s="55"/>
      <c r="J52" s="55"/>
      <c r="K52" s="56"/>
      <c r="L52" s="92" t="s">
        <v>100</v>
      </c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64"/>
      <c r="AD52" s="55"/>
      <c r="AE52" s="55"/>
      <c r="AF52" s="55"/>
      <c r="AG52" s="55"/>
      <c r="AH52" s="55"/>
      <c r="AI52" s="55"/>
      <c r="AJ52" s="55"/>
      <c r="AK52" s="56"/>
      <c r="AL52" s="83"/>
      <c r="AM52" s="55"/>
      <c r="AN52" s="55"/>
      <c r="AO52" s="55"/>
      <c r="AP52" s="55"/>
      <c r="AQ52" s="55"/>
      <c r="AR52" s="55"/>
      <c r="AS52" s="55"/>
      <c r="AT52" s="56"/>
      <c r="AU52" s="83"/>
      <c r="AV52" s="55"/>
      <c r="AW52" s="55"/>
      <c r="AX52" s="55"/>
      <c r="AY52" s="56"/>
      <c r="AZ52" s="87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6"/>
      <c r="BP52" s="2"/>
    </row>
    <row r="53" spans="1:68" ht="16.5" outlineLevel="1">
      <c r="A53" s="2"/>
      <c r="B53" s="40">
        <f ca="1">MAX(B$48:INDIRECT("B"&amp;ROW()-1))+1</f>
        <v>4</v>
      </c>
      <c r="C53" s="5" t="s">
        <v>109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7"/>
      <c r="BP53" s="2"/>
    </row>
    <row r="54" spans="1:68" ht="33" customHeight="1" outlineLevel="1">
      <c r="A54" s="10"/>
      <c r="B54" s="40">
        <f ca="1">MAX(B$48:INDIRECT("B"&amp;ROW()-1))+1</f>
        <v>5</v>
      </c>
      <c r="C54" s="8"/>
      <c r="D54" s="100" t="s">
        <v>112</v>
      </c>
      <c r="E54" s="81"/>
      <c r="F54" s="81"/>
      <c r="G54" s="81"/>
      <c r="H54" s="81"/>
      <c r="I54" s="81"/>
      <c r="J54" s="81"/>
      <c r="K54" s="82"/>
      <c r="L54" s="92" t="s">
        <v>113</v>
      </c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64"/>
      <c r="AD54" s="55"/>
      <c r="AE54" s="55"/>
      <c r="AF54" s="55"/>
      <c r="AG54" s="55"/>
      <c r="AH54" s="55"/>
      <c r="AI54" s="55"/>
      <c r="AJ54" s="55"/>
      <c r="AK54" s="56"/>
      <c r="AL54" s="83"/>
      <c r="AM54" s="55"/>
      <c r="AN54" s="55"/>
      <c r="AO54" s="55"/>
      <c r="AP54" s="55"/>
      <c r="AQ54" s="55"/>
      <c r="AR54" s="55"/>
      <c r="AS54" s="55"/>
      <c r="AT54" s="56"/>
      <c r="AU54" s="83"/>
      <c r="AV54" s="55"/>
      <c r="AW54" s="55"/>
      <c r="AX54" s="55"/>
      <c r="AY54" s="56"/>
      <c r="AZ54" s="87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6"/>
      <c r="BP54" s="2"/>
    </row>
    <row r="55" spans="1:68" ht="16.5" outlineLevel="1">
      <c r="A55" s="2"/>
      <c r="B55" s="40">
        <f ca="1">MAX(B$48:INDIRECT("B"&amp;ROW()-1))+1</f>
        <v>6</v>
      </c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7"/>
      <c r="BP55" s="2"/>
    </row>
    <row r="56" spans="1:68" ht="16.5" outlineLevel="1">
      <c r="A56" s="10"/>
      <c r="B56" s="40">
        <f ca="1">MAX(B$48:INDIRECT("B"&amp;ROW()-1))+1</f>
        <v>7</v>
      </c>
      <c r="C56" s="64" t="s">
        <v>141</v>
      </c>
      <c r="D56" s="55"/>
      <c r="E56" s="55"/>
      <c r="F56" s="55"/>
      <c r="G56" s="55"/>
      <c r="H56" s="55"/>
      <c r="I56" s="55"/>
      <c r="J56" s="55"/>
      <c r="K56" s="56"/>
      <c r="L56" s="92" t="s">
        <v>142</v>
      </c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64"/>
      <c r="AD56" s="55"/>
      <c r="AE56" s="55"/>
      <c r="AF56" s="55"/>
      <c r="AG56" s="55"/>
      <c r="AH56" s="55"/>
      <c r="AI56" s="55"/>
      <c r="AJ56" s="55"/>
      <c r="AK56" s="56"/>
      <c r="AL56" s="83"/>
      <c r="AM56" s="55"/>
      <c r="AN56" s="55"/>
      <c r="AO56" s="55"/>
      <c r="AP56" s="55"/>
      <c r="AQ56" s="55"/>
      <c r="AR56" s="55"/>
      <c r="AS56" s="55"/>
      <c r="AT56" s="56"/>
      <c r="AU56" s="83"/>
      <c r="AV56" s="55"/>
      <c r="AW56" s="55"/>
      <c r="AX56" s="55"/>
      <c r="AY56" s="56"/>
      <c r="AZ56" s="87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6"/>
      <c r="BP56" s="2"/>
    </row>
    <row r="57" spans="1:68" ht="16.5" outlineLevel="1">
      <c r="A57" s="10"/>
      <c r="B57" s="40">
        <f ca="1">MAX(B$48:INDIRECT("B"&amp;ROW()-1))+1</f>
        <v>8</v>
      </c>
      <c r="C57" s="95" t="s">
        <v>110</v>
      </c>
      <c r="D57" s="60"/>
      <c r="E57" s="60"/>
      <c r="F57" s="60"/>
      <c r="G57" s="60"/>
      <c r="H57" s="60"/>
      <c r="I57" s="60"/>
      <c r="J57" s="60"/>
      <c r="K57" s="61"/>
      <c r="L57" s="64" t="s">
        <v>111</v>
      </c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1"/>
      <c r="AC57" s="64"/>
      <c r="AD57" s="55"/>
      <c r="AE57" s="55"/>
      <c r="AF57" s="55"/>
      <c r="AG57" s="55"/>
      <c r="AH57" s="55"/>
      <c r="AI57" s="55"/>
      <c r="AJ57" s="55"/>
      <c r="AK57" s="56"/>
      <c r="AL57" s="83"/>
      <c r="AM57" s="55"/>
      <c r="AN57" s="55"/>
      <c r="AO57" s="55"/>
      <c r="AP57" s="55"/>
      <c r="AQ57" s="55"/>
      <c r="AR57" s="55"/>
      <c r="AS57" s="55"/>
      <c r="AT57" s="56"/>
      <c r="AU57" s="83"/>
      <c r="AV57" s="55"/>
      <c r="AW57" s="55"/>
      <c r="AX57" s="55"/>
      <c r="AY57" s="56"/>
      <c r="AZ57" s="87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6"/>
      <c r="BP57" s="2"/>
    </row>
    <row r="58" spans="1:68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6.5">
      <c r="A59" s="20" t="str">
        <f ca="1">LEFT($A$1, 4)&amp;"3.DB処理"</f>
        <v>2.1.3.DB処理</v>
      </c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6.5" outlineLevel="1">
      <c r="A61" s="2"/>
      <c r="B61" s="11" t="s">
        <v>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6.5" outlineLevel="1">
      <c r="A62" s="2"/>
      <c r="B62" s="2"/>
      <c r="C62" s="12" t="s">
        <v>19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6.5" outlineLevel="1">
      <c r="A63" s="2"/>
      <c r="B63" s="2"/>
      <c r="C63" s="12" t="s">
        <v>101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16.5" outlineLevel="1">
      <c r="A64" s="2"/>
      <c r="B64" s="2"/>
      <c r="C64" s="12" t="s">
        <v>20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6.5" outlineLevel="1">
      <c r="A65" s="2"/>
      <c r="B65" s="2"/>
      <c r="C65" s="12" t="s">
        <v>102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ht="16.5" outlineLevel="1">
      <c r="A66" s="2"/>
      <c r="B66" s="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ht="16.5" outlineLevel="1">
      <c r="A67" s="2"/>
      <c r="B67" s="2"/>
      <c r="C67" s="12" t="s">
        <v>103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ht="16.5" outlineLevel="1">
      <c r="A68" s="2"/>
      <c r="B68" s="2"/>
      <c r="C68" s="12" t="s">
        <v>104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ht="16.5" outlineLevel="1">
      <c r="A69" s="2"/>
      <c r="B69" s="2"/>
      <c r="C69" s="12" t="s">
        <v>105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68" ht="16.5" outlineLevel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 ht="16.5" outlineLevel="1">
      <c r="A71" s="2"/>
      <c r="B71" s="11" t="s">
        <v>143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68" ht="16.5" outlineLevel="1">
      <c r="A72" s="2"/>
      <c r="B72" s="2"/>
      <c r="C72" s="12" t="s">
        <v>19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68" ht="16.5" outlineLevel="1">
      <c r="A73" s="2"/>
      <c r="B73" s="2"/>
      <c r="C73" s="12" t="s">
        <v>144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68" ht="16.5" outlineLevel="1">
      <c r="A74" s="2"/>
      <c r="B74" s="2"/>
      <c r="C74" s="12" t="s">
        <v>20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68" ht="16.5" outlineLevel="1">
      <c r="A75" s="2"/>
      <c r="B75" s="2"/>
      <c r="C75" s="12" t="s">
        <v>102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68" ht="16.5">
      <c r="A77" s="20" t="str">
        <f ca="1">LEFT($A$1, 4)&amp;"4.備考"</f>
        <v>2.1.4.備考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68" ht="16.5" outlineLevel="1">
      <c r="A79" s="2"/>
      <c r="B79" s="13" t="s">
        <v>107</v>
      </c>
      <c r="C79" s="13"/>
      <c r="D79" s="13"/>
      <c r="E79" s="13"/>
      <c r="F79" s="13"/>
      <c r="G79" s="13"/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68" ht="16.5" outlineLevel="1">
      <c r="A80" s="2"/>
      <c r="B80" s="14"/>
      <c r="C80" s="96" t="s">
        <v>108</v>
      </c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68" ht="16.5" outlineLevel="1">
      <c r="A81" s="2"/>
      <c r="B81" s="14"/>
      <c r="C81" s="98" t="s">
        <v>24</v>
      </c>
      <c r="D81" s="72"/>
      <c r="E81" s="7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6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68" ht="33.75" customHeight="1" outlineLevel="1">
      <c r="A82" s="2"/>
      <c r="B82" s="14"/>
      <c r="C82" s="17"/>
      <c r="D82" s="99" t="s">
        <v>106</v>
      </c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6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68" ht="16.5" outlineLevel="1">
      <c r="A83" s="2"/>
      <c r="B83" s="14"/>
      <c r="C83" s="98" t="s">
        <v>25</v>
      </c>
      <c r="D83" s="72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68" ht="48" customHeight="1" outlineLevel="1">
      <c r="A84" s="2"/>
      <c r="B84" s="14"/>
      <c r="C84" s="17"/>
      <c r="D84" s="99" t="s">
        <v>114</v>
      </c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6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 ht="16.5" outlineLevel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1:68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1:68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1:68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1:68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1:68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1:68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</sheetData>
  <mergeCells count="228">
    <mergeCell ref="D82:AJ82"/>
    <mergeCell ref="C83:D83"/>
    <mergeCell ref="D84:AJ84"/>
    <mergeCell ref="D54:K54"/>
    <mergeCell ref="L54:AB54"/>
    <mergeCell ref="AC54:AK54"/>
    <mergeCell ref="AZ57:BO57"/>
    <mergeCell ref="AU57:AY57"/>
    <mergeCell ref="C56:K56"/>
    <mergeCell ref="L56:AB56"/>
    <mergeCell ref="AC56:AK56"/>
    <mergeCell ref="C57:K57"/>
    <mergeCell ref="L57:AB57"/>
    <mergeCell ref="AC57:AK57"/>
    <mergeCell ref="AL57:AT57"/>
    <mergeCell ref="C80:P80"/>
    <mergeCell ref="C81:E81"/>
    <mergeCell ref="B48:B49"/>
    <mergeCell ref="C48:K49"/>
    <mergeCell ref="L48:AB49"/>
    <mergeCell ref="L52:AB52"/>
    <mergeCell ref="AC52:AK52"/>
    <mergeCell ref="C50:K50"/>
    <mergeCell ref="L50:AB50"/>
    <mergeCell ref="AC50:AK50"/>
    <mergeCell ref="C51:K51"/>
    <mergeCell ref="L51:AB51"/>
    <mergeCell ref="AC51:AK51"/>
    <mergeCell ref="C52:K52"/>
    <mergeCell ref="Q24:W24"/>
    <mergeCell ref="X24:AD24"/>
    <mergeCell ref="AE24:AG24"/>
    <mergeCell ref="AH24:AJ24"/>
    <mergeCell ref="AH25:AJ25"/>
    <mergeCell ref="X26:AD26"/>
    <mergeCell ref="X25:AD25"/>
    <mergeCell ref="AE25:AG25"/>
    <mergeCell ref="AE26:AG26"/>
    <mergeCell ref="AH26:AJ26"/>
    <mergeCell ref="Q25:W25"/>
    <mergeCell ref="Q26:W26"/>
    <mergeCell ref="AZ56:BO56"/>
    <mergeCell ref="AL56:AT56"/>
    <mergeCell ref="AU56:AY56"/>
    <mergeCell ref="AK16:BO16"/>
    <mergeCell ref="AK17:BO17"/>
    <mergeCell ref="C7:H7"/>
    <mergeCell ref="I7:BO7"/>
    <mergeCell ref="C8:H8"/>
    <mergeCell ref="I8:BO8"/>
    <mergeCell ref="C9:H9"/>
    <mergeCell ref="I9:BO9"/>
    <mergeCell ref="B15:D15"/>
    <mergeCell ref="Q16:W16"/>
    <mergeCell ref="X16:AD16"/>
    <mergeCell ref="AE16:AG16"/>
    <mergeCell ref="C10:H10"/>
    <mergeCell ref="I10:BO10"/>
    <mergeCell ref="D12:H12"/>
    <mergeCell ref="I12:BO12"/>
    <mergeCell ref="D13:H13"/>
    <mergeCell ref="I13:BO13"/>
    <mergeCell ref="AK18:BO18"/>
    <mergeCell ref="C16:P16"/>
    <mergeCell ref="C17:P17"/>
    <mergeCell ref="AL50:AT50"/>
    <mergeCell ref="AU50:AY50"/>
    <mergeCell ref="AZ50:BO50"/>
    <mergeCell ref="AU54:AY54"/>
    <mergeCell ref="AZ54:BO54"/>
    <mergeCell ref="AL51:AT51"/>
    <mergeCell ref="AU51:AY51"/>
    <mergeCell ref="AZ51:BO51"/>
    <mergeCell ref="AL52:AT52"/>
    <mergeCell ref="AU52:AY52"/>
    <mergeCell ref="AZ52:BO52"/>
    <mergeCell ref="AL54:AT54"/>
    <mergeCell ref="AL48:BO48"/>
    <mergeCell ref="AL49:AT49"/>
    <mergeCell ref="AU49:AY49"/>
    <mergeCell ref="AZ49:BO49"/>
    <mergeCell ref="AC48:AK49"/>
    <mergeCell ref="X35:AD35"/>
    <mergeCell ref="AE35:AG35"/>
    <mergeCell ref="AH35:AJ35"/>
    <mergeCell ref="AK35:BO35"/>
    <mergeCell ref="D35:P35"/>
    <mergeCell ref="Q35:W35"/>
    <mergeCell ref="B19:D19"/>
    <mergeCell ref="C20:P20"/>
    <mergeCell ref="AK22:BO22"/>
    <mergeCell ref="AK23:BO23"/>
    <mergeCell ref="AK24:BO24"/>
    <mergeCell ref="AK25:BO25"/>
    <mergeCell ref="AK26:BO26"/>
    <mergeCell ref="AH29:AJ29"/>
    <mergeCell ref="AK29:BO29"/>
    <mergeCell ref="AK21:BO21"/>
    <mergeCell ref="Q20:W20"/>
    <mergeCell ref="X20:AD20"/>
    <mergeCell ref="Q21:W21"/>
    <mergeCell ref="X21:AD21"/>
    <mergeCell ref="AE21:AG21"/>
    <mergeCell ref="AH21:AJ21"/>
    <mergeCell ref="AE20:AG20"/>
    <mergeCell ref="AK20:BO20"/>
    <mergeCell ref="AE22:AG22"/>
    <mergeCell ref="AH22:AJ22"/>
    <mergeCell ref="C21:P21"/>
    <mergeCell ref="Q22:W22"/>
    <mergeCell ref="D33:P33"/>
    <mergeCell ref="Q33:W33"/>
    <mergeCell ref="X33:AD33"/>
    <mergeCell ref="AE33:AG33"/>
    <mergeCell ref="AH33:AJ33"/>
    <mergeCell ref="AK33:BO33"/>
    <mergeCell ref="D34:P34"/>
    <mergeCell ref="Q34:W34"/>
    <mergeCell ref="X34:AD34"/>
    <mergeCell ref="AE34:AG34"/>
    <mergeCell ref="AH34:AJ34"/>
    <mergeCell ref="AK34:BO34"/>
    <mergeCell ref="D32:P32"/>
    <mergeCell ref="Q32:W32"/>
    <mergeCell ref="X32:AD32"/>
    <mergeCell ref="AE32:AG32"/>
    <mergeCell ref="AH32:AJ32"/>
    <mergeCell ref="AK32:BO32"/>
    <mergeCell ref="D14:H14"/>
    <mergeCell ref="I14:BO14"/>
    <mergeCell ref="D23:P23"/>
    <mergeCell ref="D25:P25"/>
    <mergeCell ref="Q17:W17"/>
    <mergeCell ref="X17:AD17"/>
    <mergeCell ref="AE17:AG17"/>
    <mergeCell ref="AH17:AJ17"/>
    <mergeCell ref="C18:P18"/>
    <mergeCell ref="Q18:W18"/>
    <mergeCell ref="X18:AD18"/>
    <mergeCell ref="AE18:AG18"/>
    <mergeCell ref="AH18:AJ18"/>
    <mergeCell ref="X22:AD22"/>
    <mergeCell ref="Q23:W23"/>
    <mergeCell ref="AH23:AJ23"/>
    <mergeCell ref="X23:AD23"/>
    <mergeCell ref="AE23:AG23"/>
    <mergeCell ref="Q30:W30"/>
    <mergeCell ref="X30:AD30"/>
    <mergeCell ref="AE30:AG30"/>
    <mergeCell ref="AH30:AJ30"/>
    <mergeCell ref="AK30:BO30"/>
    <mergeCell ref="D31:P31"/>
    <mergeCell ref="Q31:W31"/>
    <mergeCell ref="X31:AD31"/>
    <mergeCell ref="AE31:AG31"/>
    <mergeCell ref="AH31:AJ31"/>
    <mergeCell ref="AK31:BO31"/>
    <mergeCell ref="D36:P36"/>
    <mergeCell ref="Q36:W36"/>
    <mergeCell ref="X36:AD36"/>
    <mergeCell ref="AE36:AG36"/>
    <mergeCell ref="AH36:AJ36"/>
    <mergeCell ref="AK36:BO36"/>
    <mergeCell ref="D37:P37"/>
    <mergeCell ref="Q37:W37"/>
    <mergeCell ref="X37:AD37"/>
    <mergeCell ref="AE37:AG37"/>
    <mergeCell ref="AH37:AJ37"/>
    <mergeCell ref="AK37:BO37"/>
    <mergeCell ref="D38:P38"/>
    <mergeCell ref="Q38:W38"/>
    <mergeCell ref="X38:AD38"/>
    <mergeCell ref="AE38:AG38"/>
    <mergeCell ref="AH38:AJ38"/>
    <mergeCell ref="AK38:BO38"/>
    <mergeCell ref="D39:P39"/>
    <mergeCell ref="Q39:W39"/>
    <mergeCell ref="X39:AD39"/>
    <mergeCell ref="AE39:AG39"/>
    <mergeCell ref="AH39:AJ39"/>
    <mergeCell ref="AK39:BO39"/>
    <mergeCell ref="D40:P40"/>
    <mergeCell ref="Q40:W40"/>
    <mergeCell ref="X40:AD40"/>
    <mergeCell ref="AE40:AG40"/>
    <mergeCell ref="AH40:AJ40"/>
    <mergeCell ref="AK40:BO40"/>
    <mergeCell ref="D41:P41"/>
    <mergeCell ref="Q41:W41"/>
    <mergeCell ref="X41:AD41"/>
    <mergeCell ref="AE41:AG41"/>
    <mergeCell ref="AH41:AJ41"/>
    <mergeCell ref="AK41:BO41"/>
    <mergeCell ref="Q42:W42"/>
    <mergeCell ref="X42:AD42"/>
    <mergeCell ref="AE42:AG42"/>
    <mergeCell ref="AH42:AJ42"/>
    <mergeCell ref="AK42:BO42"/>
    <mergeCell ref="D43:P43"/>
    <mergeCell ref="Q43:W43"/>
    <mergeCell ref="X43:AD43"/>
    <mergeCell ref="AE43:AG43"/>
    <mergeCell ref="AH43:AJ43"/>
    <mergeCell ref="AK43:BO43"/>
    <mergeCell ref="D44:P44"/>
    <mergeCell ref="Q44:W44"/>
    <mergeCell ref="X44:AD44"/>
    <mergeCell ref="AE44:AG44"/>
    <mergeCell ref="AH44:AJ44"/>
    <mergeCell ref="AK44:BO44"/>
    <mergeCell ref="D26:P26"/>
    <mergeCell ref="D27:P27"/>
    <mergeCell ref="Q27:W27"/>
    <mergeCell ref="X27:AD27"/>
    <mergeCell ref="AE27:AG27"/>
    <mergeCell ref="AH27:AJ27"/>
    <mergeCell ref="AK27:BO27"/>
    <mergeCell ref="D28:P28"/>
    <mergeCell ref="Q28:W28"/>
    <mergeCell ref="X28:AD28"/>
    <mergeCell ref="AE28:AG28"/>
    <mergeCell ref="AH28:AJ28"/>
    <mergeCell ref="AK28:BO28"/>
    <mergeCell ref="D29:P29"/>
    <mergeCell ref="Q29:W29"/>
    <mergeCell ref="X29:AD29"/>
    <mergeCell ref="AE29:AG29"/>
    <mergeCell ref="D42:P42"/>
  </mergeCells>
  <phoneticPr fontId="9"/>
  <dataValidations count="1">
    <dataValidation type="list" allowBlank="1" sqref="AH17:AH18 AH21:AH44" xr:uid="{00000000-0002-0000-0400-000003000000}">
      <formula1>"○"</formula1>
    </dataValidation>
  </dataValidations>
  <pageMargins left="0.7" right="0.7" top="0.75" bottom="0.75" header="0.3" footer="0.3"/>
  <pageSetup paperSize="9" scale="33" orientation="portrait" r:id="rId1"/>
  <rowBreaks count="4" manualBreakCount="4">
    <brk id="3" max="16383" man="1"/>
    <brk id="45" max="16383" man="1"/>
    <brk id="58" max="16383" man="1"/>
    <brk id="76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400-000000000000}">
          <x14:formula1>
            <xm:f>データ入力例!$D$1:$D$27</xm:f>
          </x14:formula1>
          <xm:sqref>I7</xm:sqref>
        </x14:dataValidation>
        <x14:dataValidation type="list" allowBlank="1" xr:uid="{00000000-0002-0000-0400-000001000000}">
          <x14:formula1>
            <xm:f>データ入力例!$B$1:$B$27</xm:f>
          </x14:formula1>
          <xm:sqref>Q17:Q18 Q21:Q44</xm:sqref>
        </x14:dataValidation>
        <x14:dataValidation type="list" allowBlank="1" xr:uid="{00000000-0002-0000-0400-000002000000}">
          <x14:formula1>
            <xm:f>データ入力例!$C$1:$C$27</xm:f>
          </x14:formula1>
          <xm:sqref>X17:X18 X21:X44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F36B-DBD4-476B-AEB7-97D4172EC612}">
  <sheetPr>
    <outlinePr summaryBelow="0" summaryRight="0"/>
  </sheetPr>
  <dimension ref="A1:BP66"/>
  <sheetViews>
    <sheetView showGridLines="0" view="pageBreakPreview" zoomScaleNormal="100" zoomScaleSheetLayoutView="100" workbookViewId="0">
      <selection activeCell="L28" sqref="L28:AB29"/>
    </sheetView>
  </sheetViews>
  <sheetFormatPr defaultColWidth="14.42578125" defaultRowHeight="15.75" customHeight="1" outlineLevelRow="1"/>
  <cols>
    <col min="1" max="68" width="3.7109375" customWidth="1"/>
  </cols>
  <sheetData>
    <row r="1" spans="1:68" ht="16.5">
      <c r="A1" s="41" t="str">
        <f ca="1">RIGHT(CELL("filename",A1),LEN(CELL("filename",A1))-FIND("]",CELL("filename",A1)))</f>
        <v>2.2.メモ情報登録API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6.5">
      <c r="A4" s="20" t="str">
        <f ca="1">LEFT($A$1, 4)&amp;"1.API仕様"</f>
        <v>2.2.1.API仕様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6.5" outlineLevel="1">
      <c r="A6" s="2"/>
      <c r="B6" s="21" t="s">
        <v>28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4"/>
      <c r="BP6" s="2"/>
    </row>
    <row r="7" spans="1:68" ht="16.5" outlineLevel="1">
      <c r="A7" s="2"/>
      <c r="B7" s="25"/>
      <c r="C7" s="88" t="s">
        <v>29</v>
      </c>
      <c r="D7" s="55"/>
      <c r="E7" s="55"/>
      <c r="F7" s="55"/>
      <c r="G7" s="55"/>
      <c r="H7" s="56"/>
      <c r="I7" s="64" t="s">
        <v>30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6"/>
      <c r="BP7" s="2"/>
    </row>
    <row r="8" spans="1:68" ht="16.5" outlineLevel="1">
      <c r="A8" s="2"/>
      <c r="B8" s="25"/>
      <c r="C8" s="88" t="s">
        <v>26</v>
      </c>
      <c r="D8" s="55"/>
      <c r="E8" s="55"/>
      <c r="F8" s="55"/>
      <c r="G8" s="55"/>
      <c r="H8" s="56"/>
      <c r="I8" s="64" t="s">
        <v>31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6"/>
      <c r="BP8" s="2"/>
    </row>
    <row r="9" spans="1:68" ht="16.5" outlineLevel="1">
      <c r="A9" s="2"/>
      <c r="B9" s="25"/>
      <c r="C9" s="88" t="s">
        <v>32</v>
      </c>
      <c r="D9" s="55"/>
      <c r="E9" s="55"/>
      <c r="F9" s="55"/>
      <c r="G9" s="55"/>
      <c r="H9" s="56"/>
      <c r="I9" s="64" t="s">
        <v>33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6"/>
      <c r="BP9" s="2"/>
    </row>
    <row r="10" spans="1:68" ht="16.5" outlineLevel="1">
      <c r="A10" s="2"/>
      <c r="B10" s="25"/>
      <c r="C10" s="88" t="s">
        <v>78</v>
      </c>
      <c r="D10" s="89"/>
      <c r="E10" s="89"/>
      <c r="F10" s="89"/>
      <c r="G10" s="89"/>
      <c r="H10" s="89"/>
      <c r="I10" s="90" t="s">
        <v>81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2"/>
    </row>
    <row r="11" spans="1:68" ht="16.5" outlineLevel="1">
      <c r="A11" s="2"/>
      <c r="B11" s="25"/>
      <c r="C11" s="26" t="s">
        <v>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27"/>
      <c r="BP11" s="2"/>
    </row>
    <row r="12" spans="1:68" ht="16.5" outlineLevel="1">
      <c r="A12" s="2"/>
      <c r="B12" s="25"/>
      <c r="C12" s="28"/>
      <c r="D12" s="64" t="s">
        <v>35</v>
      </c>
      <c r="E12" s="65"/>
      <c r="F12" s="65"/>
      <c r="G12" s="65"/>
      <c r="H12" s="56"/>
      <c r="I12" s="60" t="s">
        <v>36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56"/>
      <c r="BP12" s="2"/>
    </row>
    <row r="13" spans="1:68" ht="16.5" outlineLevel="1">
      <c r="A13" s="2"/>
      <c r="B13" s="25"/>
      <c r="C13" s="28"/>
      <c r="D13" s="64" t="s">
        <v>37</v>
      </c>
      <c r="E13" s="65"/>
      <c r="F13" s="65"/>
      <c r="G13" s="65"/>
      <c r="H13" s="56"/>
      <c r="I13" s="60" t="s">
        <v>38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56"/>
      <c r="BP13" s="2"/>
    </row>
    <row r="14" spans="1:68" ht="16.5" outlineLevel="1">
      <c r="A14" s="2"/>
      <c r="B14" s="25"/>
      <c r="C14" s="28"/>
      <c r="D14" s="64" t="s">
        <v>79</v>
      </c>
      <c r="E14" s="65"/>
      <c r="F14" s="65"/>
      <c r="G14" s="65"/>
      <c r="H14" s="56"/>
      <c r="I14" s="60" t="s">
        <v>80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56"/>
      <c r="BP14" s="2"/>
    </row>
    <row r="15" spans="1:68" ht="16.5" outlineLevel="1">
      <c r="A15" s="2"/>
      <c r="B15" s="71" t="s">
        <v>39</v>
      </c>
      <c r="C15" s="72"/>
      <c r="D15" s="7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2"/>
      <c r="AT15" s="23"/>
      <c r="AU15" s="22"/>
      <c r="AV15" s="23"/>
      <c r="AW15" s="22"/>
      <c r="AX15" s="22"/>
      <c r="AY15" s="22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4"/>
      <c r="BP15" s="2"/>
    </row>
    <row r="16" spans="1:68" ht="16.5" outlineLevel="1">
      <c r="A16" s="2"/>
      <c r="B16" s="29"/>
      <c r="C16" s="57" t="s">
        <v>6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7" t="s">
        <v>7</v>
      </c>
      <c r="R16" s="55"/>
      <c r="S16" s="55"/>
      <c r="T16" s="55"/>
      <c r="U16" s="55"/>
      <c r="V16" s="55"/>
      <c r="W16" s="56"/>
      <c r="X16" s="57" t="s">
        <v>8</v>
      </c>
      <c r="Y16" s="55"/>
      <c r="Z16" s="55"/>
      <c r="AA16" s="55"/>
      <c r="AB16" s="55"/>
      <c r="AC16" s="55"/>
      <c r="AD16" s="56"/>
      <c r="AE16" s="88" t="s">
        <v>27</v>
      </c>
      <c r="AF16" s="55"/>
      <c r="AG16" s="56"/>
      <c r="AH16" s="30" t="s">
        <v>40</v>
      </c>
      <c r="AI16" s="30"/>
      <c r="AJ16" s="30"/>
      <c r="AK16" s="57" t="s">
        <v>41</v>
      </c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  <c r="BP16" s="2"/>
    </row>
    <row r="17" spans="1:68" ht="16.5" outlineLevel="1">
      <c r="A17" s="2"/>
      <c r="B17" s="25"/>
      <c r="C17" s="64" t="s">
        <v>145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63" t="s">
        <v>43</v>
      </c>
      <c r="R17" s="55"/>
      <c r="S17" s="55"/>
      <c r="T17" s="55"/>
      <c r="U17" s="55"/>
      <c r="V17" s="55"/>
      <c r="W17" s="56"/>
      <c r="X17" s="63" t="s">
        <v>44</v>
      </c>
      <c r="Y17" s="55"/>
      <c r="Z17" s="55"/>
      <c r="AA17" s="55"/>
      <c r="AB17" s="55"/>
      <c r="AC17" s="55"/>
      <c r="AD17" s="56"/>
      <c r="AE17" s="64"/>
      <c r="AF17" s="55"/>
      <c r="AG17" s="56"/>
      <c r="AH17" s="63"/>
      <c r="AI17" s="55"/>
      <c r="AJ17" s="56"/>
      <c r="AK17" s="63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  <c r="BP17" s="2"/>
    </row>
    <row r="18" spans="1:68" ht="16.5" outlineLevel="1">
      <c r="A18" s="2"/>
      <c r="B18" s="25"/>
      <c r="C18" s="64" t="s">
        <v>146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63"/>
      <c r="R18" s="55"/>
      <c r="S18" s="55"/>
      <c r="T18" s="55"/>
      <c r="U18" s="55"/>
      <c r="V18" s="55"/>
      <c r="W18" s="56"/>
      <c r="X18" s="63" t="s">
        <v>44</v>
      </c>
      <c r="Y18" s="55"/>
      <c r="Z18" s="55"/>
      <c r="AA18" s="55"/>
      <c r="AB18" s="55"/>
      <c r="AC18" s="55"/>
      <c r="AD18" s="56"/>
      <c r="AE18" s="64"/>
      <c r="AF18" s="55"/>
      <c r="AG18" s="56"/>
      <c r="AH18" s="63"/>
      <c r="AI18" s="55"/>
      <c r="AJ18" s="56"/>
      <c r="AK18" s="63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  <c r="BP18" s="2"/>
    </row>
    <row r="19" spans="1:68" ht="16.5" outlineLevel="1">
      <c r="A19" s="2"/>
      <c r="B19" s="25"/>
      <c r="C19" s="64" t="s">
        <v>147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63"/>
      <c r="R19" s="55"/>
      <c r="S19" s="55"/>
      <c r="T19" s="55"/>
      <c r="U19" s="55"/>
      <c r="V19" s="55"/>
      <c r="W19" s="56"/>
      <c r="X19" s="63" t="s">
        <v>44</v>
      </c>
      <c r="Y19" s="55"/>
      <c r="Z19" s="55"/>
      <c r="AA19" s="55"/>
      <c r="AB19" s="55"/>
      <c r="AC19" s="55"/>
      <c r="AD19" s="56"/>
      <c r="AE19" s="64"/>
      <c r="AF19" s="55"/>
      <c r="AG19" s="56"/>
      <c r="AH19" s="63"/>
      <c r="AI19" s="55"/>
      <c r="AJ19" s="56"/>
      <c r="AK19" s="63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6"/>
      <c r="BP19" s="2"/>
    </row>
    <row r="20" spans="1:68" ht="16.5" outlineLevel="1">
      <c r="A20" s="2"/>
      <c r="B20" s="71" t="s">
        <v>42</v>
      </c>
      <c r="C20" s="72"/>
      <c r="D20" s="7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2"/>
      <c r="AT20" s="23"/>
      <c r="AU20" s="22"/>
      <c r="AV20" s="23"/>
      <c r="AW20" s="22"/>
      <c r="AX20" s="22"/>
      <c r="AY20" s="22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4"/>
      <c r="BP20" s="2"/>
    </row>
    <row r="21" spans="1:68" ht="16.5" outlineLevel="1">
      <c r="A21" s="2"/>
      <c r="B21" s="29"/>
      <c r="C21" s="57" t="s">
        <v>6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  <c r="Q21" s="57" t="s">
        <v>7</v>
      </c>
      <c r="R21" s="55"/>
      <c r="S21" s="55"/>
      <c r="T21" s="55"/>
      <c r="U21" s="55"/>
      <c r="V21" s="55"/>
      <c r="W21" s="56"/>
      <c r="X21" s="57" t="s">
        <v>8</v>
      </c>
      <c r="Y21" s="55"/>
      <c r="Z21" s="55"/>
      <c r="AA21" s="55"/>
      <c r="AB21" s="55"/>
      <c r="AC21" s="55"/>
      <c r="AD21" s="56"/>
      <c r="AE21" s="88" t="s">
        <v>27</v>
      </c>
      <c r="AF21" s="55"/>
      <c r="AG21" s="56"/>
      <c r="AH21" s="30" t="s">
        <v>40</v>
      </c>
      <c r="AI21" s="30"/>
      <c r="AJ21" s="30"/>
      <c r="AK21" s="57" t="s">
        <v>41</v>
      </c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6"/>
      <c r="BP21" s="2"/>
    </row>
    <row r="22" spans="1:68" ht="16.5" outlineLevel="1">
      <c r="A22" s="2"/>
      <c r="B22" s="25"/>
      <c r="C22" s="64" t="s">
        <v>88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56"/>
      <c r="Q22" s="63"/>
      <c r="R22" s="55"/>
      <c r="S22" s="55"/>
      <c r="T22" s="55"/>
      <c r="U22" s="55"/>
      <c r="V22" s="55"/>
      <c r="W22" s="56"/>
      <c r="X22" s="63" t="s">
        <v>44</v>
      </c>
      <c r="Y22" s="55"/>
      <c r="Z22" s="55"/>
      <c r="AA22" s="55"/>
      <c r="AB22" s="55"/>
      <c r="AC22" s="55"/>
      <c r="AD22" s="56"/>
      <c r="AE22" s="64">
        <v>1</v>
      </c>
      <c r="AF22" s="65"/>
      <c r="AG22" s="56"/>
      <c r="AH22" s="63"/>
      <c r="AI22" s="55"/>
      <c r="AJ22" s="56"/>
      <c r="AK22" s="63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56"/>
      <c r="BP22" s="2"/>
    </row>
    <row r="23" spans="1:68" ht="16.5" outlineLevel="1">
      <c r="A23" s="2"/>
      <c r="B23" s="25"/>
      <c r="C23" s="34" t="s">
        <v>89</v>
      </c>
      <c r="D23" s="44"/>
      <c r="E23" s="44"/>
      <c r="F23" s="44"/>
      <c r="G23" s="44"/>
      <c r="H23" s="44"/>
      <c r="I23" s="46"/>
      <c r="J23" s="46"/>
      <c r="K23" s="46"/>
      <c r="L23" s="46"/>
      <c r="M23" s="46"/>
      <c r="N23" s="46"/>
      <c r="O23" s="46"/>
      <c r="P23" s="31"/>
      <c r="Q23" s="63"/>
      <c r="R23" s="55"/>
      <c r="S23" s="55"/>
      <c r="T23" s="55"/>
      <c r="U23" s="55"/>
      <c r="V23" s="55"/>
      <c r="W23" s="56"/>
      <c r="X23" s="63" t="s">
        <v>51</v>
      </c>
      <c r="Y23" s="55"/>
      <c r="Z23" s="55"/>
      <c r="AA23" s="55"/>
      <c r="AB23" s="55"/>
      <c r="AC23" s="55"/>
      <c r="AD23" s="56"/>
      <c r="AE23" s="64"/>
      <c r="AF23" s="65"/>
      <c r="AG23" s="56"/>
      <c r="AH23" s="63"/>
      <c r="AI23" s="55"/>
      <c r="AJ23" s="56"/>
      <c r="AK23" s="63" t="s">
        <v>90</v>
      </c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56"/>
      <c r="BP23" s="2"/>
    </row>
    <row r="24" spans="1:68" ht="16.5" outlineLevel="1">
      <c r="A24" s="2"/>
      <c r="B24" s="53"/>
      <c r="C24" s="47"/>
      <c r="D24" s="64" t="s">
        <v>91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1"/>
      <c r="Q24" s="63"/>
      <c r="R24" s="55"/>
      <c r="S24" s="55"/>
      <c r="T24" s="55"/>
      <c r="U24" s="55"/>
      <c r="V24" s="55"/>
      <c r="W24" s="56"/>
      <c r="X24" s="63"/>
      <c r="Y24" s="55"/>
      <c r="Z24" s="55"/>
      <c r="AA24" s="55"/>
      <c r="AB24" s="55"/>
      <c r="AC24" s="55"/>
      <c r="AD24" s="56"/>
      <c r="AE24" s="64"/>
      <c r="AF24" s="65"/>
      <c r="AG24" s="56"/>
      <c r="AH24" s="63"/>
      <c r="AI24" s="55"/>
      <c r="AJ24" s="56"/>
      <c r="AK24" s="63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56"/>
      <c r="BP24" s="2"/>
    </row>
    <row r="25" spans="1:68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6.5">
      <c r="A26" s="20" t="str">
        <f ca="1">LEFT($A$1, 4)&amp;"2.処理詳細"</f>
        <v>2.2.2.処理詳細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 ht="16.5" outlineLevel="1">
      <c r="A28" s="10"/>
      <c r="B28" s="91" t="s">
        <v>5</v>
      </c>
      <c r="C28" s="75" t="s">
        <v>9</v>
      </c>
      <c r="D28" s="72"/>
      <c r="E28" s="72"/>
      <c r="F28" s="72"/>
      <c r="G28" s="72"/>
      <c r="H28" s="72"/>
      <c r="I28" s="72"/>
      <c r="J28" s="72"/>
      <c r="K28" s="76"/>
      <c r="L28" s="75" t="s">
        <v>10</v>
      </c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6"/>
      <c r="AC28" s="75" t="s">
        <v>11</v>
      </c>
      <c r="AD28" s="72"/>
      <c r="AE28" s="72"/>
      <c r="AF28" s="72"/>
      <c r="AG28" s="72"/>
      <c r="AH28" s="72"/>
      <c r="AI28" s="72"/>
      <c r="AJ28" s="72"/>
      <c r="AK28" s="76"/>
      <c r="AL28" s="73" t="s">
        <v>12</v>
      </c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  <c r="BP28" s="2"/>
    </row>
    <row r="29" spans="1:68" ht="16.5" outlineLevel="1">
      <c r="A29" s="10"/>
      <c r="B29" s="79"/>
      <c r="C29" s="77"/>
      <c r="D29" s="78"/>
      <c r="E29" s="78"/>
      <c r="F29" s="78"/>
      <c r="G29" s="78"/>
      <c r="H29" s="78"/>
      <c r="I29" s="78"/>
      <c r="J29" s="78"/>
      <c r="K29" s="79"/>
      <c r="L29" s="77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9"/>
      <c r="AC29" s="77"/>
      <c r="AD29" s="78"/>
      <c r="AE29" s="78"/>
      <c r="AF29" s="78"/>
      <c r="AG29" s="78"/>
      <c r="AH29" s="78"/>
      <c r="AI29" s="78"/>
      <c r="AJ29" s="78"/>
      <c r="AK29" s="79"/>
      <c r="AL29" s="74" t="s">
        <v>13</v>
      </c>
      <c r="AM29" s="55"/>
      <c r="AN29" s="55"/>
      <c r="AO29" s="55"/>
      <c r="AP29" s="55"/>
      <c r="AQ29" s="55"/>
      <c r="AR29" s="55"/>
      <c r="AS29" s="55"/>
      <c r="AT29" s="56"/>
      <c r="AU29" s="74" t="s">
        <v>14</v>
      </c>
      <c r="AV29" s="55"/>
      <c r="AW29" s="55"/>
      <c r="AX29" s="55"/>
      <c r="AY29" s="56"/>
      <c r="AZ29" s="74" t="s">
        <v>15</v>
      </c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  <c r="BP29" s="2"/>
    </row>
    <row r="30" spans="1:68" ht="33" customHeight="1" outlineLevel="1">
      <c r="A30" s="10"/>
      <c r="B30" s="40">
        <f ca="1">MAX(B$28:INDIRECT("B"&amp;ROW()-1))+1</f>
        <v>1</v>
      </c>
      <c r="C30" s="64" t="s">
        <v>149</v>
      </c>
      <c r="D30" s="55"/>
      <c r="E30" s="55"/>
      <c r="F30" s="55"/>
      <c r="G30" s="55"/>
      <c r="H30" s="55"/>
      <c r="I30" s="55"/>
      <c r="J30" s="55"/>
      <c r="K30" s="56"/>
      <c r="L30" s="115" t="s">
        <v>150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64"/>
      <c r="AD30" s="55"/>
      <c r="AE30" s="55"/>
      <c r="AF30" s="55"/>
      <c r="AG30" s="55"/>
      <c r="AH30" s="55"/>
      <c r="AI30" s="55"/>
      <c r="AJ30" s="55"/>
      <c r="AK30" s="56"/>
      <c r="AL30" s="83"/>
      <c r="AM30" s="55"/>
      <c r="AN30" s="55"/>
      <c r="AO30" s="55"/>
      <c r="AP30" s="55"/>
      <c r="AQ30" s="55"/>
      <c r="AR30" s="55"/>
      <c r="AS30" s="55"/>
      <c r="AT30" s="56"/>
      <c r="AU30" s="83"/>
      <c r="AV30" s="55"/>
      <c r="AW30" s="55"/>
      <c r="AX30" s="55"/>
      <c r="AY30" s="56"/>
      <c r="AZ30" s="87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6"/>
      <c r="BP30" s="2"/>
    </row>
    <row r="31" spans="1:68" ht="16.5" outlineLevel="1">
      <c r="A31" s="10"/>
      <c r="B31" s="40">
        <f ca="1">MAX(B$28:INDIRECT("B"&amp;ROW()-1))+1</f>
        <v>2</v>
      </c>
      <c r="C31" s="64" t="s">
        <v>151</v>
      </c>
      <c r="D31" s="55"/>
      <c r="E31" s="55"/>
      <c r="F31" s="55"/>
      <c r="G31" s="55"/>
      <c r="H31" s="55"/>
      <c r="I31" s="55"/>
      <c r="J31" s="55"/>
      <c r="K31" s="56"/>
      <c r="L31" s="92" t="s">
        <v>166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64"/>
      <c r="AD31" s="55"/>
      <c r="AE31" s="55"/>
      <c r="AF31" s="55"/>
      <c r="AG31" s="55"/>
      <c r="AH31" s="55"/>
      <c r="AI31" s="55"/>
      <c r="AJ31" s="55"/>
      <c r="AK31" s="56"/>
      <c r="AL31" s="83"/>
      <c r="AM31" s="55"/>
      <c r="AN31" s="55"/>
      <c r="AO31" s="55"/>
      <c r="AP31" s="55"/>
      <c r="AQ31" s="55"/>
      <c r="AR31" s="55"/>
      <c r="AS31" s="55"/>
      <c r="AT31" s="56"/>
      <c r="AU31" s="83"/>
      <c r="AV31" s="55"/>
      <c r="AW31" s="55"/>
      <c r="AX31" s="55"/>
      <c r="AY31" s="56"/>
      <c r="AZ31" s="87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6"/>
      <c r="BP31" s="2"/>
    </row>
    <row r="32" spans="1:68" ht="16.5" outlineLevel="1">
      <c r="A32" s="10"/>
      <c r="B32" s="40">
        <f ca="1">MAX(B$28:INDIRECT("B"&amp;ROW()-1))+1</f>
        <v>3</v>
      </c>
      <c r="C32" s="64" t="s">
        <v>152</v>
      </c>
      <c r="D32" s="55"/>
      <c r="E32" s="55"/>
      <c r="F32" s="55"/>
      <c r="G32" s="55"/>
      <c r="H32" s="55"/>
      <c r="I32" s="55"/>
      <c r="J32" s="55"/>
      <c r="K32" s="56"/>
      <c r="L32" s="92" t="s">
        <v>153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64"/>
      <c r="AD32" s="55"/>
      <c r="AE32" s="55"/>
      <c r="AF32" s="55"/>
      <c r="AG32" s="55"/>
      <c r="AH32" s="55"/>
      <c r="AI32" s="55"/>
      <c r="AJ32" s="55"/>
      <c r="AK32" s="56"/>
      <c r="AL32" s="83"/>
      <c r="AM32" s="55"/>
      <c r="AN32" s="55"/>
      <c r="AO32" s="55"/>
      <c r="AP32" s="55"/>
      <c r="AQ32" s="55"/>
      <c r="AR32" s="55"/>
      <c r="AS32" s="55"/>
      <c r="AT32" s="56"/>
      <c r="AU32" s="83"/>
      <c r="AV32" s="55"/>
      <c r="AW32" s="55"/>
      <c r="AX32" s="55"/>
      <c r="AY32" s="56"/>
      <c r="AZ32" s="87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6"/>
      <c r="BP32" s="2"/>
    </row>
    <row r="33" spans="1:68" ht="16.5" outlineLevel="1">
      <c r="A33" s="10"/>
      <c r="B33" s="40">
        <f ca="1">MAX(B$28:INDIRECT("B"&amp;ROW()-1))+1</f>
        <v>4</v>
      </c>
      <c r="C33" s="95" t="s">
        <v>110</v>
      </c>
      <c r="D33" s="60"/>
      <c r="E33" s="60"/>
      <c r="F33" s="60"/>
      <c r="G33" s="60"/>
      <c r="H33" s="60"/>
      <c r="I33" s="60"/>
      <c r="J33" s="60"/>
      <c r="K33" s="61"/>
      <c r="L33" s="64" t="s">
        <v>148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64"/>
      <c r="AD33" s="55"/>
      <c r="AE33" s="55"/>
      <c r="AF33" s="55"/>
      <c r="AG33" s="55"/>
      <c r="AH33" s="55"/>
      <c r="AI33" s="55"/>
      <c r="AJ33" s="55"/>
      <c r="AK33" s="56"/>
      <c r="AL33" s="83"/>
      <c r="AM33" s="55"/>
      <c r="AN33" s="55"/>
      <c r="AO33" s="55"/>
      <c r="AP33" s="55"/>
      <c r="AQ33" s="55"/>
      <c r="AR33" s="55"/>
      <c r="AS33" s="55"/>
      <c r="AT33" s="56"/>
      <c r="AU33" s="83"/>
      <c r="AV33" s="55"/>
      <c r="AW33" s="55"/>
      <c r="AX33" s="55"/>
      <c r="AY33" s="56"/>
      <c r="AZ33" s="87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6"/>
      <c r="BP33" s="2"/>
    </row>
    <row r="34" spans="1:6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6.5">
      <c r="A35" s="20" t="str">
        <f ca="1">LEFT($A$1, 4)&amp;"3.DB処理"</f>
        <v>2.2.3.DB処理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6.5" outlineLevel="1">
      <c r="A37" s="2"/>
      <c r="B37" s="11" t="s">
        <v>154</v>
      </c>
      <c r="C37" s="43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16.5" outlineLevel="1">
      <c r="A38" s="2"/>
      <c r="B38" s="2"/>
      <c r="C38" s="88" t="s">
        <v>16</v>
      </c>
      <c r="D38" s="55"/>
      <c r="E38" s="55"/>
      <c r="F38" s="55"/>
      <c r="G38" s="55"/>
      <c r="H38" s="55"/>
      <c r="I38" s="55"/>
      <c r="J38" s="55"/>
      <c r="K38" s="55"/>
      <c r="L38" s="56"/>
      <c r="M38" s="88" t="s">
        <v>6</v>
      </c>
      <c r="N38" s="55"/>
      <c r="O38" s="55"/>
      <c r="P38" s="55"/>
      <c r="Q38" s="55"/>
      <c r="R38" s="55"/>
      <c r="S38" s="55"/>
      <c r="T38" s="55"/>
      <c r="U38" s="55"/>
      <c r="V38" s="56"/>
      <c r="W38" s="88" t="s">
        <v>17</v>
      </c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6"/>
      <c r="AP38" s="112" t="s">
        <v>18</v>
      </c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76"/>
      <c r="BB38" s="88" t="s">
        <v>6</v>
      </c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6"/>
      <c r="BP38" s="2"/>
    </row>
    <row r="39" spans="1:68" ht="16.5" outlineLevel="1">
      <c r="A39" s="2"/>
      <c r="B39" s="2"/>
      <c r="C39" s="114"/>
      <c r="D39" s="113"/>
      <c r="E39" s="113"/>
      <c r="F39" s="113"/>
      <c r="G39" s="113"/>
      <c r="H39" s="113"/>
      <c r="I39" s="113"/>
      <c r="J39" s="113"/>
      <c r="K39" s="113"/>
      <c r="L39" s="76"/>
      <c r="M39" s="64"/>
      <c r="N39" s="55"/>
      <c r="O39" s="55"/>
      <c r="P39" s="55"/>
      <c r="Q39" s="55"/>
      <c r="R39" s="55"/>
      <c r="S39" s="55"/>
      <c r="T39" s="55"/>
      <c r="U39" s="55"/>
      <c r="V39" s="56"/>
      <c r="W39" s="92" t="s">
        <v>160</v>
      </c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94"/>
      <c r="AP39" s="108" t="s">
        <v>155</v>
      </c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10"/>
      <c r="BB39" s="104" t="s">
        <v>159</v>
      </c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6"/>
      <c r="BP39" s="2"/>
    </row>
    <row r="40" spans="1:68" ht="16.5" outlineLevel="1">
      <c r="A40" s="2"/>
      <c r="B40" s="2"/>
      <c r="C40" s="108" t="s">
        <v>162</v>
      </c>
      <c r="D40" s="109"/>
      <c r="E40" s="109"/>
      <c r="F40" s="109"/>
      <c r="G40" s="109"/>
      <c r="H40" s="109"/>
      <c r="I40" s="109"/>
      <c r="J40" s="109"/>
      <c r="K40" s="109"/>
      <c r="L40" s="110"/>
      <c r="M40" s="60" t="s">
        <v>145</v>
      </c>
      <c r="N40" s="55"/>
      <c r="O40" s="55"/>
      <c r="P40" s="55"/>
      <c r="Q40" s="55"/>
      <c r="R40" s="55"/>
      <c r="S40" s="55"/>
      <c r="T40" s="55"/>
      <c r="U40" s="55"/>
      <c r="V40" s="56"/>
      <c r="W40" s="92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94"/>
      <c r="AP40" s="101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3"/>
      <c r="BB40" s="104" t="s">
        <v>163</v>
      </c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6"/>
      <c r="BP40" s="2"/>
    </row>
    <row r="41" spans="1:68" ht="16.5" outlineLevel="1">
      <c r="A41" s="2"/>
      <c r="B41" s="2"/>
      <c r="C41" s="105"/>
      <c r="D41" s="106"/>
      <c r="E41" s="106"/>
      <c r="F41" s="106"/>
      <c r="G41" s="106"/>
      <c r="H41" s="106"/>
      <c r="I41" s="106"/>
      <c r="J41" s="106"/>
      <c r="K41" s="106"/>
      <c r="L41" s="107"/>
      <c r="M41" s="60" t="s">
        <v>146</v>
      </c>
      <c r="N41" s="55"/>
      <c r="O41" s="55"/>
      <c r="P41" s="55"/>
      <c r="Q41" s="55"/>
      <c r="R41" s="55"/>
      <c r="S41" s="55"/>
      <c r="T41" s="55"/>
      <c r="U41" s="55"/>
      <c r="V41" s="56"/>
      <c r="W41" s="92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94"/>
      <c r="AP41" s="101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3"/>
      <c r="BB41" s="104" t="s">
        <v>176</v>
      </c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6"/>
      <c r="BP41" s="2"/>
    </row>
    <row r="42" spans="1:68" ht="16.5" outlineLevel="1">
      <c r="A42" s="2"/>
      <c r="B42" s="2"/>
      <c r="C42" s="111"/>
      <c r="D42" s="94"/>
      <c r="E42" s="94"/>
      <c r="F42" s="94"/>
      <c r="G42" s="94"/>
      <c r="H42" s="94"/>
      <c r="I42" s="94"/>
      <c r="J42" s="94"/>
      <c r="K42" s="94"/>
      <c r="L42" s="79"/>
      <c r="M42" s="64"/>
      <c r="N42" s="55"/>
      <c r="O42" s="55"/>
      <c r="P42" s="55"/>
      <c r="Q42" s="55"/>
      <c r="R42" s="55"/>
      <c r="S42" s="55"/>
      <c r="T42" s="55"/>
      <c r="U42" s="55"/>
      <c r="V42" s="56"/>
      <c r="W42" s="92" t="s">
        <v>164</v>
      </c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94"/>
      <c r="AP42" s="101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3"/>
      <c r="BB42" s="104" t="s">
        <v>161</v>
      </c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6"/>
      <c r="BP42" s="2"/>
    </row>
    <row r="43" spans="1:68" ht="16.5" outlineLevel="1">
      <c r="A43" s="2"/>
      <c r="B43" s="2"/>
      <c r="C43" s="64"/>
      <c r="D43" s="55"/>
      <c r="E43" s="55"/>
      <c r="F43" s="55"/>
      <c r="G43" s="55"/>
      <c r="H43" s="55"/>
      <c r="I43" s="55"/>
      <c r="J43" s="55"/>
      <c r="K43" s="55"/>
      <c r="L43" s="56"/>
      <c r="M43" s="64"/>
      <c r="N43" s="55"/>
      <c r="O43" s="55"/>
      <c r="P43" s="55"/>
      <c r="Q43" s="55"/>
      <c r="R43" s="55"/>
      <c r="S43" s="55"/>
      <c r="T43" s="55"/>
      <c r="U43" s="55"/>
      <c r="V43" s="56"/>
      <c r="W43" s="92" t="s">
        <v>158</v>
      </c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94"/>
      <c r="AP43" s="101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3"/>
      <c r="BB43" s="104" t="s">
        <v>156</v>
      </c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6"/>
      <c r="BP43" s="2"/>
    </row>
    <row r="44" spans="1:68" ht="16.5" outlineLevel="1">
      <c r="A44" s="2"/>
      <c r="B44" s="2"/>
      <c r="C44" s="64"/>
      <c r="D44" s="55"/>
      <c r="E44" s="55"/>
      <c r="F44" s="55"/>
      <c r="G44" s="55"/>
      <c r="H44" s="55"/>
      <c r="I44" s="55"/>
      <c r="J44" s="55"/>
      <c r="K44" s="55"/>
      <c r="L44" s="56"/>
      <c r="M44" s="64"/>
      <c r="N44" s="55"/>
      <c r="O44" s="55"/>
      <c r="P44" s="55"/>
      <c r="Q44" s="55"/>
      <c r="R44" s="55"/>
      <c r="S44" s="55"/>
      <c r="T44" s="55"/>
      <c r="U44" s="55"/>
      <c r="V44" s="56"/>
      <c r="W44" s="92" t="s">
        <v>158</v>
      </c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94"/>
      <c r="AP44" s="105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7"/>
      <c r="BB44" s="104" t="s">
        <v>157</v>
      </c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6"/>
      <c r="BP44" s="2"/>
    </row>
    <row r="45" spans="1:68" ht="16.5" outlineLevel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6.5">
      <c r="A47" s="20" t="str">
        <f ca="1">LEFT($A$1, 4)&amp;"4.備考"</f>
        <v>2.2.4.備考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6.5" outlineLevel="1">
      <c r="A49" s="2"/>
      <c r="B49" s="13" t="s">
        <v>167</v>
      </c>
      <c r="C49" s="13"/>
      <c r="D49" s="13"/>
      <c r="E49" s="13"/>
      <c r="F49" s="13"/>
      <c r="G49" s="13"/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6.5" outlineLevel="1">
      <c r="A50" s="2"/>
      <c r="B50" s="14"/>
      <c r="C50" s="96" t="s">
        <v>22</v>
      </c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6.5" outlineLevel="1">
      <c r="A51" s="2"/>
      <c r="B51" s="14"/>
      <c r="C51" s="96" t="s">
        <v>23</v>
      </c>
      <c r="D51" s="97"/>
      <c r="E51" s="97"/>
      <c r="F51" s="97"/>
      <c r="G51" s="97"/>
      <c r="H51" s="97"/>
      <c r="I51" s="97"/>
      <c r="J51" s="97"/>
      <c r="K51" s="97"/>
      <c r="L51" s="97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6.5" outlineLevel="1">
      <c r="A52" s="2"/>
      <c r="B52" s="14"/>
      <c r="C52" s="98" t="s">
        <v>24</v>
      </c>
      <c r="D52" s="72"/>
      <c r="E52" s="72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ht="34.5" customHeight="1" outlineLevel="1">
      <c r="A53" s="2"/>
      <c r="B53" s="14"/>
      <c r="C53" s="17"/>
      <c r="D53" s="99" t="s">
        <v>165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6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 ht="16.5" outlineLevel="1">
      <c r="A54" s="2"/>
      <c r="B54" s="14"/>
      <c r="C54" s="98" t="s">
        <v>25</v>
      </c>
      <c r="D54" s="72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9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ht="54" customHeight="1" outlineLevel="1">
      <c r="A55" s="2"/>
      <c r="B55" s="14"/>
      <c r="C55" s="17"/>
      <c r="D55" s="99" t="s">
        <v>168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6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ht="16.5" outlineLevel="1">
      <c r="A56" s="2"/>
      <c r="B56" s="14"/>
      <c r="C56" s="98" t="s">
        <v>169</v>
      </c>
      <c r="D56" s="72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9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ht="16.5" outlineLevel="1">
      <c r="A57" s="2"/>
      <c r="B57" s="14"/>
      <c r="C57" s="17"/>
      <c r="D57" s="99" t="s">
        <v>170</v>
      </c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6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16.5" outlineLevel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</sheetData>
  <mergeCells count="136">
    <mergeCell ref="C7:H7"/>
    <mergeCell ref="I7:BO7"/>
    <mergeCell ref="C8:H8"/>
    <mergeCell ref="I8:BO8"/>
    <mergeCell ref="C9:H9"/>
    <mergeCell ref="I9:BO9"/>
    <mergeCell ref="C17:P17"/>
    <mergeCell ref="Q17:W17"/>
    <mergeCell ref="X17:AD17"/>
    <mergeCell ref="AE17:AG17"/>
    <mergeCell ref="AH17:AJ17"/>
    <mergeCell ref="AK17:BO17"/>
    <mergeCell ref="B15:D15"/>
    <mergeCell ref="C16:P16"/>
    <mergeCell ref="Q16:W16"/>
    <mergeCell ref="X16:AD16"/>
    <mergeCell ref="AE16:AG16"/>
    <mergeCell ref="AK16:BO16"/>
    <mergeCell ref="B20:D20"/>
    <mergeCell ref="C21:P21"/>
    <mergeCell ref="Q21:W21"/>
    <mergeCell ref="X21:AD21"/>
    <mergeCell ref="AE21:AG21"/>
    <mergeCell ref="AK21:BO21"/>
    <mergeCell ref="C18:P18"/>
    <mergeCell ref="Q18:W18"/>
    <mergeCell ref="X18:AD18"/>
    <mergeCell ref="AE18:AG18"/>
    <mergeCell ref="AH18:AJ18"/>
    <mergeCell ref="AK18:BO18"/>
    <mergeCell ref="Q23:W23"/>
    <mergeCell ref="X23:AD23"/>
    <mergeCell ref="AE23:AG23"/>
    <mergeCell ref="AH23:AJ23"/>
    <mergeCell ref="AK23:BO23"/>
    <mergeCell ref="C22:P22"/>
    <mergeCell ref="Q22:W22"/>
    <mergeCell ref="X22:AD22"/>
    <mergeCell ref="AE22:AG22"/>
    <mergeCell ref="AH22:AJ22"/>
    <mergeCell ref="AK22:BO22"/>
    <mergeCell ref="B28:B29"/>
    <mergeCell ref="C28:K29"/>
    <mergeCell ref="L28:AB29"/>
    <mergeCell ref="AC28:AK29"/>
    <mergeCell ref="AL28:BO28"/>
    <mergeCell ref="AL29:AT29"/>
    <mergeCell ref="AU29:AY29"/>
    <mergeCell ref="AZ29:BO29"/>
    <mergeCell ref="Q24:W24"/>
    <mergeCell ref="X24:AD24"/>
    <mergeCell ref="AE24:AG24"/>
    <mergeCell ref="AH24:AJ24"/>
    <mergeCell ref="AK24:BO24"/>
    <mergeCell ref="C31:K31"/>
    <mergeCell ref="L31:AB31"/>
    <mergeCell ref="AC31:AK31"/>
    <mergeCell ref="AL31:AT31"/>
    <mergeCell ref="AU31:AY31"/>
    <mergeCell ref="AZ31:BO31"/>
    <mergeCell ref="C30:K30"/>
    <mergeCell ref="L30:AB30"/>
    <mergeCell ref="AC30:AK30"/>
    <mergeCell ref="AL30:AT30"/>
    <mergeCell ref="AU30:AY30"/>
    <mergeCell ref="AZ30:BO30"/>
    <mergeCell ref="C33:K33"/>
    <mergeCell ref="L33:AB33"/>
    <mergeCell ref="AC33:AK33"/>
    <mergeCell ref="AL33:AT33"/>
    <mergeCell ref="AU33:AY33"/>
    <mergeCell ref="AZ33:BO33"/>
    <mergeCell ref="C32:K32"/>
    <mergeCell ref="L32:AB32"/>
    <mergeCell ref="AC32:AK32"/>
    <mergeCell ref="AL32:AT32"/>
    <mergeCell ref="AU32:AY32"/>
    <mergeCell ref="AZ32:BO32"/>
    <mergeCell ref="C38:L38"/>
    <mergeCell ref="M38:V38"/>
    <mergeCell ref="W38:AO38"/>
    <mergeCell ref="AP38:BA38"/>
    <mergeCell ref="BB38:BO38"/>
    <mergeCell ref="C39:L39"/>
    <mergeCell ref="M39:V39"/>
    <mergeCell ref="W39:AO39"/>
    <mergeCell ref="AP39:BA39"/>
    <mergeCell ref="BB39:BO39"/>
    <mergeCell ref="C10:H10"/>
    <mergeCell ref="I10:BO10"/>
    <mergeCell ref="D12:H12"/>
    <mergeCell ref="I12:BO12"/>
    <mergeCell ref="D13:H13"/>
    <mergeCell ref="I13:BO13"/>
    <mergeCell ref="D14:H14"/>
    <mergeCell ref="I14:BO14"/>
    <mergeCell ref="C51:L51"/>
    <mergeCell ref="C44:L44"/>
    <mergeCell ref="M44:V44"/>
    <mergeCell ref="W44:AO44"/>
    <mergeCell ref="AP44:BA44"/>
    <mergeCell ref="BB44:BO44"/>
    <mergeCell ref="C50:P50"/>
    <mergeCell ref="C43:L43"/>
    <mergeCell ref="M43:V43"/>
    <mergeCell ref="W43:AO43"/>
    <mergeCell ref="AP43:BA43"/>
    <mergeCell ref="BB43:BO43"/>
    <mergeCell ref="C40:L40"/>
    <mergeCell ref="M40:V40"/>
    <mergeCell ref="W40:AO40"/>
    <mergeCell ref="AP40:BA40"/>
    <mergeCell ref="AP41:BA41"/>
    <mergeCell ref="BB41:BO41"/>
    <mergeCell ref="D24:P24"/>
    <mergeCell ref="C56:D56"/>
    <mergeCell ref="D57:AJ57"/>
    <mergeCell ref="C41:L41"/>
    <mergeCell ref="M41:V41"/>
    <mergeCell ref="W41:AO41"/>
    <mergeCell ref="C19:P19"/>
    <mergeCell ref="Q19:W19"/>
    <mergeCell ref="X19:AD19"/>
    <mergeCell ref="AE19:AG19"/>
    <mergeCell ref="AH19:AJ19"/>
    <mergeCell ref="AK19:BO19"/>
    <mergeCell ref="C52:E52"/>
    <mergeCell ref="D53:AJ53"/>
    <mergeCell ref="C54:D54"/>
    <mergeCell ref="D55:AJ55"/>
    <mergeCell ref="BB40:BO40"/>
    <mergeCell ref="C42:L42"/>
    <mergeCell ref="M42:V42"/>
    <mergeCell ref="W42:AO42"/>
    <mergeCell ref="AP42:BA42"/>
    <mergeCell ref="BB42:BO42"/>
  </mergeCells>
  <phoneticPr fontId="9"/>
  <dataValidations count="1">
    <dataValidation type="list" allowBlank="1" sqref="AH17:AH19 AH22:AH24" xr:uid="{DBE04B29-B928-4E70-91C7-E512C396453B}">
      <formula1>"○"</formula1>
    </dataValidation>
  </dataValidations>
  <pageMargins left="0.7" right="0.7" top="0.75" bottom="0.75" header="0.3" footer="0.3"/>
  <pageSetup paperSize="9" scale="33" orientation="portrait" r:id="rId1"/>
  <rowBreaks count="4" manualBreakCount="4">
    <brk id="3" max="16383" man="1"/>
    <brk id="25" max="16383" man="1"/>
    <brk id="34" max="16383" man="1"/>
    <brk id="46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C71901C7-F83B-4058-9321-ADD6D426BAC1}">
          <x14:formula1>
            <xm:f>データ入力例!$C$1:$C$27</xm:f>
          </x14:formula1>
          <xm:sqref>X22:X24 X17:X19</xm:sqref>
        </x14:dataValidation>
        <x14:dataValidation type="list" allowBlank="1" xr:uid="{9086F4D8-436C-444F-8D8B-67B0E730A573}">
          <x14:formula1>
            <xm:f>データ入力例!$B$1:$B$27</xm:f>
          </x14:formula1>
          <xm:sqref>Q17:Q19 Q22:Q24</xm:sqref>
        </x14:dataValidation>
        <x14:dataValidation type="list" allowBlank="1" xr:uid="{D19CD6ED-F967-4C6F-BDF7-6FB923E90B27}">
          <x14:formula1>
            <xm:f>データ入力例!$D$1:$D$27</xm:f>
          </x14:formula1>
          <xm:sqref>I7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ACF0-79DB-49A9-B08A-591FB7766641}">
  <sheetPr>
    <outlinePr summaryBelow="0" summaryRight="0"/>
  </sheetPr>
  <dimension ref="A1:BP69"/>
  <sheetViews>
    <sheetView showGridLines="0" view="pageBreakPreview" zoomScaleNormal="100" zoomScaleSheetLayoutView="100" workbookViewId="0"/>
  </sheetViews>
  <sheetFormatPr defaultColWidth="14.42578125" defaultRowHeight="15.75" customHeight="1" outlineLevelRow="1"/>
  <cols>
    <col min="1" max="68" width="3.7109375" customWidth="1"/>
  </cols>
  <sheetData>
    <row r="1" spans="1:68" ht="16.5">
      <c r="A1" s="41" t="str">
        <f ca="1">RIGHT(CELL("filename",A1),LEN(CELL("filename",A1))-FIND("]",CELL("filename",A1)))</f>
        <v>2.3.メモ情報編集API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6.5">
      <c r="A4" s="20" t="str">
        <f ca="1">LEFT($A$1, 4)&amp;"1.API仕様"</f>
        <v>2.3.1.API仕様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6.5" outlineLevel="1">
      <c r="A6" s="2"/>
      <c r="B6" s="21" t="s">
        <v>28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4"/>
      <c r="BP6" s="2"/>
    </row>
    <row r="7" spans="1:68" ht="16.5" outlineLevel="1">
      <c r="A7" s="2"/>
      <c r="B7" s="25"/>
      <c r="C7" s="88" t="s">
        <v>29</v>
      </c>
      <c r="D7" s="55"/>
      <c r="E7" s="55"/>
      <c r="F7" s="55"/>
      <c r="G7" s="55"/>
      <c r="H7" s="56"/>
      <c r="I7" s="64" t="s">
        <v>55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6"/>
      <c r="BP7" s="2"/>
    </row>
    <row r="8" spans="1:68" ht="16.5" outlineLevel="1">
      <c r="A8" s="2"/>
      <c r="B8" s="25"/>
      <c r="C8" s="88" t="s">
        <v>26</v>
      </c>
      <c r="D8" s="55"/>
      <c r="E8" s="55"/>
      <c r="F8" s="55"/>
      <c r="G8" s="55"/>
      <c r="H8" s="56"/>
      <c r="I8" s="64" t="s">
        <v>31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6"/>
      <c r="BP8" s="2"/>
    </row>
    <row r="9" spans="1:68" ht="16.5" outlineLevel="1">
      <c r="A9" s="2"/>
      <c r="B9" s="25"/>
      <c r="C9" s="88" t="s">
        <v>32</v>
      </c>
      <c r="D9" s="55"/>
      <c r="E9" s="55"/>
      <c r="F9" s="55"/>
      <c r="G9" s="55"/>
      <c r="H9" s="56"/>
      <c r="I9" s="64" t="s">
        <v>33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6"/>
      <c r="BP9" s="2"/>
    </row>
    <row r="10" spans="1:68" ht="16.5" outlineLevel="1">
      <c r="A10" s="2"/>
      <c r="B10" s="25"/>
      <c r="C10" s="88" t="s">
        <v>78</v>
      </c>
      <c r="D10" s="89"/>
      <c r="E10" s="89"/>
      <c r="F10" s="89"/>
      <c r="G10" s="89"/>
      <c r="H10" s="89"/>
      <c r="I10" s="90" t="s">
        <v>171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2"/>
    </row>
    <row r="11" spans="1:68" ht="16.5" outlineLevel="1">
      <c r="A11" s="2"/>
      <c r="B11" s="25"/>
      <c r="C11" s="26" t="s">
        <v>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27"/>
      <c r="BP11" s="2"/>
    </row>
    <row r="12" spans="1:68" ht="16.5" outlineLevel="1">
      <c r="A12" s="2"/>
      <c r="B12" s="25"/>
      <c r="C12" s="28"/>
      <c r="D12" s="64" t="s">
        <v>35</v>
      </c>
      <c r="E12" s="65"/>
      <c r="F12" s="65"/>
      <c r="G12" s="65"/>
      <c r="H12" s="56"/>
      <c r="I12" s="60" t="s">
        <v>36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56"/>
      <c r="BP12" s="2"/>
    </row>
    <row r="13" spans="1:68" ht="16.5" outlineLevel="1">
      <c r="A13" s="2"/>
      <c r="B13" s="25"/>
      <c r="C13" s="28"/>
      <c r="D13" s="64" t="s">
        <v>37</v>
      </c>
      <c r="E13" s="65"/>
      <c r="F13" s="65"/>
      <c r="G13" s="65"/>
      <c r="H13" s="56"/>
      <c r="I13" s="60" t="s">
        <v>38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56"/>
      <c r="BP13" s="2"/>
    </row>
    <row r="14" spans="1:68" ht="16.5" outlineLevel="1">
      <c r="A14" s="2"/>
      <c r="B14" s="25"/>
      <c r="C14" s="28"/>
      <c r="D14" s="64" t="s">
        <v>79</v>
      </c>
      <c r="E14" s="65"/>
      <c r="F14" s="65"/>
      <c r="G14" s="65"/>
      <c r="H14" s="56"/>
      <c r="I14" s="60" t="s">
        <v>80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56"/>
      <c r="BP14" s="2"/>
    </row>
    <row r="15" spans="1:68" ht="16.5" outlineLevel="1">
      <c r="A15" s="2"/>
      <c r="B15" s="71" t="s">
        <v>39</v>
      </c>
      <c r="C15" s="72"/>
      <c r="D15" s="7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2"/>
      <c r="AT15" s="23"/>
      <c r="AU15" s="22"/>
      <c r="AV15" s="23"/>
      <c r="AW15" s="22"/>
      <c r="AX15" s="22"/>
      <c r="AY15" s="22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4"/>
      <c r="BP15" s="2"/>
    </row>
    <row r="16" spans="1:68" ht="16.5" outlineLevel="1">
      <c r="A16" s="2"/>
      <c r="B16" s="29"/>
      <c r="C16" s="57" t="s">
        <v>6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7" t="s">
        <v>7</v>
      </c>
      <c r="R16" s="55"/>
      <c r="S16" s="55"/>
      <c r="T16" s="55"/>
      <c r="U16" s="55"/>
      <c r="V16" s="55"/>
      <c r="W16" s="56"/>
      <c r="X16" s="57" t="s">
        <v>8</v>
      </c>
      <c r="Y16" s="55"/>
      <c r="Z16" s="55"/>
      <c r="AA16" s="55"/>
      <c r="AB16" s="55"/>
      <c r="AC16" s="55"/>
      <c r="AD16" s="56"/>
      <c r="AE16" s="88" t="s">
        <v>27</v>
      </c>
      <c r="AF16" s="55"/>
      <c r="AG16" s="56"/>
      <c r="AH16" s="30" t="s">
        <v>40</v>
      </c>
      <c r="AI16" s="30"/>
      <c r="AJ16" s="30"/>
      <c r="AK16" s="57" t="s">
        <v>41</v>
      </c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  <c r="BP16" s="2"/>
    </row>
    <row r="17" spans="1:68" ht="16.5" outlineLevel="1">
      <c r="A17" s="2"/>
      <c r="B17" s="25"/>
      <c r="C17" s="64" t="s">
        <v>146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63"/>
      <c r="R17" s="55"/>
      <c r="S17" s="55"/>
      <c r="T17" s="55"/>
      <c r="U17" s="55"/>
      <c r="V17" s="55"/>
      <c r="W17" s="56"/>
      <c r="X17" s="63" t="s">
        <v>44</v>
      </c>
      <c r="Y17" s="55"/>
      <c r="Z17" s="55"/>
      <c r="AA17" s="55"/>
      <c r="AB17" s="55"/>
      <c r="AC17" s="55"/>
      <c r="AD17" s="56"/>
      <c r="AE17" s="64"/>
      <c r="AF17" s="55"/>
      <c r="AG17" s="56"/>
      <c r="AH17" s="63"/>
      <c r="AI17" s="55"/>
      <c r="AJ17" s="56"/>
      <c r="AK17" s="63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  <c r="BP17" s="2"/>
    </row>
    <row r="18" spans="1:68" ht="16.5" outlineLevel="1">
      <c r="A18" s="2"/>
      <c r="B18" s="25"/>
      <c r="C18" s="64" t="s">
        <v>147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6"/>
      <c r="Q18" s="63"/>
      <c r="R18" s="55"/>
      <c r="S18" s="55"/>
      <c r="T18" s="55"/>
      <c r="U18" s="55"/>
      <c r="V18" s="55"/>
      <c r="W18" s="56"/>
      <c r="X18" s="63" t="s">
        <v>44</v>
      </c>
      <c r="Y18" s="55"/>
      <c r="Z18" s="55"/>
      <c r="AA18" s="55"/>
      <c r="AB18" s="55"/>
      <c r="AC18" s="55"/>
      <c r="AD18" s="56"/>
      <c r="AE18" s="64"/>
      <c r="AF18" s="55"/>
      <c r="AG18" s="56"/>
      <c r="AH18" s="63"/>
      <c r="AI18" s="55"/>
      <c r="AJ18" s="56"/>
      <c r="AK18" s="63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6"/>
      <c r="BP18" s="2"/>
    </row>
    <row r="19" spans="1:68" ht="16.5" outlineLevel="1">
      <c r="A19" s="2"/>
      <c r="B19" s="71" t="s">
        <v>42</v>
      </c>
      <c r="C19" s="72"/>
      <c r="D19" s="7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2"/>
      <c r="AT19" s="23"/>
      <c r="AU19" s="22"/>
      <c r="AV19" s="23"/>
      <c r="AW19" s="22"/>
      <c r="AX19" s="22"/>
      <c r="AY19" s="22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4"/>
      <c r="BP19" s="2"/>
    </row>
    <row r="20" spans="1:68" ht="16.5" outlineLevel="1">
      <c r="A20" s="2"/>
      <c r="B20" s="29"/>
      <c r="C20" s="57" t="s">
        <v>6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57" t="s">
        <v>7</v>
      </c>
      <c r="R20" s="55"/>
      <c r="S20" s="55"/>
      <c r="T20" s="55"/>
      <c r="U20" s="55"/>
      <c r="V20" s="55"/>
      <c r="W20" s="56"/>
      <c r="X20" s="57" t="s">
        <v>8</v>
      </c>
      <c r="Y20" s="55"/>
      <c r="Z20" s="55"/>
      <c r="AA20" s="55"/>
      <c r="AB20" s="55"/>
      <c r="AC20" s="55"/>
      <c r="AD20" s="56"/>
      <c r="AE20" s="88" t="s">
        <v>27</v>
      </c>
      <c r="AF20" s="55"/>
      <c r="AG20" s="56"/>
      <c r="AH20" s="30" t="s">
        <v>40</v>
      </c>
      <c r="AI20" s="30"/>
      <c r="AJ20" s="30"/>
      <c r="AK20" s="57" t="s">
        <v>41</v>
      </c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6"/>
      <c r="BP20" s="2"/>
    </row>
    <row r="21" spans="1:68" ht="16.5" outlineLevel="1">
      <c r="A21" s="2"/>
      <c r="B21" s="25"/>
      <c r="C21" s="64" t="s">
        <v>88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56"/>
      <c r="Q21" s="63"/>
      <c r="R21" s="55"/>
      <c r="S21" s="55"/>
      <c r="T21" s="55"/>
      <c r="U21" s="55"/>
      <c r="V21" s="55"/>
      <c r="W21" s="56"/>
      <c r="X21" s="63" t="s">
        <v>44</v>
      </c>
      <c r="Y21" s="55"/>
      <c r="Z21" s="55"/>
      <c r="AA21" s="55"/>
      <c r="AB21" s="55"/>
      <c r="AC21" s="55"/>
      <c r="AD21" s="56"/>
      <c r="AE21" s="64">
        <v>1</v>
      </c>
      <c r="AF21" s="65"/>
      <c r="AG21" s="56"/>
      <c r="AH21" s="63"/>
      <c r="AI21" s="55"/>
      <c r="AJ21" s="56"/>
      <c r="AK21" s="63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56"/>
      <c r="BP21" s="2"/>
    </row>
    <row r="22" spans="1:68" ht="16.5" outlineLevel="1">
      <c r="A22" s="2"/>
      <c r="B22" s="25"/>
      <c r="C22" s="34" t="s">
        <v>89</v>
      </c>
      <c r="D22" s="44"/>
      <c r="E22" s="44"/>
      <c r="F22" s="44"/>
      <c r="G22" s="44"/>
      <c r="H22" s="44"/>
      <c r="I22" s="46"/>
      <c r="J22" s="46"/>
      <c r="K22" s="46"/>
      <c r="L22" s="46"/>
      <c r="M22" s="46"/>
      <c r="N22" s="46"/>
      <c r="O22" s="46"/>
      <c r="P22" s="31"/>
      <c r="Q22" s="63"/>
      <c r="R22" s="55"/>
      <c r="S22" s="55"/>
      <c r="T22" s="55"/>
      <c r="U22" s="55"/>
      <c r="V22" s="55"/>
      <c r="W22" s="56"/>
      <c r="X22" s="63" t="s">
        <v>51</v>
      </c>
      <c r="Y22" s="55"/>
      <c r="Z22" s="55"/>
      <c r="AA22" s="55"/>
      <c r="AB22" s="55"/>
      <c r="AC22" s="55"/>
      <c r="AD22" s="56"/>
      <c r="AE22" s="64"/>
      <c r="AF22" s="65"/>
      <c r="AG22" s="56"/>
      <c r="AH22" s="63"/>
      <c r="AI22" s="55"/>
      <c r="AJ22" s="56"/>
      <c r="AK22" s="63" t="s">
        <v>90</v>
      </c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56"/>
      <c r="BP22" s="2"/>
    </row>
    <row r="23" spans="1:68" ht="16.5" outlineLevel="1">
      <c r="A23" s="2"/>
      <c r="B23" s="53"/>
      <c r="C23" s="47"/>
      <c r="D23" s="64" t="s">
        <v>91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1"/>
      <c r="Q23" s="63"/>
      <c r="R23" s="55"/>
      <c r="S23" s="55"/>
      <c r="T23" s="55"/>
      <c r="U23" s="55"/>
      <c r="V23" s="55"/>
      <c r="W23" s="56"/>
      <c r="X23" s="63"/>
      <c r="Y23" s="55"/>
      <c r="Z23" s="55"/>
      <c r="AA23" s="55"/>
      <c r="AB23" s="55"/>
      <c r="AC23" s="55"/>
      <c r="AD23" s="56"/>
      <c r="AE23" s="64"/>
      <c r="AF23" s="65"/>
      <c r="AG23" s="56"/>
      <c r="AH23" s="63"/>
      <c r="AI23" s="55"/>
      <c r="AJ23" s="56"/>
      <c r="AK23" s="63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56"/>
      <c r="BP23" s="2"/>
    </row>
    <row r="24" spans="1:68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 ht="16.5">
      <c r="A25" s="20" t="str">
        <f ca="1">LEFT($A$1, 4)&amp;"2.処理詳細"</f>
        <v>2.3.2.処理詳細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 spans="1:68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 ht="16.5" outlineLevel="1">
      <c r="A27" s="10"/>
      <c r="B27" s="91" t="s">
        <v>5</v>
      </c>
      <c r="C27" s="75" t="s">
        <v>9</v>
      </c>
      <c r="D27" s="72"/>
      <c r="E27" s="72"/>
      <c r="F27" s="72"/>
      <c r="G27" s="72"/>
      <c r="H27" s="72"/>
      <c r="I27" s="72"/>
      <c r="J27" s="72"/>
      <c r="K27" s="76"/>
      <c r="L27" s="75" t="s">
        <v>10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6"/>
      <c r="AC27" s="75" t="s">
        <v>11</v>
      </c>
      <c r="AD27" s="72"/>
      <c r="AE27" s="72"/>
      <c r="AF27" s="72"/>
      <c r="AG27" s="72"/>
      <c r="AH27" s="72"/>
      <c r="AI27" s="72"/>
      <c r="AJ27" s="72"/>
      <c r="AK27" s="76"/>
      <c r="AL27" s="73" t="s">
        <v>12</v>
      </c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  <c r="BP27" s="2"/>
    </row>
    <row r="28" spans="1:68" ht="16.5" outlineLevel="1">
      <c r="A28" s="10"/>
      <c r="B28" s="79"/>
      <c r="C28" s="77"/>
      <c r="D28" s="78"/>
      <c r="E28" s="78"/>
      <c r="F28" s="78"/>
      <c r="G28" s="78"/>
      <c r="H28" s="78"/>
      <c r="I28" s="78"/>
      <c r="J28" s="78"/>
      <c r="K28" s="79"/>
      <c r="L28" s="77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9"/>
      <c r="AC28" s="77"/>
      <c r="AD28" s="78"/>
      <c r="AE28" s="78"/>
      <c r="AF28" s="78"/>
      <c r="AG28" s="78"/>
      <c r="AH28" s="78"/>
      <c r="AI28" s="78"/>
      <c r="AJ28" s="78"/>
      <c r="AK28" s="79"/>
      <c r="AL28" s="74" t="s">
        <v>13</v>
      </c>
      <c r="AM28" s="55"/>
      <c r="AN28" s="55"/>
      <c r="AO28" s="55"/>
      <c r="AP28" s="55"/>
      <c r="AQ28" s="55"/>
      <c r="AR28" s="55"/>
      <c r="AS28" s="55"/>
      <c r="AT28" s="56"/>
      <c r="AU28" s="74" t="s">
        <v>14</v>
      </c>
      <c r="AV28" s="55"/>
      <c r="AW28" s="55"/>
      <c r="AX28" s="55"/>
      <c r="AY28" s="56"/>
      <c r="AZ28" s="74" t="s">
        <v>15</v>
      </c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6"/>
      <c r="BP28" s="2"/>
    </row>
    <row r="29" spans="1:68" ht="49.5" customHeight="1" outlineLevel="1">
      <c r="A29" s="10"/>
      <c r="B29" s="40">
        <f ca="1">MAX(B$27:INDIRECT("B"&amp;ROW()-1))+1</f>
        <v>1</v>
      </c>
      <c r="C29" s="64" t="s">
        <v>93</v>
      </c>
      <c r="D29" s="55"/>
      <c r="E29" s="55"/>
      <c r="F29" s="55"/>
      <c r="G29" s="55"/>
      <c r="H29" s="55"/>
      <c r="I29" s="55"/>
      <c r="J29" s="55"/>
      <c r="K29" s="56"/>
      <c r="L29" s="92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64" t="s">
        <v>94</v>
      </c>
      <c r="AD29" s="55"/>
      <c r="AE29" s="55"/>
      <c r="AF29" s="55"/>
      <c r="AG29" s="55"/>
      <c r="AH29" s="55"/>
      <c r="AI29" s="55"/>
      <c r="AJ29" s="55"/>
      <c r="AK29" s="56"/>
      <c r="AL29" s="80" t="s">
        <v>193</v>
      </c>
      <c r="AM29" s="81"/>
      <c r="AN29" s="81"/>
      <c r="AO29" s="81"/>
      <c r="AP29" s="81"/>
      <c r="AQ29" s="81"/>
      <c r="AR29" s="81"/>
      <c r="AS29" s="81"/>
      <c r="AT29" s="82"/>
      <c r="AU29" s="80"/>
      <c r="AV29" s="81"/>
      <c r="AW29" s="81"/>
      <c r="AX29" s="81"/>
      <c r="AY29" s="82"/>
      <c r="AZ29" s="116" t="s">
        <v>172</v>
      </c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8"/>
      <c r="BP29" s="2"/>
    </row>
    <row r="30" spans="1:68" ht="16.5" outlineLevel="1">
      <c r="A30" s="10"/>
      <c r="B30" s="40">
        <f ca="1">MAX(B$27:INDIRECT("B"&amp;ROW()-1))+1</f>
        <v>2</v>
      </c>
      <c r="C30" s="64" t="s">
        <v>174</v>
      </c>
      <c r="D30" s="55"/>
      <c r="E30" s="55"/>
      <c r="F30" s="55"/>
      <c r="G30" s="55"/>
      <c r="H30" s="55"/>
      <c r="I30" s="55"/>
      <c r="J30" s="55"/>
      <c r="K30" s="56"/>
      <c r="L30" s="92" t="s">
        <v>175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64"/>
      <c r="AD30" s="55"/>
      <c r="AE30" s="55"/>
      <c r="AF30" s="55"/>
      <c r="AG30" s="55"/>
      <c r="AH30" s="55"/>
      <c r="AI30" s="55"/>
      <c r="AJ30" s="55"/>
      <c r="AK30" s="56"/>
      <c r="AL30" s="80"/>
      <c r="AM30" s="81"/>
      <c r="AN30" s="81"/>
      <c r="AO30" s="81"/>
      <c r="AP30" s="81"/>
      <c r="AQ30" s="81"/>
      <c r="AR30" s="81"/>
      <c r="AS30" s="81"/>
      <c r="AT30" s="82"/>
      <c r="AU30" s="80"/>
      <c r="AV30" s="81"/>
      <c r="AW30" s="81"/>
      <c r="AX30" s="81"/>
      <c r="AY30" s="82"/>
      <c r="AZ30" s="116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8"/>
      <c r="BP30" s="2"/>
    </row>
    <row r="31" spans="1:68" ht="33" customHeight="1" outlineLevel="1">
      <c r="A31" s="10"/>
      <c r="B31" s="40">
        <f ca="1">MAX(B$27:INDIRECT("B"&amp;ROW()-1))+1</f>
        <v>3</v>
      </c>
      <c r="C31" s="64" t="s">
        <v>178</v>
      </c>
      <c r="D31" s="55"/>
      <c r="E31" s="55"/>
      <c r="F31" s="55"/>
      <c r="G31" s="55"/>
      <c r="H31" s="55"/>
      <c r="I31" s="55"/>
      <c r="J31" s="55"/>
      <c r="K31" s="56"/>
      <c r="L31" s="92" t="s">
        <v>179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100" t="s">
        <v>184</v>
      </c>
      <c r="AD31" s="81"/>
      <c r="AE31" s="81"/>
      <c r="AF31" s="81"/>
      <c r="AG31" s="81"/>
      <c r="AH31" s="81"/>
      <c r="AI31" s="81"/>
      <c r="AJ31" s="81"/>
      <c r="AK31" s="82"/>
      <c r="AL31" s="80" t="s">
        <v>185</v>
      </c>
      <c r="AM31" s="81"/>
      <c r="AN31" s="81"/>
      <c r="AO31" s="81"/>
      <c r="AP31" s="81"/>
      <c r="AQ31" s="81"/>
      <c r="AR31" s="81"/>
      <c r="AS31" s="81"/>
      <c r="AT31" s="82"/>
      <c r="AU31" s="80"/>
      <c r="AV31" s="81"/>
      <c r="AW31" s="81"/>
      <c r="AX31" s="81"/>
      <c r="AY31" s="82"/>
      <c r="AZ31" s="116" t="s">
        <v>186</v>
      </c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8"/>
      <c r="BP31" s="2"/>
    </row>
    <row r="32" spans="1:68" ht="16.5" outlineLevel="1">
      <c r="A32" s="10"/>
      <c r="B32" s="40">
        <f ca="1">MAX(B$27:INDIRECT("B"&amp;ROW()-1))+1</f>
        <v>4</v>
      </c>
      <c r="C32" s="64" t="s">
        <v>188</v>
      </c>
      <c r="D32" s="55"/>
      <c r="E32" s="55"/>
      <c r="F32" s="55"/>
      <c r="G32" s="55"/>
      <c r="H32" s="55"/>
      <c r="I32" s="55"/>
      <c r="J32" s="55"/>
      <c r="K32" s="56"/>
      <c r="L32" s="92" t="s">
        <v>191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64"/>
      <c r="AD32" s="55"/>
      <c r="AE32" s="55"/>
      <c r="AF32" s="55"/>
      <c r="AG32" s="55"/>
      <c r="AH32" s="55"/>
      <c r="AI32" s="55"/>
      <c r="AJ32" s="55"/>
      <c r="AK32" s="56"/>
      <c r="AL32" s="80"/>
      <c r="AM32" s="81"/>
      <c r="AN32" s="81"/>
      <c r="AO32" s="81"/>
      <c r="AP32" s="81"/>
      <c r="AQ32" s="81"/>
      <c r="AR32" s="81"/>
      <c r="AS32" s="81"/>
      <c r="AT32" s="82"/>
      <c r="AU32" s="80"/>
      <c r="AV32" s="81"/>
      <c r="AW32" s="81"/>
      <c r="AX32" s="81"/>
      <c r="AY32" s="82"/>
      <c r="AZ32" s="116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8"/>
      <c r="BP32" s="2"/>
    </row>
    <row r="33" spans="1:68" ht="15.75" customHeight="1" outlineLevel="1">
      <c r="A33" s="10"/>
      <c r="B33" s="40">
        <f ca="1">MAX(B$27:INDIRECT("B"&amp;ROW()-1))+1</f>
        <v>5</v>
      </c>
      <c r="C33" s="95" t="s">
        <v>110</v>
      </c>
      <c r="D33" s="60"/>
      <c r="E33" s="60"/>
      <c r="F33" s="60"/>
      <c r="G33" s="60"/>
      <c r="H33" s="60"/>
      <c r="I33" s="60"/>
      <c r="J33" s="60"/>
      <c r="K33" s="61"/>
      <c r="L33" s="64" t="s">
        <v>173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64"/>
      <c r="AD33" s="55"/>
      <c r="AE33" s="55"/>
      <c r="AF33" s="55"/>
      <c r="AG33" s="55"/>
      <c r="AH33" s="55"/>
      <c r="AI33" s="55"/>
      <c r="AJ33" s="55"/>
      <c r="AK33" s="56"/>
      <c r="AL33" s="80"/>
      <c r="AM33" s="81"/>
      <c r="AN33" s="81"/>
      <c r="AO33" s="81"/>
      <c r="AP33" s="81"/>
      <c r="AQ33" s="81"/>
      <c r="AR33" s="81"/>
      <c r="AS33" s="81"/>
      <c r="AT33" s="82"/>
      <c r="AU33" s="80"/>
      <c r="AV33" s="81"/>
      <c r="AW33" s="81"/>
      <c r="AX33" s="81"/>
      <c r="AY33" s="82"/>
      <c r="AZ33" s="116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8"/>
      <c r="BP33" s="2"/>
    </row>
    <row r="34" spans="1:6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6.5">
      <c r="A35" s="20" t="str">
        <f ca="1">LEFT($A$1, 4)&amp;"3.DB処理"</f>
        <v>2.3.3.DB処理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6.5" outlineLevel="1">
      <c r="A37" s="2"/>
      <c r="B37" s="11" t="s">
        <v>177</v>
      </c>
      <c r="C37" s="43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16.5" outlineLevel="1">
      <c r="A38" s="2"/>
      <c r="B38" s="2"/>
      <c r="C38" s="88" t="s">
        <v>16</v>
      </c>
      <c r="D38" s="55"/>
      <c r="E38" s="55"/>
      <c r="F38" s="55"/>
      <c r="G38" s="55"/>
      <c r="H38" s="55"/>
      <c r="I38" s="55"/>
      <c r="J38" s="55"/>
      <c r="K38" s="55"/>
      <c r="L38" s="56"/>
      <c r="M38" s="88" t="s">
        <v>6</v>
      </c>
      <c r="N38" s="55"/>
      <c r="O38" s="55"/>
      <c r="P38" s="55"/>
      <c r="Q38" s="55"/>
      <c r="R38" s="55"/>
      <c r="S38" s="55"/>
      <c r="T38" s="55"/>
      <c r="U38" s="55"/>
      <c r="V38" s="56"/>
      <c r="W38" s="88" t="s">
        <v>17</v>
      </c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6"/>
      <c r="AP38" s="112" t="s">
        <v>18</v>
      </c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76"/>
      <c r="BB38" s="88" t="s">
        <v>6</v>
      </c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6"/>
      <c r="BP38" s="2"/>
    </row>
    <row r="39" spans="1:68" ht="16.5" outlineLevel="1">
      <c r="A39" s="2"/>
      <c r="B39" s="2"/>
      <c r="C39" s="64"/>
      <c r="D39" s="55"/>
      <c r="E39" s="55"/>
      <c r="F39" s="55"/>
      <c r="G39" s="55"/>
      <c r="H39" s="55"/>
      <c r="I39" s="55"/>
      <c r="J39" s="55"/>
      <c r="K39" s="55"/>
      <c r="L39" s="56"/>
      <c r="M39" s="64"/>
      <c r="N39" s="55"/>
      <c r="O39" s="55"/>
      <c r="P39" s="55"/>
      <c r="Q39" s="55"/>
      <c r="R39" s="55"/>
      <c r="S39" s="55"/>
      <c r="T39" s="55"/>
      <c r="U39" s="55"/>
      <c r="V39" s="56"/>
      <c r="W39" s="92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94"/>
      <c r="AP39" s="108" t="s">
        <v>155</v>
      </c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10"/>
      <c r="BB39" s="104" t="s">
        <v>159</v>
      </c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6"/>
      <c r="BP39" s="2"/>
    </row>
    <row r="40" spans="1:68" ht="16.5" outlineLevel="1">
      <c r="A40" s="2"/>
      <c r="B40" s="2"/>
      <c r="C40" s="108" t="s">
        <v>162</v>
      </c>
      <c r="D40" s="109"/>
      <c r="E40" s="109"/>
      <c r="F40" s="109"/>
      <c r="G40" s="109"/>
      <c r="H40" s="109"/>
      <c r="I40" s="109"/>
      <c r="J40" s="109"/>
      <c r="K40" s="109"/>
      <c r="L40" s="110"/>
      <c r="M40" s="64" t="s">
        <v>146</v>
      </c>
      <c r="N40" s="55"/>
      <c r="O40" s="55"/>
      <c r="P40" s="55"/>
      <c r="Q40" s="55"/>
      <c r="R40" s="55"/>
      <c r="S40" s="55"/>
      <c r="T40" s="55"/>
      <c r="U40" s="55"/>
      <c r="V40" s="56"/>
      <c r="W40" s="92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94"/>
      <c r="AP40" s="101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3"/>
      <c r="BB40" s="104" t="s">
        <v>176</v>
      </c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6"/>
      <c r="BP40" s="2"/>
    </row>
    <row r="41" spans="1:68" ht="16.5" outlineLevel="1">
      <c r="A41" s="2"/>
      <c r="B41" s="2"/>
      <c r="C41" s="64"/>
      <c r="D41" s="55"/>
      <c r="E41" s="55"/>
      <c r="F41" s="55"/>
      <c r="G41" s="55"/>
      <c r="H41" s="55"/>
      <c r="I41" s="55"/>
      <c r="J41" s="55"/>
      <c r="K41" s="55"/>
      <c r="L41" s="56"/>
      <c r="M41" s="64"/>
      <c r="N41" s="55"/>
      <c r="O41" s="55"/>
      <c r="P41" s="55"/>
      <c r="Q41" s="55"/>
      <c r="R41" s="55"/>
      <c r="S41" s="55"/>
      <c r="T41" s="55"/>
      <c r="U41" s="55"/>
      <c r="V41" s="56"/>
      <c r="W41" s="92" t="s">
        <v>158</v>
      </c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94"/>
      <c r="AP41" s="101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3"/>
      <c r="BB41" s="104" t="s">
        <v>156</v>
      </c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6"/>
      <c r="BP41" s="2"/>
    </row>
    <row r="42" spans="1:68" ht="16.5" outlineLevel="1">
      <c r="A42" s="2"/>
      <c r="B42" s="2"/>
      <c r="C42" s="64"/>
      <c r="D42" s="55"/>
      <c r="E42" s="55"/>
      <c r="F42" s="55"/>
      <c r="G42" s="55"/>
      <c r="H42" s="55"/>
      <c r="I42" s="55"/>
      <c r="J42" s="55"/>
      <c r="K42" s="55"/>
      <c r="L42" s="56"/>
      <c r="M42" s="64"/>
      <c r="N42" s="55"/>
      <c r="O42" s="55"/>
      <c r="P42" s="55"/>
      <c r="Q42" s="55"/>
      <c r="R42" s="55"/>
      <c r="S42" s="55"/>
      <c r="T42" s="55"/>
      <c r="U42" s="55"/>
      <c r="V42" s="56"/>
      <c r="W42" s="92" t="s">
        <v>158</v>
      </c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94"/>
      <c r="AP42" s="105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7"/>
      <c r="BB42" s="104" t="s">
        <v>157</v>
      </c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6"/>
      <c r="BP42" s="2"/>
    </row>
    <row r="43" spans="1:68" ht="16.5" outlineLevel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6.5" outlineLevel="1">
      <c r="A44" s="2"/>
      <c r="B44" s="11" t="s">
        <v>180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6.5" outlineLevel="1">
      <c r="A45" s="2"/>
      <c r="B45" s="2"/>
      <c r="C45" s="12" t="s">
        <v>19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6.5" outlineLevel="1">
      <c r="A46" s="2"/>
      <c r="B46" s="2"/>
      <c r="C46" s="12" t="s">
        <v>181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6.5" outlineLevel="1">
      <c r="A47" s="2"/>
      <c r="B47" s="2"/>
      <c r="C47" s="12" t="s">
        <v>20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6.5" outlineLevel="1">
      <c r="A48" s="2"/>
      <c r="B48" s="2"/>
      <c r="C48" s="12" t="s">
        <v>182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6.5" outlineLevel="1">
      <c r="A49" s="2"/>
      <c r="B49" s="2"/>
      <c r="C49" s="12" t="s">
        <v>21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6.5" outlineLevel="1">
      <c r="A50" s="2"/>
      <c r="B50" s="2"/>
      <c r="C50" s="12" t="s">
        <v>183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6.5" outlineLevel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ht="16.5">
      <c r="A53" s="20" t="str">
        <f ca="1">LEFT($A$1, 4)&amp;"4.備考"</f>
        <v>2.3.4.備考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ht="16.5" outlineLevel="1">
      <c r="A55" s="2"/>
      <c r="B55" s="13" t="s">
        <v>189</v>
      </c>
      <c r="C55" s="13"/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ht="16.5" outlineLevel="1">
      <c r="A56" s="2"/>
      <c r="B56" s="14"/>
      <c r="C56" s="96" t="s">
        <v>190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ht="16.5" outlineLevel="1">
      <c r="A57" s="2"/>
      <c r="B57" s="14"/>
      <c r="C57" s="98" t="s">
        <v>24</v>
      </c>
      <c r="D57" s="72"/>
      <c r="E57" s="72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32.25" customHeight="1" outlineLevel="1">
      <c r="A58" s="2"/>
      <c r="B58" s="14"/>
      <c r="C58" s="17"/>
      <c r="D58" s="99" t="s">
        <v>165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6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6.5" outlineLevel="1">
      <c r="A59" s="2"/>
      <c r="B59" s="14"/>
      <c r="C59" s="98" t="s">
        <v>25</v>
      </c>
      <c r="D59" s="7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48" customHeight="1" outlineLevel="1">
      <c r="A60" s="2"/>
      <c r="B60" s="14"/>
      <c r="C60" s="17"/>
      <c r="D60" s="99" t="s">
        <v>187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6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6.5" outlineLevel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</sheetData>
  <mergeCells count="123">
    <mergeCell ref="C7:H7"/>
    <mergeCell ref="I7:BO7"/>
    <mergeCell ref="C8:H8"/>
    <mergeCell ref="I8:BO8"/>
    <mergeCell ref="C9:H9"/>
    <mergeCell ref="I9:BO9"/>
    <mergeCell ref="C17:P17"/>
    <mergeCell ref="Q17:W17"/>
    <mergeCell ref="X17:AD17"/>
    <mergeCell ref="AE17:AG17"/>
    <mergeCell ref="AH17:AJ17"/>
    <mergeCell ref="AK17:BO17"/>
    <mergeCell ref="B15:D15"/>
    <mergeCell ref="C16:P16"/>
    <mergeCell ref="Q16:W16"/>
    <mergeCell ref="X16:AD16"/>
    <mergeCell ref="AE16:AG16"/>
    <mergeCell ref="AK16:BO16"/>
    <mergeCell ref="AK21:BO21"/>
    <mergeCell ref="B19:D19"/>
    <mergeCell ref="C20:P20"/>
    <mergeCell ref="Q20:W20"/>
    <mergeCell ref="X20:AD20"/>
    <mergeCell ref="AE20:AG20"/>
    <mergeCell ref="AK20:BO20"/>
    <mergeCell ref="C18:P18"/>
    <mergeCell ref="Q18:W18"/>
    <mergeCell ref="X18:AD18"/>
    <mergeCell ref="AE18:AG18"/>
    <mergeCell ref="AH18:AJ18"/>
    <mergeCell ref="AK18:BO18"/>
    <mergeCell ref="C29:K29"/>
    <mergeCell ref="L29:AB29"/>
    <mergeCell ref="AC29:AK29"/>
    <mergeCell ref="AL29:AT29"/>
    <mergeCell ref="AU29:AY29"/>
    <mergeCell ref="AZ29:BO29"/>
    <mergeCell ref="B27:B28"/>
    <mergeCell ref="C27:K28"/>
    <mergeCell ref="L27:AB28"/>
    <mergeCell ref="AC27:AK28"/>
    <mergeCell ref="AL27:BO27"/>
    <mergeCell ref="AL28:AT28"/>
    <mergeCell ref="AU28:AY28"/>
    <mergeCell ref="AZ28:BO28"/>
    <mergeCell ref="C31:K31"/>
    <mergeCell ref="L31:AB31"/>
    <mergeCell ref="AC31:AK31"/>
    <mergeCell ref="AL31:AT31"/>
    <mergeCell ref="AU31:AY31"/>
    <mergeCell ref="AZ31:BO31"/>
    <mergeCell ref="C30:K30"/>
    <mergeCell ref="L30:AB30"/>
    <mergeCell ref="AC30:AK30"/>
    <mergeCell ref="AL30:AT30"/>
    <mergeCell ref="AU30:AY30"/>
    <mergeCell ref="AZ30:BO30"/>
    <mergeCell ref="C33:K33"/>
    <mergeCell ref="L33:AB33"/>
    <mergeCell ref="AC33:AK33"/>
    <mergeCell ref="AL33:AT33"/>
    <mergeCell ref="AU33:AY33"/>
    <mergeCell ref="AZ33:BO33"/>
    <mergeCell ref="C32:K32"/>
    <mergeCell ref="L32:AB32"/>
    <mergeCell ref="AC32:AK32"/>
    <mergeCell ref="AL32:AT32"/>
    <mergeCell ref="AU32:AY32"/>
    <mergeCell ref="AZ32:BO32"/>
    <mergeCell ref="C38:L38"/>
    <mergeCell ref="M38:V38"/>
    <mergeCell ref="W38:AO38"/>
    <mergeCell ref="AP38:BA38"/>
    <mergeCell ref="BB38:BO38"/>
    <mergeCell ref="C39:L39"/>
    <mergeCell ref="M39:V39"/>
    <mergeCell ref="W39:AO39"/>
    <mergeCell ref="AP39:BA39"/>
    <mergeCell ref="BB39:BO39"/>
    <mergeCell ref="C41:L41"/>
    <mergeCell ref="M41:V41"/>
    <mergeCell ref="W41:AO41"/>
    <mergeCell ref="AP41:BA41"/>
    <mergeCell ref="BB41:BO41"/>
    <mergeCell ref="C40:L40"/>
    <mergeCell ref="M40:V40"/>
    <mergeCell ref="W40:AO40"/>
    <mergeCell ref="AP40:BA40"/>
    <mergeCell ref="BB40:BO40"/>
    <mergeCell ref="C57:E57"/>
    <mergeCell ref="D58:AJ58"/>
    <mergeCell ref="C59:D59"/>
    <mergeCell ref="D60:AJ60"/>
    <mergeCell ref="C42:L42"/>
    <mergeCell ref="M42:V42"/>
    <mergeCell ref="W42:AO42"/>
    <mergeCell ref="AP42:BA42"/>
    <mergeCell ref="BB42:BO42"/>
    <mergeCell ref="C56:P56"/>
    <mergeCell ref="D23:P23"/>
    <mergeCell ref="C10:H10"/>
    <mergeCell ref="I10:BO10"/>
    <mergeCell ref="D12:H12"/>
    <mergeCell ref="I12:BO12"/>
    <mergeCell ref="D13:H13"/>
    <mergeCell ref="I13:BO13"/>
    <mergeCell ref="D14:H14"/>
    <mergeCell ref="I14:BO14"/>
    <mergeCell ref="Q23:W23"/>
    <mergeCell ref="X23:AD23"/>
    <mergeCell ref="AE23:AG23"/>
    <mergeCell ref="AH23:AJ23"/>
    <mergeCell ref="AK23:BO23"/>
    <mergeCell ref="Q22:W22"/>
    <mergeCell ref="X22:AD22"/>
    <mergeCell ref="AE22:AG22"/>
    <mergeCell ref="AH22:AJ22"/>
    <mergeCell ref="AK22:BO22"/>
    <mergeCell ref="C21:P21"/>
    <mergeCell ref="Q21:W21"/>
    <mergeCell ref="X21:AD21"/>
    <mergeCell ref="AE21:AG21"/>
    <mergeCell ref="AH21:AJ21"/>
  </mergeCells>
  <phoneticPr fontId="9"/>
  <dataValidations count="1">
    <dataValidation type="list" allowBlank="1" sqref="AH17:AH18 AH21:AH23" xr:uid="{FD7E1FC4-96ED-4DBB-8D88-5234E2219DD9}">
      <formula1>"○"</formula1>
    </dataValidation>
  </dataValidations>
  <pageMargins left="0.7" right="0.7" top="0.75" bottom="0.75" header="0.3" footer="0.3"/>
  <pageSetup paperSize="9" scale="33" orientation="portrait" r:id="rId1"/>
  <rowBreaks count="4" manualBreakCount="4">
    <brk id="3" max="16383" man="1"/>
    <brk id="24" max="16383" man="1"/>
    <brk id="34" max="16383" man="1"/>
    <brk id="52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C5CD11C1-6F9D-43E0-8668-F6965BED6803}">
          <x14:formula1>
            <xm:f>データ入力例!$D$1:$D$27</xm:f>
          </x14:formula1>
          <xm:sqref>I7</xm:sqref>
        </x14:dataValidation>
        <x14:dataValidation type="list" allowBlank="1" xr:uid="{6B1853B0-CE45-4A24-8EC6-F17C9CD0B868}">
          <x14:formula1>
            <xm:f>データ入力例!$B$1:$B$27</xm:f>
          </x14:formula1>
          <xm:sqref>Q17:Q18 Q21:Q23</xm:sqref>
        </x14:dataValidation>
        <x14:dataValidation type="list" allowBlank="1" xr:uid="{FAA154B1-ADFA-4861-94F8-8D5555BB3D08}">
          <x14:formula1>
            <xm:f>データ入力例!$C$1:$C$27</xm:f>
          </x14:formula1>
          <xm:sqref>X17:X18 X21:X23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398E-B7DD-4E80-BE4A-8537D7680C2A}">
  <sheetPr>
    <outlinePr summaryBelow="0" summaryRight="0"/>
  </sheetPr>
  <dimension ref="A1:BP69"/>
  <sheetViews>
    <sheetView showGridLines="0" view="pageBreakPreview" zoomScaleNormal="100" zoomScaleSheetLayoutView="100" workbookViewId="0">
      <selection activeCell="A4" sqref="A4"/>
    </sheetView>
  </sheetViews>
  <sheetFormatPr defaultColWidth="14.42578125" defaultRowHeight="15.75" customHeight="1" outlineLevelRow="1"/>
  <cols>
    <col min="1" max="68" width="3.7109375" customWidth="1"/>
  </cols>
  <sheetData>
    <row r="1" spans="1:68" ht="16.5">
      <c r="A1" s="41" t="str">
        <f ca="1">RIGHT(CELL("filename",A1),LEN(CELL("filename",A1))-FIND("]",CELL("filename",A1)))</f>
        <v>2.4.メモ情報削除API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</row>
    <row r="4" spans="1:68" ht="16.5">
      <c r="A4" s="20" t="str">
        <f ca="1">LEFT($A$1, 4)&amp;"1.API仕様"</f>
        <v>2.4.1.API仕様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16.5" outlineLevel="1">
      <c r="A6" s="2"/>
      <c r="B6" s="21" t="s">
        <v>28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4"/>
      <c r="BP6" s="2"/>
    </row>
    <row r="7" spans="1:68" ht="16.5" outlineLevel="1">
      <c r="A7" s="2"/>
      <c r="B7" s="25"/>
      <c r="C7" s="88" t="s">
        <v>29</v>
      </c>
      <c r="D7" s="55"/>
      <c r="E7" s="55"/>
      <c r="F7" s="55"/>
      <c r="G7" s="55"/>
      <c r="H7" s="56"/>
      <c r="I7" s="64" t="s">
        <v>52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6"/>
      <c r="BP7" s="2"/>
    </row>
    <row r="8" spans="1:68" ht="16.5" outlineLevel="1">
      <c r="A8" s="2"/>
      <c r="B8" s="25"/>
      <c r="C8" s="88" t="s">
        <v>26</v>
      </c>
      <c r="D8" s="55"/>
      <c r="E8" s="55"/>
      <c r="F8" s="55"/>
      <c r="G8" s="55"/>
      <c r="H8" s="56"/>
      <c r="I8" s="64" t="s">
        <v>31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6"/>
      <c r="BP8" s="2"/>
    </row>
    <row r="9" spans="1:68" ht="16.5" outlineLevel="1">
      <c r="A9" s="2"/>
      <c r="B9" s="25"/>
      <c r="C9" s="88" t="s">
        <v>32</v>
      </c>
      <c r="D9" s="55"/>
      <c r="E9" s="55"/>
      <c r="F9" s="55"/>
      <c r="G9" s="55"/>
      <c r="H9" s="56"/>
      <c r="I9" s="64" t="s">
        <v>33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6"/>
      <c r="BP9" s="2"/>
    </row>
    <row r="10" spans="1:68" ht="16.5" outlineLevel="1">
      <c r="A10" s="2"/>
      <c r="B10" s="25"/>
      <c r="C10" s="88" t="s">
        <v>78</v>
      </c>
      <c r="D10" s="89"/>
      <c r="E10" s="89"/>
      <c r="F10" s="89"/>
      <c r="G10" s="89"/>
      <c r="H10" s="89"/>
      <c r="I10" s="90" t="s">
        <v>171</v>
      </c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2"/>
    </row>
    <row r="11" spans="1:68" ht="16.5" outlineLevel="1">
      <c r="A11" s="2"/>
      <c r="B11" s="25"/>
      <c r="C11" s="26" t="s">
        <v>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27"/>
      <c r="BP11" s="2"/>
    </row>
    <row r="12" spans="1:68" ht="16.5" outlineLevel="1">
      <c r="A12" s="2"/>
      <c r="B12" s="25"/>
      <c r="C12" s="28"/>
      <c r="D12" s="64" t="s">
        <v>35</v>
      </c>
      <c r="E12" s="65"/>
      <c r="F12" s="65"/>
      <c r="G12" s="65"/>
      <c r="H12" s="56"/>
      <c r="I12" s="60" t="s">
        <v>36</v>
      </c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56"/>
      <c r="BP12" s="2"/>
    </row>
    <row r="13" spans="1:68" ht="16.5" outlineLevel="1">
      <c r="A13" s="2"/>
      <c r="B13" s="25"/>
      <c r="C13" s="28"/>
      <c r="D13" s="64" t="s">
        <v>37</v>
      </c>
      <c r="E13" s="65"/>
      <c r="F13" s="65"/>
      <c r="G13" s="65"/>
      <c r="H13" s="56"/>
      <c r="I13" s="60" t="s">
        <v>38</v>
      </c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56"/>
      <c r="BP13" s="2"/>
    </row>
    <row r="14" spans="1:68" ht="16.5" outlineLevel="1">
      <c r="A14" s="2"/>
      <c r="B14" s="25"/>
      <c r="C14" s="28"/>
      <c r="D14" s="64" t="s">
        <v>79</v>
      </c>
      <c r="E14" s="65"/>
      <c r="F14" s="65"/>
      <c r="G14" s="65"/>
      <c r="H14" s="56"/>
      <c r="I14" s="60" t="s">
        <v>80</v>
      </c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56"/>
      <c r="BP14" s="2"/>
    </row>
    <row r="15" spans="1:68" ht="16.5" outlineLevel="1">
      <c r="A15" s="2"/>
      <c r="B15" s="71" t="s">
        <v>39</v>
      </c>
      <c r="C15" s="72"/>
      <c r="D15" s="7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2"/>
      <c r="AT15" s="23"/>
      <c r="AU15" s="22"/>
      <c r="AV15" s="23"/>
      <c r="AW15" s="22"/>
      <c r="AX15" s="22"/>
      <c r="AY15" s="22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4"/>
      <c r="BP15" s="2"/>
    </row>
    <row r="16" spans="1:68" ht="16.5" outlineLevel="1">
      <c r="A16" s="2"/>
      <c r="B16" s="29"/>
      <c r="C16" s="57" t="s">
        <v>6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7" t="s">
        <v>7</v>
      </c>
      <c r="R16" s="55"/>
      <c r="S16" s="55"/>
      <c r="T16" s="55"/>
      <c r="U16" s="55"/>
      <c r="V16" s="55"/>
      <c r="W16" s="56"/>
      <c r="X16" s="57" t="s">
        <v>8</v>
      </c>
      <c r="Y16" s="55"/>
      <c r="Z16" s="55"/>
      <c r="AA16" s="55"/>
      <c r="AB16" s="55"/>
      <c r="AC16" s="55"/>
      <c r="AD16" s="56"/>
      <c r="AE16" s="88" t="s">
        <v>27</v>
      </c>
      <c r="AF16" s="55"/>
      <c r="AG16" s="56"/>
      <c r="AH16" s="30" t="s">
        <v>40</v>
      </c>
      <c r="AI16" s="30"/>
      <c r="AJ16" s="30"/>
      <c r="AK16" s="57" t="s">
        <v>41</v>
      </c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6"/>
      <c r="BP16" s="2"/>
    </row>
    <row r="17" spans="1:68" ht="16.5" outlineLevel="1">
      <c r="A17" s="2"/>
      <c r="B17" s="25"/>
      <c r="C17" s="64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63"/>
      <c r="R17" s="55"/>
      <c r="S17" s="55"/>
      <c r="T17" s="55"/>
      <c r="U17" s="55"/>
      <c r="V17" s="55"/>
      <c r="W17" s="56"/>
      <c r="X17" s="63"/>
      <c r="Y17" s="55"/>
      <c r="Z17" s="55"/>
      <c r="AA17" s="55"/>
      <c r="AB17" s="55"/>
      <c r="AC17" s="55"/>
      <c r="AD17" s="56"/>
      <c r="AE17" s="64"/>
      <c r="AF17" s="55"/>
      <c r="AG17" s="56"/>
      <c r="AH17" s="63"/>
      <c r="AI17" s="55"/>
      <c r="AJ17" s="56"/>
      <c r="AK17" s="63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6"/>
      <c r="BP17" s="2"/>
    </row>
    <row r="18" spans="1:68" ht="16.5" outlineLevel="1">
      <c r="A18" s="2"/>
      <c r="B18" s="71" t="s">
        <v>42</v>
      </c>
      <c r="C18" s="72"/>
      <c r="D18" s="7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2"/>
      <c r="AT18" s="23"/>
      <c r="AU18" s="22"/>
      <c r="AV18" s="23"/>
      <c r="AW18" s="22"/>
      <c r="AX18" s="22"/>
      <c r="AY18" s="22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4"/>
      <c r="BP18" s="2"/>
    </row>
    <row r="19" spans="1:68" ht="16.5" outlineLevel="1">
      <c r="A19" s="2"/>
      <c r="B19" s="29"/>
      <c r="C19" s="57" t="s">
        <v>6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57" t="s">
        <v>7</v>
      </c>
      <c r="R19" s="55"/>
      <c r="S19" s="55"/>
      <c r="T19" s="55"/>
      <c r="U19" s="55"/>
      <c r="V19" s="55"/>
      <c r="W19" s="56"/>
      <c r="X19" s="57" t="s">
        <v>8</v>
      </c>
      <c r="Y19" s="55"/>
      <c r="Z19" s="55"/>
      <c r="AA19" s="55"/>
      <c r="AB19" s="55"/>
      <c r="AC19" s="55"/>
      <c r="AD19" s="56"/>
      <c r="AE19" s="88" t="s">
        <v>27</v>
      </c>
      <c r="AF19" s="55"/>
      <c r="AG19" s="56"/>
      <c r="AH19" s="30" t="s">
        <v>40</v>
      </c>
      <c r="AI19" s="30"/>
      <c r="AJ19" s="30"/>
      <c r="AK19" s="57" t="s">
        <v>41</v>
      </c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6"/>
      <c r="BP19" s="2"/>
    </row>
    <row r="20" spans="1:68" ht="16.5" outlineLevel="1">
      <c r="A20" s="2"/>
      <c r="B20" s="25"/>
      <c r="C20" s="64" t="s">
        <v>88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56"/>
      <c r="Q20" s="63"/>
      <c r="R20" s="55"/>
      <c r="S20" s="55"/>
      <c r="T20" s="55"/>
      <c r="U20" s="55"/>
      <c r="V20" s="55"/>
      <c r="W20" s="56"/>
      <c r="X20" s="63" t="s">
        <v>44</v>
      </c>
      <c r="Y20" s="55"/>
      <c r="Z20" s="55"/>
      <c r="AA20" s="55"/>
      <c r="AB20" s="55"/>
      <c r="AC20" s="55"/>
      <c r="AD20" s="56"/>
      <c r="AE20" s="64">
        <v>1</v>
      </c>
      <c r="AF20" s="65"/>
      <c r="AG20" s="56"/>
      <c r="AH20" s="63"/>
      <c r="AI20" s="55"/>
      <c r="AJ20" s="56"/>
      <c r="AK20" s="63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56"/>
      <c r="BP20" s="2"/>
    </row>
    <row r="21" spans="1:68" ht="16.5" outlineLevel="1">
      <c r="A21" s="2"/>
      <c r="B21" s="25"/>
      <c r="C21" s="34" t="s">
        <v>89</v>
      </c>
      <c r="D21" s="44"/>
      <c r="E21" s="44"/>
      <c r="F21" s="44"/>
      <c r="G21" s="44"/>
      <c r="H21" s="44"/>
      <c r="I21" s="46"/>
      <c r="J21" s="46"/>
      <c r="K21" s="46"/>
      <c r="L21" s="46"/>
      <c r="M21" s="46"/>
      <c r="N21" s="46"/>
      <c r="O21" s="46"/>
      <c r="P21" s="31"/>
      <c r="Q21" s="63"/>
      <c r="R21" s="55"/>
      <c r="S21" s="55"/>
      <c r="T21" s="55"/>
      <c r="U21" s="55"/>
      <c r="V21" s="55"/>
      <c r="W21" s="56"/>
      <c r="X21" s="63" t="s">
        <v>51</v>
      </c>
      <c r="Y21" s="55"/>
      <c r="Z21" s="55"/>
      <c r="AA21" s="55"/>
      <c r="AB21" s="55"/>
      <c r="AC21" s="55"/>
      <c r="AD21" s="56"/>
      <c r="AE21" s="64"/>
      <c r="AF21" s="65"/>
      <c r="AG21" s="56"/>
      <c r="AH21" s="63"/>
      <c r="AI21" s="55"/>
      <c r="AJ21" s="56"/>
      <c r="AK21" s="63" t="s">
        <v>90</v>
      </c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56"/>
      <c r="BP21" s="2"/>
    </row>
    <row r="22" spans="1:68" ht="16.5" outlineLevel="1">
      <c r="A22" s="2"/>
      <c r="B22" s="53"/>
      <c r="C22" s="47"/>
      <c r="D22" s="64" t="s">
        <v>91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1"/>
      <c r="Q22" s="63"/>
      <c r="R22" s="55"/>
      <c r="S22" s="55"/>
      <c r="T22" s="55"/>
      <c r="U22" s="55"/>
      <c r="V22" s="55"/>
      <c r="W22" s="56"/>
      <c r="X22" s="63"/>
      <c r="Y22" s="55"/>
      <c r="Z22" s="55"/>
      <c r="AA22" s="55"/>
      <c r="AB22" s="55"/>
      <c r="AC22" s="55"/>
      <c r="AD22" s="56"/>
      <c r="AE22" s="64"/>
      <c r="AF22" s="65"/>
      <c r="AG22" s="56"/>
      <c r="AH22" s="63"/>
      <c r="AI22" s="55"/>
      <c r="AJ22" s="56"/>
      <c r="AK22" s="63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56"/>
      <c r="BP22" s="2"/>
    </row>
    <row r="23" spans="1:68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ht="16.5">
      <c r="A24" s="20" t="str">
        <f ca="1">LEFT($A$1, 4)&amp;"2.処理詳細"</f>
        <v>2.4.2.処理詳細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 spans="1:68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 ht="16.5" outlineLevel="1">
      <c r="A26" s="10"/>
      <c r="B26" s="91" t="s">
        <v>5</v>
      </c>
      <c r="C26" s="75" t="s">
        <v>9</v>
      </c>
      <c r="D26" s="72"/>
      <c r="E26" s="72"/>
      <c r="F26" s="72"/>
      <c r="G26" s="72"/>
      <c r="H26" s="72"/>
      <c r="I26" s="72"/>
      <c r="J26" s="72"/>
      <c r="K26" s="76"/>
      <c r="L26" s="75" t="s">
        <v>10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6"/>
      <c r="AC26" s="75" t="s">
        <v>11</v>
      </c>
      <c r="AD26" s="72"/>
      <c r="AE26" s="72"/>
      <c r="AF26" s="72"/>
      <c r="AG26" s="72"/>
      <c r="AH26" s="72"/>
      <c r="AI26" s="72"/>
      <c r="AJ26" s="72"/>
      <c r="AK26" s="76"/>
      <c r="AL26" s="73" t="s">
        <v>12</v>
      </c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6"/>
      <c r="BP26" s="2"/>
    </row>
    <row r="27" spans="1:68" ht="16.5" outlineLevel="1">
      <c r="A27" s="10"/>
      <c r="B27" s="79"/>
      <c r="C27" s="77"/>
      <c r="D27" s="78"/>
      <c r="E27" s="78"/>
      <c r="F27" s="78"/>
      <c r="G27" s="78"/>
      <c r="H27" s="78"/>
      <c r="I27" s="78"/>
      <c r="J27" s="78"/>
      <c r="K27" s="79"/>
      <c r="L27" s="77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9"/>
      <c r="AC27" s="77"/>
      <c r="AD27" s="78"/>
      <c r="AE27" s="78"/>
      <c r="AF27" s="78"/>
      <c r="AG27" s="78"/>
      <c r="AH27" s="78"/>
      <c r="AI27" s="78"/>
      <c r="AJ27" s="78"/>
      <c r="AK27" s="79"/>
      <c r="AL27" s="74" t="s">
        <v>13</v>
      </c>
      <c r="AM27" s="55"/>
      <c r="AN27" s="55"/>
      <c r="AO27" s="55"/>
      <c r="AP27" s="55"/>
      <c r="AQ27" s="55"/>
      <c r="AR27" s="55"/>
      <c r="AS27" s="55"/>
      <c r="AT27" s="56"/>
      <c r="AU27" s="74" t="s">
        <v>14</v>
      </c>
      <c r="AV27" s="55"/>
      <c r="AW27" s="55"/>
      <c r="AX27" s="55"/>
      <c r="AY27" s="56"/>
      <c r="AZ27" s="74" t="s">
        <v>15</v>
      </c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6"/>
      <c r="BP27" s="2"/>
    </row>
    <row r="28" spans="1:68" ht="49.5" customHeight="1" outlineLevel="1">
      <c r="A28" s="10"/>
      <c r="B28" s="40">
        <f ca="1">MAX(B$26:INDIRECT("B"&amp;ROW()-1))+1</f>
        <v>1</v>
      </c>
      <c r="C28" s="64" t="s">
        <v>93</v>
      </c>
      <c r="D28" s="55"/>
      <c r="E28" s="55"/>
      <c r="F28" s="55"/>
      <c r="G28" s="55"/>
      <c r="H28" s="55"/>
      <c r="I28" s="55"/>
      <c r="J28" s="55"/>
      <c r="K28" s="56"/>
      <c r="L28" s="92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64" t="s">
        <v>94</v>
      </c>
      <c r="AD28" s="55"/>
      <c r="AE28" s="55"/>
      <c r="AF28" s="55"/>
      <c r="AG28" s="55"/>
      <c r="AH28" s="55"/>
      <c r="AI28" s="55"/>
      <c r="AJ28" s="55"/>
      <c r="AK28" s="56"/>
      <c r="AL28" s="80" t="s">
        <v>193</v>
      </c>
      <c r="AM28" s="81"/>
      <c r="AN28" s="81"/>
      <c r="AO28" s="81"/>
      <c r="AP28" s="81"/>
      <c r="AQ28" s="81"/>
      <c r="AR28" s="81"/>
      <c r="AS28" s="81"/>
      <c r="AT28" s="82"/>
      <c r="AU28" s="80"/>
      <c r="AV28" s="81"/>
      <c r="AW28" s="81"/>
      <c r="AX28" s="81"/>
      <c r="AY28" s="82"/>
      <c r="AZ28" s="116" t="s">
        <v>172</v>
      </c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8"/>
      <c r="BP28" s="2"/>
    </row>
    <row r="29" spans="1:68" ht="33" customHeight="1" outlineLevel="1">
      <c r="A29" s="10"/>
      <c r="B29" s="40">
        <f ca="1">MAX(B$26:INDIRECT("B"&amp;ROW()-1))+1</f>
        <v>2</v>
      </c>
      <c r="C29" s="64" t="s">
        <v>194</v>
      </c>
      <c r="D29" s="55"/>
      <c r="E29" s="55"/>
      <c r="F29" s="55"/>
      <c r="G29" s="55"/>
      <c r="H29" s="55"/>
      <c r="I29" s="55"/>
      <c r="J29" s="55"/>
      <c r="K29" s="56"/>
      <c r="L29" s="92" t="s">
        <v>195</v>
      </c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100" t="s">
        <v>184</v>
      </c>
      <c r="AD29" s="81"/>
      <c r="AE29" s="81"/>
      <c r="AF29" s="81"/>
      <c r="AG29" s="81"/>
      <c r="AH29" s="81"/>
      <c r="AI29" s="81"/>
      <c r="AJ29" s="81"/>
      <c r="AK29" s="82"/>
      <c r="AL29" s="80" t="s">
        <v>185</v>
      </c>
      <c r="AM29" s="81"/>
      <c r="AN29" s="81"/>
      <c r="AO29" s="81"/>
      <c r="AP29" s="81"/>
      <c r="AQ29" s="81"/>
      <c r="AR29" s="81"/>
      <c r="AS29" s="81"/>
      <c r="AT29" s="82"/>
      <c r="AU29" s="83"/>
      <c r="AV29" s="55"/>
      <c r="AW29" s="55"/>
      <c r="AX29" s="55"/>
      <c r="AY29" s="56"/>
      <c r="AZ29" s="83" t="s">
        <v>186</v>
      </c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6"/>
      <c r="BP29" s="2"/>
    </row>
    <row r="30" spans="1:68" ht="16.5" outlineLevel="1">
      <c r="A30" s="10"/>
      <c r="B30" s="40">
        <f ca="1">MAX(B$26:INDIRECT("B"&amp;ROW()-1))+1</f>
        <v>3</v>
      </c>
      <c r="C30" s="64" t="s">
        <v>199</v>
      </c>
      <c r="D30" s="55"/>
      <c r="E30" s="55"/>
      <c r="F30" s="55"/>
      <c r="G30" s="55"/>
      <c r="H30" s="55"/>
      <c r="I30" s="55"/>
      <c r="J30" s="55"/>
      <c r="K30" s="56"/>
      <c r="L30" s="92" t="s">
        <v>200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64"/>
      <c r="AD30" s="55"/>
      <c r="AE30" s="55"/>
      <c r="AF30" s="55"/>
      <c r="AG30" s="55"/>
      <c r="AH30" s="55"/>
      <c r="AI30" s="55"/>
      <c r="AJ30" s="55"/>
      <c r="AK30" s="56"/>
      <c r="AL30" s="83"/>
      <c r="AM30" s="55"/>
      <c r="AN30" s="55"/>
      <c r="AO30" s="55"/>
      <c r="AP30" s="55"/>
      <c r="AQ30" s="55"/>
      <c r="AR30" s="55"/>
      <c r="AS30" s="55"/>
      <c r="AT30" s="56"/>
      <c r="AU30" s="83"/>
      <c r="AV30" s="55"/>
      <c r="AW30" s="55"/>
      <c r="AX30" s="55"/>
      <c r="AY30" s="56"/>
      <c r="AZ30" s="83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6"/>
      <c r="BP30" s="2"/>
    </row>
    <row r="31" spans="1:68" ht="16.5" outlineLevel="1">
      <c r="A31" s="10"/>
      <c r="B31" s="40">
        <f ca="1">MAX(B$26:INDIRECT("B"&amp;ROW()-1))+1</f>
        <v>4</v>
      </c>
      <c r="C31" s="64" t="s">
        <v>202</v>
      </c>
      <c r="D31" s="55"/>
      <c r="E31" s="55"/>
      <c r="F31" s="55"/>
      <c r="G31" s="55"/>
      <c r="H31" s="55"/>
      <c r="I31" s="55"/>
      <c r="J31" s="55"/>
      <c r="K31" s="56"/>
      <c r="L31" s="92" t="s">
        <v>206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64"/>
      <c r="AD31" s="55"/>
      <c r="AE31" s="55"/>
      <c r="AF31" s="55"/>
      <c r="AG31" s="55"/>
      <c r="AH31" s="55"/>
      <c r="AI31" s="55"/>
      <c r="AJ31" s="55"/>
      <c r="AK31" s="56"/>
      <c r="AL31" s="83"/>
      <c r="AM31" s="55"/>
      <c r="AN31" s="55"/>
      <c r="AO31" s="55"/>
      <c r="AP31" s="55"/>
      <c r="AQ31" s="55"/>
      <c r="AR31" s="55"/>
      <c r="AS31" s="55"/>
      <c r="AT31" s="56"/>
      <c r="AU31" s="83"/>
      <c r="AV31" s="55"/>
      <c r="AW31" s="55"/>
      <c r="AX31" s="55"/>
      <c r="AY31" s="56"/>
      <c r="AZ31" s="83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6"/>
      <c r="BP31" s="2"/>
    </row>
    <row r="32" spans="1:68" ht="16.5" outlineLevel="1">
      <c r="A32" s="10"/>
      <c r="B32" s="40">
        <f ca="1">MAX(B$26:INDIRECT("B"&amp;ROW()-1))+1</f>
        <v>5</v>
      </c>
      <c r="C32" s="64" t="s">
        <v>201</v>
      </c>
      <c r="D32" s="55"/>
      <c r="E32" s="55"/>
      <c r="F32" s="55"/>
      <c r="G32" s="55"/>
      <c r="H32" s="55"/>
      <c r="I32" s="55"/>
      <c r="J32" s="55"/>
      <c r="K32" s="56"/>
      <c r="L32" s="92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64"/>
      <c r="AD32" s="55"/>
      <c r="AE32" s="55"/>
      <c r="AF32" s="55"/>
      <c r="AG32" s="55"/>
      <c r="AH32" s="55"/>
      <c r="AI32" s="55"/>
      <c r="AJ32" s="55"/>
      <c r="AK32" s="56"/>
      <c r="AL32" s="83"/>
      <c r="AM32" s="55"/>
      <c r="AN32" s="55"/>
      <c r="AO32" s="55"/>
      <c r="AP32" s="55"/>
      <c r="AQ32" s="55"/>
      <c r="AR32" s="55"/>
      <c r="AS32" s="55"/>
      <c r="AT32" s="56"/>
      <c r="AU32" s="83"/>
      <c r="AV32" s="55"/>
      <c r="AW32" s="55"/>
      <c r="AX32" s="55"/>
      <c r="AY32" s="56"/>
      <c r="AZ32" s="83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6"/>
      <c r="BP32" s="2"/>
    </row>
    <row r="33" spans="1:68" ht="15.75" customHeight="1" outlineLevel="1">
      <c r="A33" s="10"/>
      <c r="B33" s="40">
        <f ca="1">MAX(B$26:INDIRECT("B"&amp;ROW()-1))+1</f>
        <v>6</v>
      </c>
      <c r="C33" s="95" t="s">
        <v>110</v>
      </c>
      <c r="D33" s="60"/>
      <c r="E33" s="60"/>
      <c r="F33" s="60"/>
      <c r="G33" s="60"/>
      <c r="H33" s="60"/>
      <c r="I33" s="60"/>
      <c r="J33" s="60"/>
      <c r="K33" s="61"/>
      <c r="L33" s="64" t="s">
        <v>192</v>
      </c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64"/>
      <c r="AD33" s="55"/>
      <c r="AE33" s="55"/>
      <c r="AF33" s="55"/>
      <c r="AG33" s="55"/>
      <c r="AH33" s="55"/>
      <c r="AI33" s="55"/>
      <c r="AJ33" s="55"/>
      <c r="AK33" s="56"/>
      <c r="AL33" s="83"/>
      <c r="AM33" s="55"/>
      <c r="AN33" s="55"/>
      <c r="AO33" s="55"/>
      <c r="AP33" s="55"/>
      <c r="AQ33" s="55"/>
      <c r="AR33" s="55"/>
      <c r="AS33" s="55"/>
      <c r="AT33" s="56"/>
      <c r="AU33" s="83"/>
      <c r="AV33" s="55"/>
      <c r="AW33" s="55"/>
      <c r="AX33" s="55"/>
      <c r="AY33" s="56"/>
      <c r="AZ33" s="83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6"/>
      <c r="BP33" s="2"/>
    </row>
    <row r="34" spans="1:68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 ht="16.5">
      <c r="A35" s="20" t="str">
        <f ca="1">LEFT($A$1, 4)&amp;"3.DB処理"</f>
        <v>2.4.3.DB処理</v>
      </c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 spans="1:68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 ht="15.75" customHeight="1" outlineLevel="1">
      <c r="A37" s="2"/>
      <c r="B37" s="11" t="s">
        <v>196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 ht="16.5" outlineLevel="1">
      <c r="A38" s="2"/>
      <c r="B38" s="2"/>
      <c r="C38" s="12" t="s">
        <v>19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 ht="16.5" outlineLevel="1">
      <c r="A39" s="2"/>
      <c r="B39" s="2"/>
      <c r="C39" s="12" t="s">
        <v>181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 ht="16.5" outlineLevel="1">
      <c r="A40" s="2"/>
      <c r="B40" s="2"/>
      <c r="C40" s="12" t="s">
        <v>20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 ht="16.5" outlineLevel="1">
      <c r="A41" s="2"/>
      <c r="B41" s="2"/>
      <c r="C41" s="12" t="s">
        <v>182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 ht="16.5" outlineLevel="1">
      <c r="A42" s="2"/>
      <c r="B42" s="2"/>
      <c r="C42" s="12" t="s">
        <v>21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 ht="16.5" outlineLevel="1">
      <c r="A43" s="2"/>
      <c r="B43" s="2"/>
      <c r="C43" s="12" t="s">
        <v>183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 ht="16.5" outlineLevel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 ht="15.75" customHeight="1" outlineLevel="1">
      <c r="A45" s="2"/>
      <c r="B45" s="11" t="s">
        <v>197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 ht="16.5" outlineLevel="1">
      <c r="A46" s="2"/>
      <c r="B46" s="2"/>
      <c r="C46" s="12" t="s">
        <v>198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 ht="16.5" outlineLevel="1">
      <c r="A47" s="2"/>
      <c r="B47" s="2"/>
      <c r="C47" s="12" t="s">
        <v>20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 ht="16.5" outlineLevel="1">
      <c r="A48" s="2"/>
      <c r="B48" s="2"/>
      <c r="C48" s="12" t="s">
        <v>182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 ht="16.5" outlineLevel="1">
      <c r="A49" s="2"/>
      <c r="B49" s="2"/>
      <c r="C49" s="12" t="s">
        <v>21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 ht="16.5" outlineLevel="1">
      <c r="A50" s="2"/>
      <c r="B50" s="2"/>
      <c r="C50" s="12" t="s">
        <v>183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 ht="16.5" outlineLevel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 ht="16.5">
      <c r="A53" s="20" t="str">
        <f ca="1">LEFT($A$1, 4)&amp;"4.備考"</f>
        <v>2.4.4.備考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 ht="16.5" outlineLevel="1">
      <c r="A55" s="2"/>
      <c r="B55" s="13" t="s">
        <v>203</v>
      </c>
      <c r="C55" s="13"/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 ht="16.5" outlineLevel="1">
      <c r="A56" s="2"/>
      <c r="B56" s="14"/>
      <c r="C56" s="96" t="s">
        <v>204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 ht="16.5" outlineLevel="1">
      <c r="A57" s="2"/>
      <c r="B57" s="14"/>
      <c r="C57" s="98" t="s">
        <v>24</v>
      </c>
      <c r="D57" s="72"/>
      <c r="E57" s="72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6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 ht="32.25" customHeight="1" outlineLevel="1">
      <c r="A58" s="2"/>
      <c r="B58" s="14"/>
      <c r="C58" s="17"/>
      <c r="D58" s="99" t="s">
        <v>165</v>
      </c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6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 ht="16.5" outlineLevel="1">
      <c r="A59" s="2"/>
      <c r="B59" s="14"/>
      <c r="C59" s="98" t="s">
        <v>25</v>
      </c>
      <c r="D59" s="72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 ht="49.5" customHeight="1" outlineLevel="1">
      <c r="A60" s="2"/>
      <c r="B60" s="14"/>
      <c r="C60" s="17"/>
      <c r="D60" s="99" t="s">
        <v>205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6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 ht="16.5" outlineLevel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</sheetData>
  <mergeCells count="98">
    <mergeCell ref="AK16:BO16"/>
    <mergeCell ref="C7:H7"/>
    <mergeCell ref="I7:BO7"/>
    <mergeCell ref="C8:H8"/>
    <mergeCell ref="I8:BO8"/>
    <mergeCell ref="C9:H9"/>
    <mergeCell ref="I9:BO9"/>
    <mergeCell ref="B15:D15"/>
    <mergeCell ref="C16:P16"/>
    <mergeCell ref="Q16:W16"/>
    <mergeCell ref="X16:AD16"/>
    <mergeCell ref="AE16:AG16"/>
    <mergeCell ref="AK19:BO19"/>
    <mergeCell ref="C17:P17"/>
    <mergeCell ref="Q17:W17"/>
    <mergeCell ref="X17:AD17"/>
    <mergeCell ref="AE17:AG17"/>
    <mergeCell ref="AH17:AJ17"/>
    <mergeCell ref="AK17:BO17"/>
    <mergeCell ref="B18:D18"/>
    <mergeCell ref="C19:P19"/>
    <mergeCell ref="Q19:W19"/>
    <mergeCell ref="X19:AD19"/>
    <mergeCell ref="AE19:AG19"/>
    <mergeCell ref="AE21:AG21"/>
    <mergeCell ref="AH21:AJ21"/>
    <mergeCell ref="AK21:BO21"/>
    <mergeCell ref="C20:P20"/>
    <mergeCell ref="Q20:W20"/>
    <mergeCell ref="X20:AD20"/>
    <mergeCell ref="AE20:AG20"/>
    <mergeCell ref="AH20:AJ20"/>
    <mergeCell ref="AK20:BO20"/>
    <mergeCell ref="B26:B27"/>
    <mergeCell ref="C26:K27"/>
    <mergeCell ref="L26:AB27"/>
    <mergeCell ref="AC26:AK27"/>
    <mergeCell ref="AL26:BO26"/>
    <mergeCell ref="AL27:AT27"/>
    <mergeCell ref="AU27:AY27"/>
    <mergeCell ref="AZ27:BO27"/>
    <mergeCell ref="AZ29:BO29"/>
    <mergeCell ref="C28:K28"/>
    <mergeCell ref="L28:AB28"/>
    <mergeCell ref="AC28:AK28"/>
    <mergeCell ref="AL28:AT28"/>
    <mergeCell ref="AU28:AY28"/>
    <mergeCell ref="AZ28:BO28"/>
    <mergeCell ref="C29:K29"/>
    <mergeCell ref="L29:AB29"/>
    <mergeCell ref="AC29:AK29"/>
    <mergeCell ref="AL29:AT29"/>
    <mergeCell ref="AU29:AY29"/>
    <mergeCell ref="AZ31:BO31"/>
    <mergeCell ref="C30:K30"/>
    <mergeCell ref="L30:AB30"/>
    <mergeCell ref="AC30:AK30"/>
    <mergeCell ref="AL30:AT30"/>
    <mergeCell ref="AU30:AY30"/>
    <mergeCell ref="AZ30:BO30"/>
    <mergeCell ref="C31:K31"/>
    <mergeCell ref="L31:AB31"/>
    <mergeCell ref="AC31:AK31"/>
    <mergeCell ref="AL31:AT31"/>
    <mergeCell ref="AU31:AY31"/>
    <mergeCell ref="AZ33:BO33"/>
    <mergeCell ref="C32:K32"/>
    <mergeCell ref="L32:AB32"/>
    <mergeCell ref="AC32:AK32"/>
    <mergeCell ref="AL32:AT32"/>
    <mergeCell ref="AU32:AY32"/>
    <mergeCell ref="AZ32:BO32"/>
    <mergeCell ref="C33:K33"/>
    <mergeCell ref="L33:AB33"/>
    <mergeCell ref="AC33:AK33"/>
    <mergeCell ref="AL33:AT33"/>
    <mergeCell ref="AU33:AY33"/>
    <mergeCell ref="C57:E57"/>
    <mergeCell ref="D58:AJ58"/>
    <mergeCell ref="C59:D59"/>
    <mergeCell ref="D60:AJ60"/>
    <mergeCell ref="C56:P56"/>
    <mergeCell ref="D22:P22"/>
    <mergeCell ref="C10:H10"/>
    <mergeCell ref="I10:BO10"/>
    <mergeCell ref="D12:H12"/>
    <mergeCell ref="I12:BO12"/>
    <mergeCell ref="D13:H13"/>
    <mergeCell ref="I13:BO13"/>
    <mergeCell ref="D14:H14"/>
    <mergeCell ref="I14:BO14"/>
    <mergeCell ref="Q22:W22"/>
    <mergeCell ref="X22:AD22"/>
    <mergeCell ref="AE22:AG22"/>
    <mergeCell ref="AH22:AJ22"/>
    <mergeCell ref="AK22:BO22"/>
    <mergeCell ref="Q21:W21"/>
    <mergeCell ref="X21:AD21"/>
  </mergeCells>
  <phoneticPr fontId="9"/>
  <dataValidations count="1">
    <dataValidation type="list" allowBlank="1" sqref="AH17 AH20:AH22" xr:uid="{DD87F63F-5DF6-4FF1-9265-1746155A2F35}">
      <formula1>"○"</formula1>
    </dataValidation>
  </dataValidations>
  <pageMargins left="0.7" right="0.7" top="0.75" bottom="0.75" header="0.3" footer="0.3"/>
  <pageSetup paperSize="9" scale="33" orientation="portrait" r:id="rId1"/>
  <rowBreaks count="4" manualBreakCount="4">
    <brk id="3" max="16383" man="1"/>
    <brk id="23" max="16383" man="1"/>
    <brk id="34" max="16383" man="1"/>
    <brk id="52" max="16383" man="1"/>
  </row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D5C96807-9DAD-49C2-9929-3D059BD9B43A}">
          <x14:formula1>
            <xm:f>データ入力例!$C$1:$C$27</xm:f>
          </x14:formula1>
          <xm:sqref>X17 X20:X22</xm:sqref>
        </x14:dataValidation>
        <x14:dataValidation type="list" allowBlank="1" xr:uid="{BA3BAD28-B222-48B7-899F-52157DA3EA5B}">
          <x14:formula1>
            <xm:f>データ入力例!$B$1:$B$27</xm:f>
          </x14:formula1>
          <xm:sqref>Q17 Q20:Q22</xm:sqref>
        </x14:dataValidation>
        <x14:dataValidation type="list" allowBlank="1" xr:uid="{44074782-64A4-4700-8381-052F48FEF836}">
          <x14:formula1>
            <xm:f>データ入力例!$D$1:$D$27</xm:f>
          </x14:formula1>
          <xm:sqref>I7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7B7B7"/>
    <outlinePr summaryBelow="0" summaryRight="0"/>
  </sheetPr>
  <dimension ref="A1:I27"/>
  <sheetViews>
    <sheetView showGridLines="0" workbookViewId="0"/>
  </sheetViews>
  <sheetFormatPr defaultColWidth="14.42578125" defaultRowHeight="15.75" customHeight="1"/>
  <cols>
    <col min="1" max="1" width="16" customWidth="1"/>
    <col min="2" max="2" width="23.5703125" customWidth="1"/>
    <col min="3" max="3" width="17.140625" customWidth="1"/>
    <col min="4" max="8" width="23.7109375" customWidth="1"/>
    <col min="9" max="9" width="4.28515625" customWidth="1"/>
  </cols>
  <sheetData>
    <row r="1" spans="1:9">
      <c r="A1" s="33" t="s">
        <v>16</v>
      </c>
      <c r="B1" s="33" t="s">
        <v>43</v>
      </c>
      <c r="C1" s="34" t="s">
        <v>44</v>
      </c>
      <c r="D1" s="35" t="s">
        <v>45</v>
      </c>
      <c r="E1" s="36"/>
      <c r="F1" s="36"/>
      <c r="G1" s="36"/>
      <c r="H1" s="36"/>
      <c r="I1" s="2"/>
    </row>
    <row r="2" spans="1:9">
      <c r="A2" s="35" t="s">
        <v>46</v>
      </c>
      <c r="B2" s="35" t="s">
        <v>47</v>
      </c>
      <c r="C2" s="35" t="s">
        <v>48</v>
      </c>
      <c r="D2" s="35" t="s">
        <v>30</v>
      </c>
      <c r="E2" s="35"/>
      <c r="F2" s="35"/>
      <c r="G2" s="35"/>
      <c r="H2" s="35"/>
      <c r="I2" s="2"/>
    </row>
    <row r="3" spans="1:9">
      <c r="A3" s="35" t="s">
        <v>49</v>
      </c>
      <c r="B3" s="35" t="s">
        <v>50</v>
      </c>
      <c r="C3" s="35" t="s">
        <v>51</v>
      </c>
      <c r="D3" s="35" t="s">
        <v>52</v>
      </c>
      <c r="E3" s="35"/>
      <c r="F3" s="35"/>
      <c r="G3" s="35"/>
      <c r="H3" s="35"/>
      <c r="I3" s="2"/>
    </row>
    <row r="4" spans="1:9">
      <c r="A4" s="35" t="s">
        <v>53</v>
      </c>
      <c r="B4" s="35" t="s">
        <v>54</v>
      </c>
      <c r="C4" s="35"/>
      <c r="D4" s="35" t="s">
        <v>55</v>
      </c>
      <c r="E4" s="35"/>
      <c r="F4" s="35"/>
      <c r="G4" s="35"/>
      <c r="H4" s="35"/>
      <c r="I4" s="2"/>
    </row>
    <row r="5" spans="1:9">
      <c r="A5" s="35" t="s">
        <v>56</v>
      </c>
      <c r="B5" s="35" t="s">
        <v>57</v>
      </c>
      <c r="C5" s="35"/>
      <c r="D5" s="35" t="s">
        <v>58</v>
      </c>
      <c r="E5" s="35"/>
      <c r="F5" s="35"/>
      <c r="G5" s="35"/>
      <c r="H5" s="35"/>
      <c r="I5" s="2"/>
    </row>
    <row r="6" spans="1:9">
      <c r="A6" s="35" t="s">
        <v>59</v>
      </c>
      <c r="B6" s="35" t="s">
        <v>60</v>
      </c>
      <c r="C6" s="35"/>
      <c r="D6" s="35"/>
      <c r="E6" s="35"/>
      <c r="F6" s="35"/>
      <c r="G6" s="35"/>
      <c r="H6" s="35"/>
      <c r="I6" s="2"/>
    </row>
    <row r="7" spans="1:9">
      <c r="A7" s="35"/>
      <c r="B7" s="35" t="s">
        <v>61</v>
      </c>
      <c r="C7" s="35"/>
      <c r="D7" s="35"/>
      <c r="E7" s="35"/>
      <c r="F7" s="35"/>
      <c r="G7" s="35"/>
      <c r="H7" s="35"/>
      <c r="I7" s="2"/>
    </row>
    <row r="8" spans="1:9">
      <c r="A8" s="35"/>
      <c r="B8" s="35" t="s">
        <v>62</v>
      </c>
      <c r="C8" s="35"/>
      <c r="D8" s="35"/>
      <c r="E8" s="35"/>
      <c r="F8" s="35"/>
      <c r="G8" s="35"/>
      <c r="H8" s="35"/>
      <c r="I8" s="2"/>
    </row>
    <row r="9" spans="1:9">
      <c r="A9" s="35"/>
      <c r="B9" s="35" t="s">
        <v>63</v>
      </c>
      <c r="C9" s="35"/>
      <c r="D9" s="35"/>
      <c r="E9" s="35"/>
      <c r="F9" s="35"/>
      <c r="G9" s="35"/>
      <c r="H9" s="35"/>
      <c r="I9" s="2"/>
    </row>
    <row r="10" spans="1:9">
      <c r="A10" s="35"/>
      <c r="B10" s="35" t="s">
        <v>64</v>
      </c>
      <c r="C10" s="35"/>
      <c r="D10" s="35"/>
      <c r="E10" s="35"/>
      <c r="F10" s="35"/>
      <c r="G10" s="35"/>
      <c r="H10" s="35"/>
      <c r="I10" s="2"/>
    </row>
    <row r="11" spans="1:9">
      <c r="A11" s="35"/>
      <c r="B11" s="35" t="s">
        <v>65</v>
      </c>
      <c r="C11" s="35"/>
      <c r="D11" s="35"/>
      <c r="E11" s="35"/>
      <c r="F11" s="35"/>
      <c r="G11" s="35"/>
      <c r="H11" s="35"/>
      <c r="I11" s="2"/>
    </row>
    <row r="12" spans="1:9">
      <c r="A12" s="35"/>
      <c r="B12" s="35" t="s">
        <v>66</v>
      </c>
      <c r="C12" s="35"/>
      <c r="D12" s="35"/>
      <c r="E12" s="35"/>
      <c r="F12" s="35"/>
      <c r="G12" s="35"/>
      <c r="H12" s="35"/>
      <c r="I12" s="2"/>
    </row>
    <row r="13" spans="1:9">
      <c r="A13" s="35"/>
      <c r="B13" s="35" t="s">
        <v>67</v>
      </c>
      <c r="C13" s="35"/>
      <c r="D13" s="35"/>
      <c r="E13" s="35"/>
      <c r="F13" s="35"/>
      <c r="G13" s="35"/>
      <c r="H13" s="35"/>
      <c r="I13" s="2"/>
    </row>
    <row r="14" spans="1:9">
      <c r="A14" s="35"/>
      <c r="B14" s="35" t="s">
        <v>68</v>
      </c>
      <c r="C14" s="35"/>
      <c r="D14" s="35"/>
      <c r="E14" s="35"/>
      <c r="F14" s="35"/>
      <c r="G14" s="35"/>
      <c r="H14" s="35"/>
      <c r="I14" s="2"/>
    </row>
    <row r="15" spans="1:9">
      <c r="A15" s="35"/>
      <c r="B15" s="35" t="s">
        <v>69</v>
      </c>
      <c r="C15" s="35"/>
      <c r="D15" s="35"/>
      <c r="E15" s="35"/>
      <c r="F15" s="35"/>
      <c r="G15" s="35"/>
      <c r="H15" s="35"/>
      <c r="I15" s="2"/>
    </row>
    <row r="16" spans="1:9">
      <c r="A16" s="35"/>
      <c r="B16" s="35" t="s">
        <v>70</v>
      </c>
      <c r="C16" s="35"/>
      <c r="D16" s="35"/>
      <c r="E16" s="35"/>
      <c r="F16" s="35"/>
      <c r="G16" s="35"/>
      <c r="H16" s="35"/>
      <c r="I16" s="2"/>
    </row>
    <row r="17" spans="1:9">
      <c r="A17" s="35"/>
      <c r="B17" s="35" t="s">
        <v>71</v>
      </c>
      <c r="C17" s="35"/>
      <c r="D17" s="35"/>
      <c r="E17" s="35"/>
      <c r="F17" s="35"/>
      <c r="G17" s="35"/>
      <c r="H17" s="35"/>
      <c r="I17" s="2"/>
    </row>
    <row r="18" spans="1:9">
      <c r="A18" s="35"/>
      <c r="B18" s="35" t="s">
        <v>72</v>
      </c>
      <c r="C18" s="35"/>
      <c r="D18" s="35"/>
      <c r="E18" s="35"/>
      <c r="F18" s="35"/>
      <c r="G18" s="35"/>
      <c r="H18" s="35"/>
      <c r="I18" s="2"/>
    </row>
    <row r="19" spans="1:9">
      <c r="A19" s="35"/>
      <c r="B19" s="35" t="s">
        <v>73</v>
      </c>
      <c r="C19" s="35"/>
      <c r="D19" s="35"/>
      <c r="E19" s="35"/>
      <c r="F19" s="35"/>
      <c r="G19" s="35"/>
      <c r="H19" s="35"/>
      <c r="I19" s="2"/>
    </row>
    <row r="20" spans="1:9">
      <c r="A20" s="35"/>
      <c r="B20" s="35" t="s">
        <v>74</v>
      </c>
      <c r="C20" s="35"/>
      <c r="D20" s="35"/>
      <c r="E20" s="35"/>
      <c r="F20" s="35"/>
      <c r="G20" s="35"/>
      <c r="H20" s="35"/>
      <c r="I20" s="2"/>
    </row>
    <row r="21" spans="1:9">
      <c r="A21" s="35"/>
      <c r="B21" s="35" t="s">
        <v>75</v>
      </c>
      <c r="C21" s="35"/>
      <c r="D21" s="35"/>
      <c r="E21" s="35"/>
      <c r="F21" s="35"/>
      <c r="G21" s="35"/>
      <c r="H21" s="35"/>
      <c r="I21" s="2"/>
    </row>
    <row r="22" spans="1:9">
      <c r="A22" s="35"/>
      <c r="B22" s="35" t="s">
        <v>76</v>
      </c>
      <c r="C22" s="35"/>
      <c r="D22" s="35"/>
      <c r="E22" s="35"/>
      <c r="F22" s="35"/>
      <c r="G22" s="35"/>
      <c r="H22" s="35"/>
      <c r="I22" s="2"/>
    </row>
    <row r="23" spans="1:9">
      <c r="A23" s="35"/>
      <c r="B23" s="35" t="s">
        <v>77</v>
      </c>
      <c r="C23" s="35"/>
      <c r="D23" s="35"/>
      <c r="E23" s="35"/>
      <c r="F23" s="35"/>
      <c r="G23" s="35"/>
      <c r="H23" s="35"/>
      <c r="I23" s="2"/>
    </row>
    <row r="24" spans="1:9">
      <c r="A24" s="35"/>
      <c r="B24" s="35"/>
      <c r="C24" s="35"/>
      <c r="D24" s="35"/>
      <c r="E24" s="35"/>
      <c r="F24" s="35"/>
      <c r="G24" s="35"/>
      <c r="H24" s="35"/>
      <c r="I24" s="2"/>
    </row>
    <row r="25" spans="1:9">
      <c r="A25" s="35"/>
      <c r="B25" s="35"/>
      <c r="C25" s="35"/>
      <c r="D25" s="35"/>
      <c r="E25" s="35"/>
      <c r="F25" s="35"/>
      <c r="G25" s="35"/>
      <c r="H25" s="35"/>
      <c r="I25" s="2"/>
    </row>
    <row r="26" spans="1:9">
      <c r="A26" s="35"/>
      <c r="B26" s="35"/>
      <c r="C26" s="35"/>
      <c r="D26" s="35"/>
      <c r="E26" s="35"/>
      <c r="F26" s="35"/>
      <c r="G26" s="35"/>
      <c r="H26" s="35"/>
      <c r="I26" s="2"/>
    </row>
    <row r="27" spans="1:9">
      <c r="A27" s="37"/>
      <c r="B27" s="37"/>
      <c r="C27" s="37"/>
      <c r="D27" s="37"/>
      <c r="E27" s="37"/>
      <c r="F27" s="37"/>
      <c r="G27" s="37"/>
      <c r="H27" s="37"/>
      <c r="I27" s="2"/>
    </row>
  </sheetData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W1000"/>
  <sheetViews>
    <sheetView showGridLines="0" workbookViewId="0"/>
  </sheetViews>
  <sheetFormatPr defaultColWidth="14.42578125" defaultRowHeight="15.75" customHeight="1"/>
  <cols>
    <col min="1" max="49" width="3.7109375" customWidth="1"/>
  </cols>
  <sheetData>
    <row r="1" spans="1:49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</row>
    <row r="2" spans="1:49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</row>
    <row r="3" spans="1:49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</row>
    <row r="4" spans="1:49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</row>
    <row r="5" spans="1:49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</row>
    <row r="6" spans="1:49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</row>
    <row r="7" spans="1:49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</row>
    <row r="8" spans="1:49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</row>
    <row r="9" spans="1:4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</row>
    <row r="10" spans="1:49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</row>
    <row r="11" spans="1:49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</row>
    <row r="12" spans="1:49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</row>
    <row r="13" spans="1:49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</row>
    <row r="14" spans="1:49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</row>
    <row r="15" spans="1:49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</row>
    <row r="16" spans="1:49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spans="1:49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</row>
    <row r="18" spans="1:49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</row>
    <row r="19" spans="1:4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</row>
    <row r="20" spans="1:49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</row>
    <row r="21" spans="1:49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</row>
    <row r="22" spans="1:49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</row>
    <row r="23" spans="1:49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</row>
    <row r="24" spans="1:49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</row>
    <row r="25" spans="1:49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</row>
    <row r="26" spans="1:49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</row>
    <row r="27" spans="1:49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</row>
    <row r="28" spans="1:49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</row>
    <row r="29" spans="1:4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</row>
    <row r="30" spans="1:49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</row>
    <row r="31" spans="1:49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</row>
    <row r="32" spans="1:49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</row>
    <row r="33" spans="1:49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</row>
    <row r="36" spans="1:49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</row>
    <row r="37" spans="1:49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</row>
    <row r="38" spans="1:49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</row>
    <row r="39" spans="1:4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</row>
    <row r="40" spans="1:49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</row>
    <row r="41" spans="1:49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</row>
    <row r="42" spans="1:49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</row>
    <row r="43" spans="1:49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</row>
    <row r="44" spans="1:49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1:49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</row>
    <row r="46" spans="1:49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</row>
    <row r="47" spans="1:49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</row>
    <row r="48" spans="1:49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</row>
    <row r="49" spans="1: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</row>
    <row r="50" spans="1:49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</row>
    <row r="51" spans="1:49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</row>
    <row r="52" spans="1:49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</row>
    <row r="53" spans="1:49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</row>
    <row r="54" spans="1:49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</row>
    <row r="55" spans="1:49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</row>
    <row r="56" spans="1:49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</row>
    <row r="57" spans="1:49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</row>
    <row r="58" spans="1:49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</row>
    <row r="59" spans="1:4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</row>
    <row r="60" spans="1:49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</row>
    <row r="61" spans="1:49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</row>
    <row r="62" spans="1:49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</row>
    <row r="63" spans="1:49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</row>
    <row r="64" spans="1:49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</row>
    <row r="65" spans="1:49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</row>
    <row r="66" spans="1:49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</row>
    <row r="67" spans="1:49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</row>
    <row r="68" spans="1:49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</row>
    <row r="69" spans="1:4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</row>
    <row r="70" spans="1:49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</row>
    <row r="71" spans="1:49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</row>
    <row r="72" spans="1:49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</row>
    <row r="73" spans="1:49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</row>
    <row r="74" spans="1:49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</row>
    <row r="75" spans="1:49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</row>
    <row r="76" spans="1:49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</row>
    <row r="77" spans="1:49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</row>
    <row r="78" spans="1:49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</row>
    <row r="79" spans="1:4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</row>
    <row r="80" spans="1:49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</row>
    <row r="81" spans="1:49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</row>
    <row r="82" spans="1:49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</row>
    <row r="83" spans="1:49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</row>
    <row r="84" spans="1:49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</row>
    <row r="85" spans="1:49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</row>
    <row r="86" spans="1:49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</row>
    <row r="87" spans="1:49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</row>
    <row r="88" spans="1:49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</row>
    <row r="89" spans="1:4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</row>
    <row r="90" spans="1:49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</row>
    <row r="91" spans="1:49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</row>
    <row r="92" spans="1:49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</row>
    <row r="93" spans="1:49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</row>
    <row r="94" spans="1:49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</row>
    <row r="95" spans="1:49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</row>
    <row r="96" spans="1:49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</row>
    <row r="97" spans="1:49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</row>
    <row r="98" spans="1:49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</row>
    <row r="99" spans="1:4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</row>
    <row r="100" spans="1:49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</row>
    <row r="101" spans="1:49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</row>
    <row r="102" spans="1:49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</row>
    <row r="103" spans="1:49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</row>
    <row r="104" spans="1:49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</row>
    <row r="105" spans="1:49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</row>
    <row r="106" spans="1:49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</row>
    <row r="107" spans="1:49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</row>
    <row r="108" spans="1:49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</row>
    <row r="109" spans="1:4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</row>
    <row r="110" spans="1:49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</row>
    <row r="111" spans="1:49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</row>
    <row r="112" spans="1:49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</row>
    <row r="113" spans="1:49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</row>
    <row r="114" spans="1:49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</row>
    <row r="115" spans="1:49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</row>
    <row r="116" spans="1:49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</row>
    <row r="117" spans="1:49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</row>
    <row r="118" spans="1:49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1:4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</row>
    <row r="120" spans="1:49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</row>
    <row r="121" spans="1:49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</row>
    <row r="122" spans="1:49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</row>
    <row r="123" spans="1:49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</row>
    <row r="124" spans="1:49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</row>
    <row r="125" spans="1:49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</row>
    <row r="126" spans="1:49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</row>
    <row r="127" spans="1:49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</row>
    <row r="128" spans="1:49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</row>
    <row r="129" spans="1:4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</row>
    <row r="130" spans="1:49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</row>
    <row r="131" spans="1:49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</row>
    <row r="132" spans="1:49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</row>
    <row r="133" spans="1:49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</row>
    <row r="134" spans="1:49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</row>
    <row r="135" spans="1:49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</row>
    <row r="136" spans="1:49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</row>
    <row r="137" spans="1:49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</row>
    <row r="138" spans="1:49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</row>
    <row r="139" spans="1:4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</row>
    <row r="140" spans="1:49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</row>
    <row r="141" spans="1:49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</row>
    <row r="142" spans="1:49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</row>
    <row r="143" spans="1:49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</row>
    <row r="144" spans="1:49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</row>
    <row r="145" spans="1:49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</row>
    <row r="146" spans="1:49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</row>
    <row r="147" spans="1:49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</row>
    <row r="148" spans="1:49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</row>
    <row r="149" spans="1: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</row>
    <row r="150" spans="1:49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</row>
    <row r="151" spans="1:49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</row>
    <row r="152" spans="1:49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</row>
    <row r="153" spans="1:49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</row>
    <row r="154" spans="1:49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</row>
    <row r="155" spans="1:49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</row>
    <row r="156" spans="1:49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</row>
    <row r="157" spans="1:49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</row>
    <row r="158" spans="1:49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</row>
    <row r="159" spans="1:4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</row>
    <row r="160" spans="1:49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</row>
    <row r="161" spans="1:49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</row>
    <row r="162" spans="1:49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</row>
    <row r="163" spans="1:49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</row>
    <row r="164" spans="1:49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</row>
    <row r="165" spans="1:49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</row>
    <row r="166" spans="1:49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</row>
    <row r="167" spans="1:49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</row>
    <row r="168" spans="1:49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</row>
    <row r="169" spans="1:4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</row>
    <row r="170" spans="1:49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</row>
    <row r="171" spans="1:49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</row>
    <row r="172" spans="1:49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</row>
    <row r="173" spans="1:49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</row>
    <row r="174" spans="1:49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</row>
    <row r="175" spans="1:49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</row>
    <row r="176" spans="1:49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</row>
    <row r="177" spans="1:49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</row>
    <row r="178" spans="1:49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</row>
    <row r="179" spans="1:4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</row>
    <row r="180" spans="1:49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</row>
    <row r="181" spans="1:49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</row>
    <row r="182" spans="1:49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</row>
    <row r="183" spans="1:49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</row>
    <row r="184" spans="1:49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</row>
    <row r="185" spans="1:49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</row>
    <row r="186" spans="1:49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</row>
    <row r="187" spans="1:49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</row>
    <row r="188" spans="1:49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</row>
    <row r="189" spans="1:4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</row>
    <row r="190" spans="1:49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</row>
    <row r="191" spans="1:49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</row>
    <row r="192" spans="1:49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</row>
    <row r="193" spans="1:49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</row>
    <row r="194" spans="1:49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</row>
    <row r="195" spans="1:49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</row>
    <row r="196" spans="1:49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</row>
    <row r="197" spans="1:49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</row>
    <row r="198" spans="1:49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</row>
    <row r="199" spans="1:4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</row>
    <row r="200" spans="1:49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</row>
    <row r="201" spans="1:49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</row>
    <row r="202" spans="1:49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</row>
    <row r="203" spans="1:49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</row>
    <row r="204" spans="1:49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</row>
    <row r="205" spans="1:49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</row>
    <row r="206" spans="1:49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</row>
    <row r="207" spans="1:49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</row>
    <row r="208" spans="1:49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</row>
    <row r="209" spans="1:4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</row>
    <row r="210" spans="1:49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</row>
    <row r="211" spans="1:49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</row>
    <row r="212" spans="1:49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</row>
    <row r="213" spans="1:49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</row>
    <row r="214" spans="1:49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</row>
    <row r="215" spans="1:49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</row>
    <row r="216" spans="1:49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</row>
    <row r="217" spans="1:49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</row>
    <row r="218" spans="1:49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</row>
    <row r="219" spans="1:4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</row>
    <row r="220" spans="1:49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</row>
    <row r="221" spans="1:49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</row>
    <row r="222" spans="1:49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</row>
    <row r="223" spans="1:49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</row>
    <row r="224" spans="1:49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</row>
    <row r="225" spans="1:49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</row>
    <row r="226" spans="1:49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</row>
    <row r="227" spans="1:49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</row>
    <row r="228" spans="1:49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</row>
    <row r="229" spans="1:4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</row>
    <row r="230" spans="1:49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</row>
    <row r="231" spans="1:49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</row>
    <row r="232" spans="1:49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</row>
    <row r="233" spans="1:49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</row>
    <row r="234" spans="1:49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</row>
    <row r="235" spans="1:49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</row>
    <row r="236" spans="1:49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</row>
    <row r="237" spans="1:49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</row>
    <row r="238" spans="1:49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</row>
    <row r="239" spans="1:4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</row>
    <row r="240" spans="1:49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</row>
    <row r="241" spans="1:49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</row>
    <row r="242" spans="1:49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</row>
    <row r="243" spans="1:49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</row>
    <row r="244" spans="1:49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</row>
    <row r="245" spans="1:49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</row>
    <row r="246" spans="1:49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</row>
    <row r="247" spans="1:49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</row>
    <row r="248" spans="1:49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</row>
    <row r="249" spans="1: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</row>
    <row r="250" spans="1:49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</row>
    <row r="251" spans="1:49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</row>
    <row r="252" spans="1:49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</row>
    <row r="253" spans="1:49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</row>
    <row r="254" spans="1:49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</row>
    <row r="255" spans="1:49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</row>
    <row r="256" spans="1:49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</row>
    <row r="257" spans="1:49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</row>
    <row r="258" spans="1:49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</row>
    <row r="259" spans="1:4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</row>
    <row r="260" spans="1:49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</row>
    <row r="261" spans="1:49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</row>
    <row r="262" spans="1:49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</row>
    <row r="263" spans="1:49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</row>
    <row r="264" spans="1:49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</row>
    <row r="265" spans="1:49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</row>
    <row r="266" spans="1:49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</row>
    <row r="267" spans="1:49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</row>
    <row r="268" spans="1:49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</row>
    <row r="269" spans="1:4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</row>
    <row r="270" spans="1:49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</row>
    <row r="271" spans="1:49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</row>
    <row r="272" spans="1:49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</row>
    <row r="273" spans="1:49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</row>
    <row r="274" spans="1:49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</row>
    <row r="275" spans="1:49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</row>
    <row r="276" spans="1:49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</row>
    <row r="277" spans="1:49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</row>
    <row r="278" spans="1:49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</row>
    <row r="279" spans="1:4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</row>
    <row r="280" spans="1:49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</row>
    <row r="281" spans="1:49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</row>
    <row r="282" spans="1:49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</row>
    <row r="283" spans="1:49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</row>
    <row r="284" spans="1:49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</row>
    <row r="285" spans="1:49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</row>
    <row r="286" spans="1:49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</row>
    <row r="287" spans="1:49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</row>
    <row r="288" spans="1:49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</row>
    <row r="289" spans="1:4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</row>
    <row r="290" spans="1:49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</row>
    <row r="291" spans="1:49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</row>
    <row r="292" spans="1:49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</row>
    <row r="293" spans="1:49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</row>
    <row r="294" spans="1:49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</row>
    <row r="295" spans="1:49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</row>
    <row r="296" spans="1:49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</row>
    <row r="297" spans="1:49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</row>
    <row r="298" spans="1:49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</row>
    <row r="299" spans="1:4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</row>
    <row r="300" spans="1:49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</row>
    <row r="301" spans="1:49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</row>
    <row r="302" spans="1:49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</row>
    <row r="303" spans="1:49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</row>
    <row r="304" spans="1:49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</row>
    <row r="305" spans="1:49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</row>
    <row r="306" spans="1:49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</row>
    <row r="307" spans="1:49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</row>
    <row r="308" spans="1:49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</row>
    <row r="309" spans="1:4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</row>
    <row r="310" spans="1:49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</row>
    <row r="311" spans="1:49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</row>
    <row r="312" spans="1:49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</row>
    <row r="313" spans="1:49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</row>
    <row r="314" spans="1:49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</row>
    <row r="315" spans="1:49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</row>
    <row r="316" spans="1:49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</row>
    <row r="317" spans="1:49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</row>
    <row r="318" spans="1:49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</row>
    <row r="319" spans="1:4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</row>
    <row r="320" spans="1:49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</row>
    <row r="321" spans="1:49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</row>
    <row r="322" spans="1:49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</row>
    <row r="323" spans="1:49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</row>
    <row r="324" spans="1:49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</row>
    <row r="325" spans="1:49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</row>
    <row r="326" spans="1:49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</row>
    <row r="327" spans="1:49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</row>
    <row r="328" spans="1:49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</row>
    <row r="329" spans="1:4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</row>
    <row r="330" spans="1:49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</row>
    <row r="331" spans="1:49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</row>
    <row r="332" spans="1:49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</row>
    <row r="333" spans="1:49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</row>
    <row r="334" spans="1:49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</row>
    <row r="335" spans="1:49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</row>
    <row r="336" spans="1:49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</row>
    <row r="337" spans="1:49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</row>
    <row r="338" spans="1:49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</row>
    <row r="339" spans="1:4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</row>
    <row r="340" spans="1:49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</row>
    <row r="341" spans="1:49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</row>
    <row r="342" spans="1:49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</row>
    <row r="343" spans="1:49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</row>
    <row r="344" spans="1:49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</row>
    <row r="345" spans="1:49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</row>
    <row r="346" spans="1:49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</row>
    <row r="347" spans="1:49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</row>
    <row r="348" spans="1:49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</row>
    <row r="349" spans="1: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</row>
    <row r="350" spans="1:49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</row>
    <row r="351" spans="1:49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</row>
    <row r="352" spans="1:49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</row>
    <row r="353" spans="1:49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</row>
    <row r="354" spans="1:49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</row>
    <row r="355" spans="1:49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</row>
    <row r="356" spans="1:49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</row>
    <row r="357" spans="1:49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</row>
    <row r="358" spans="1:49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</row>
    <row r="359" spans="1:4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</row>
    <row r="360" spans="1:49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</row>
    <row r="361" spans="1:49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</row>
    <row r="362" spans="1:49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</row>
    <row r="363" spans="1:49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</row>
    <row r="364" spans="1:49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</row>
    <row r="365" spans="1:49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</row>
    <row r="366" spans="1:49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</row>
    <row r="367" spans="1:49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</row>
    <row r="368" spans="1:49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</row>
    <row r="369" spans="1:4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</row>
    <row r="370" spans="1:49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</row>
    <row r="371" spans="1:49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</row>
    <row r="372" spans="1:49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</row>
    <row r="373" spans="1:49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</row>
    <row r="374" spans="1:49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</row>
    <row r="375" spans="1:49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</row>
    <row r="376" spans="1:49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</row>
    <row r="377" spans="1:49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</row>
    <row r="378" spans="1:49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</row>
    <row r="379" spans="1:4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</row>
    <row r="380" spans="1:49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</row>
    <row r="381" spans="1:49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</row>
    <row r="382" spans="1:49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</row>
    <row r="383" spans="1:49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</row>
    <row r="384" spans="1:49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</row>
    <row r="385" spans="1:49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</row>
    <row r="386" spans="1:49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</row>
    <row r="387" spans="1:49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</row>
    <row r="388" spans="1:49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</row>
    <row r="389" spans="1:4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</row>
    <row r="390" spans="1:49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</row>
    <row r="391" spans="1:49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</row>
    <row r="392" spans="1:49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</row>
    <row r="393" spans="1:49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</row>
    <row r="394" spans="1:49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</row>
    <row r="395" spans="1:49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</row>
    <row r="396" spans="1:49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</row>
    <row r="397" spans="1:49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</row>
    <row r="398" spans="1:49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</row>
    <row r="399" spans="1:4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</row>
    <row r="400" spans="1:49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</row>
    <row r="401" spans="1:49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</row>
    <row r="402" spans="1:49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</row>
    <row r="403" spans="1:49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</row>
    <row r="404" spans="1:49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</row>
    <row r="405" spans="1:49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</row>
    <row r="406" spans="1:49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</row>
    <row r="407" spans="1:49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</row>
    <row r="408" spans="1:49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</row>
    <row r="409" spans="1:4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</row>
    <row r="410" spans="1:49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</row>
    <row r="411" spans="1:49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</row>
    <row r="412" spans="1:49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</row>
    <row r="413" spans="1:49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</row>
    <row r="414" spans="1:49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</row>
    <row r="415" spans="1:49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</row>
    <row r="416" spans="1:49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</row>
    <row r="417" spans="1:49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</row>
    <row r="418" spans="1:49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</row>
    <row r="419" spans="1:4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</row>
    <row r="420" spans="1:49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</row>
    <row r="421" spans="1:49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</row>
    <row r="422" spans="1:49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</row>
    <row r="423" spans="1:49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</row>
    <row r="424" spans="1:49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</row>
    <row r="425" spans="1:49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</row>
    <row r="426" spans="1:49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</row>
    <row r="427" spans="1:49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</row>
    <row r="428" spans="1:49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</row>
    <row r="429" spans="1:4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</row>
    <row r="430" spans="1:49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</row>
    <row r="431" spans="1:49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</row>
    <row r="432" spans="1:49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</row>
    <row r="433" spans="1:49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</row>
    <row r="434" spans="1:49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</row>
    <row r="435" spans="1:49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</row>
    <row r="436" spans="1:49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</row>
    <row r="437" spans="1:49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</row>
    <row r="438" spans="1:49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</row>
    <row r="439" spans="1:4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</row>
    <row r="440" spans="1:49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</row>
    <row r="441" spans="1:49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</row>
    <row r="442" spans="1:49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</row>
    <row r="443" spans="1:49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</row>
    <row r="444" spans="1:49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</row>
    <row r="445" spans="1:49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</row>
    <row r="446" spans="1:49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</row>
    <row r="447" spans="1:49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</row>
    <row r="448" spans="1:49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</row>
    <row r="449" spans="1: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</row>
    <row r="450" spans="1:49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</row>
    <row r="451" spans="1:49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</row>
    <row r="452" spans="1:49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</row>
    <row r="453" spans="1:49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</row>
    <row r="454" spans="1:49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</row>
    <row r="455" spans="1:49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</row>
    <row r="456" spans="1:49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</row>
    <row r="457" spans="1:49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</row>
    <row r="458" spans="1:49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</row>
    <row r="459" spans="1:4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</row>
    <row r="460" spans="1:49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</row>
    <row r="461" spans="1:49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</row>
    <row r="462" spans="1:49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</row>
    <row r="463" spans="1:49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</row>
    <row r="464" spans="1:49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</row>
    <row r="465" spans="1:49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</row>
    <row r="466" spans="1:49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</row>
    <row r="467" spans="1:49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</row>
    <row r="468" spans="1:49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</row>
    <row r="469" spans="1:4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</row>
    <row r="470" spans="1:49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</row>
    <row r="471" spans="1:49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</row>
    <row r="472" spans="1:49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</row>
    <row r="473" spans="1:49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</row>
    <row r="474" spans="1:49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</row>
    <row r="475" spans="1:49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</row>
    <row r="476" spans="1:49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</row>
    <row r="477" spans="1:49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</row>
    <row r="478" spans="1:49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</row>
    <row r="479" spans="1:4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</row>
    <row r="480" spans="1:49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</row>
    <row r="481" spans="1:49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</row>
    <row r="482" spans="1:49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</row>
    <row r="483" spans="1:49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</row>
    <row r="484" spans="1:49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</row>
    <row r="485" spans="1:49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</row>
    <row r="486" spans="1:49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</row>
    <row r="487" spans="1:49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</row>
    <row r="488" spans="1:49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</row>
    <row r="489" spans="1:4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</row>
    <row r="490" spans="1:49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</row>
    <row r="491" spans="1:49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</row>
    <row r="492" spans="1:49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</row>
    <row r="493" spans="1:49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</row>
    <row r="494" spans="1:49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</row>
    <row r="495" spans="1:49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</row>
    <row r="496" spans="1:49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</row>
    <row r="497" spans="1:49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</row>
    <row r="498" spans="1:49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</row>
    <row r="499" spans="1:4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</row>
    <row r="500" spans="1:49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</row>
    <row r="501" spans="1:49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</row>
    <row r="502" spans="1:49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</row>
    <row r="503" spans="1:49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</row>
    <row r="504" spans="1:49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</row>
    <row r="505" spans="1:49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</row>
    <row r="506" spans="1:49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</row>
    <row r="507" spans="1:49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</row>
    <row r="508" spans="1:49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</row>
    <row r="509" spans="1:4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</row>
    <row r="510" spans="1:49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</row>
    <row r="511" spans="1:49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</row>
    <row r="512" spans="1:49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</row>
    <row r="513" spans="1:49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</row>
    <row r="514" spans="1:49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</row>
    <row r="515" spans="1:49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</row>
    <row r="516" spans="1:49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</row>
    <row r="517" spans="1:49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</row>
    <row r="518" spans="1:49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</row>
    <row r="519" spans="1:4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</row>
    <row r="520" spans="1:49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</row>
    <row r="521" spans="1:49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</row>
    <row r="522" spans="1:49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</row>
    <row r="523" spans="1:49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</row>
    <row r="524" spans="1:49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</row>
    <row r="525" spans="1:49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</row>
    <row r="526" spans="1:49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</row>
    <row r="527" spans="1:49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</row>
    <row r="528" spans="1:49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</row>
    <row r="529" spans="1:4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</row>
    <row r="530" spans="1:49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</row>
    <row r="531" spans="1:49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</row>
    <row r="532" spans="1:49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</row>
    <row r="533" spans="1:49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</row>
    <row r="534" spans="1:49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</row>
    <row r="535" spans="1:49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</row>
    <row r="536" spans="1:49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</row>
    <row r="537" spans="1:49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</row>
    <row r="538" spans="1:49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</row>
    <row r="539" spans="1:4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</row>
    <row r="540" spans="1:49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</row>
    <row r="541" spans="1:49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</row>
    <row r="542" spans="1:49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</row>
    <row r="543" spans="1:49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</row>
    <row r="544" spans="1:49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</row>
    <row r="545" spans="1:49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</row>
    <row r="546" spans="1:49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</row>
    <row r="547" spans="1:49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</row>
    <row r="548" spans="1:49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</row>
    <row r="549" spans="1: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</row>
    <row r="550" spans="1:49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</row>
    <row r="551" spans="1:49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</row>
    <row r="552" spans="1:49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</row>
    <row r="553" spans="1:49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</row>
    <row r="554" spans="1:49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</row>
    <row r="555" spans="1:49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</row>
    <row r="556" spans="1:49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</row>
    <row r="557" spans="1:49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</row>
    <row r="558" spans="1:49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</row>
    <row r="559" spans="1:4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</row>
    <row r="560" spans="1:49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</row>
    <row r="561" spans="1:49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</row>
    <row r="562" spans="1:49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</row>
    <row r="563" spans="1:49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</row>
    <row r="564" spans="1:49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</row>
    <row r="565" spans="1:49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</row>
    <row r="566" spans="1:49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</row>
    <row r="567" spans="1:49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</row>
    <row r="568" spans="1:49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</row>
    <row r="569" spans="1:4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</row>
    <row r="570" spans="1:49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</row>
    <row r="571" spans="1:49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</row>
    <row r="572" spans="1:49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</row>
    <row r="573" spans="1:49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</row>
    <row r="574" spans="1:49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</row>
    <row r="575" spans="1:49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</row>
    <row r="576" spans="1:49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</row>
    <row r="577" spans="1:49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</row>
    <row r="578" spans="1:49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</row>
    <row r="579" spans="1:4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</row>
    <row r="580" spans="1:49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</row>
    <row r="581" spans="1:49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</row>
    <row r="582" spans="1:49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</row>
    <row r="583" spans="1:49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</row>
    <row r="584" spans="1:49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</row>
    <row r="585" spans="1:49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</row>
    <row r="586" spans="1:49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</row>
    <row r="587" spans="1:49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</row>
    <row r="588" spans="1:49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</row>
    <row r="589" spans="1:4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</row>
    <row r="590" spans="1:49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</row>
    <row r="591" spans="1:49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</row>
    <row r="592" spans="1:49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</row>
    <row r="593" spans="1:49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</row>
    <row r="594" spans="1:49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</row>
    <row r="595" spans="1:49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</row>
    <row r="596" spans="1:49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</row>
    <row r="597" spans="1:49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</row>
    <row r="598" spans="1:49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</row>
    <row r="599" spans="1:4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</row>
    <row r="600" spans="1:49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</row>
    <row r="601" spans="1:49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</row>
    <row r="602" spans="1:49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</row>
    <row r="603" spans="1:49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</row>
    <row r="604" spans="1:49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</row>
    <row r="605" spans="1:49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</row>
    <row r="606" spans="1:49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</row>
    <row r="607" spans="1:49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</row>
    <row r="608" spans="1:49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</row>
    <row r="609" spans="1:4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</row>
    <row r="610" spans="1:49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</row>
    <row r="611" spans="1:49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</row>
    <row r="612" spans="1:49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</row>
    <row r="613" spans="1:49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</row>
    <row r="614" spans="1:49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</row>
    <row r="615" spans="1:49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</row>
    <row r="616" spans="1:49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</row>
    <row r="617" spans="1:49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</row>
    <row r="618" spans="1:49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</row>
    <row r="619" spans="1:4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</row>
    <row r="620" spans="1:49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</row>
    <row r="621" spans="1:49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</row>
    <row r="622" spans="1:49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</row>
    <row r="623" spans="1:49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</row>
    <row r="624" spans="1:49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</row>
    <row r="625" spans="1:49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</row>
    <row r="626" spans="1:49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</row>
    <row r="627" spans="1:49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</row>
    <row r="628" spans="1:49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</row>
    <row r="629" spans="1:4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</row>
    <row r="630" spans="1:49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</row>
    <row r="631" spans="1:49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</row>
    <row r="632" spans="1:49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</row>
    <row r="633" spans="1:49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</row>
    <row r="634" spans="1:49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</row>
    <row r="635" spans="1:49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</row>
    <row r="636" spans="1:49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</row>
    <row r="637" spans="1:49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</row>
    <row r="638" spans="1:49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</row>
    <row r="639" spans="1:4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</row>
    <row r="640" spans="1:49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</row>
    <row r="641" spans="1:49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</row>
    <row r="642" spans="1:49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</row>
    <row r="643" spans="1:49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</row>
    <row r="644" spans="1:49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</row>
    <row r="645" spans="1:49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</row>
    <row r="646" spans="1:49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</row>
    <row r="647" spans="1:49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</row>
    <row r="648" spans="1:49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</row>
    <row r="649" spans="1: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</row>
    <row r="650" spans="1:49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</row>
    <row r="651" spans="1:49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</row>
    <row r="652" spans="1:49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</row>
    <row r="653" spans="1:49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</row>
    <row r="654" spans="1:49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</row>
    <row r="655" spans="1:49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</row>
    <row r="656" spans="1:49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</row>
    <row r="657" spans="1:49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</row>
    <row r="658" spans="1:49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</row>
    <row r="659" spans="1:4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</row>
    <row r="660" spans="1:49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</row>
    <row r="661" spans="1:49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</row>
    <row r="662" spans="1:49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</row>
    <row r="663" spans="1:49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</row>
    <row r="664" spans="1:49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</row>
    <row r="665" spans="1:49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</row>
    <row r="666" spans="1:49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</row>
    <row r="667" spans="1:49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</row>
    <row r="668" spans="1:49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</row>
    <row r="669" spans="1:4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</row>
    <row r="670" spans="1:49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</row>
    <row r="671" spans="1:49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</row>
    <row r="672" spans="1:49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</row>
    <row r="673" spans="1:49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</row>
    <row r="674" spans="1:49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</row>
    <row r="675" spans="1:49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</row>
    <row r="676" spans="1:49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</row>
    <row r="677" spans="1:49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</row>
    <row r="678" spans="1:49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</row>
    <row r="679" spans="1:4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</row>
    <row r="680" spans="1:49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</row>
    <row r="681" spans="1:49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</row>
    <row r="682" spans="1:49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</row>
    <row r="683" spans="1:49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</row>
    <row r="684" spans="1:49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</row>
    <row r="685" spans="1:49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</row>
    <row r="686" spans="1:49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</row>
    <row r="687" spans="1:49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</row>
    <row r="688" spans="1:49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</row>
    <row r="689" spans="1:4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</row>
    <row r="690" spans="1:49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</row>
    <row r="691" spans="1:49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</row>
    <row r="692" spans="1:49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</row>
    <row r="693" spans="1:49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</row>
    <row r="694" spans="1:49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</row>
    <row r="695" spans="1:49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</row>
    <row r="696" spans="1:49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</row>
    <row r="697" spans="1:49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</row>
    <row r="698" spans="1:49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</row>
    <row r="699" spans="1:4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</row>
    <row r="700" spans="1:49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</row>
    <row r="701" spans="1:49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</row>
    <row r="702" spans="1:49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</row>
    <row r="703" spans="1:49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</row>
    <row r="704" spans="1:49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</row>
    <row r="705" spans="1:49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</row>
    <row r="706" spans="1:49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</row>
    <row r="707" spans="1:49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</row>
    <row r="708" spans="1:49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</row>
    <row r="709" spans="1:4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</row>
    <row r="710" spans="1:49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</row>
    <row r="711" spans="1:49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</row>
    <row r="712" spans="1:49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</row>
    <row r="713" spans="1:49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</row>
    <row r="714" spans="1:49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</row>
    <row r="715" spans="1:49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</row>
    <row r="716" spans="1:49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</row>
    <row r="717" spans="1:49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</row>
    <row r="718" spans="1:49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</row>
    <row r="719" spans="1:4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</row>
    <row r="720" spans="1:49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</row>
    <row r="721" spans="1:49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</row>
    <row r="722" spans="1:49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</row>
    <row r="723" spans="1:49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</row>
    <row r="724" spans="1:49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</row>
    <row r="725" spans="1:49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</row>
    <row r="726" spans="1:49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</row>
    <row r="727" spans="1:49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</row>
    <row r="728" spans="1:49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</row>
    <row r="729" spans="1:4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</row>
    <row r="730" spans="1:49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</row>
    <row r="731" spans="1:49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</row>
    <row r="732" spans="1:49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</row>
    <row r="733" spans="1:49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</row>
    <row r="734" spans="1:49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</row>
    <row r="735" spans="1:49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</row>
    <row r="736" spans="1:49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</row>
    <row r="737" spans="1:49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</row>
    <row r="738" spans="1:49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</row>
    <row r="739" spans="1:4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</row>
    <row r="740" spans="1:49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</row>
    <row r="741" spans="1:49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</row>
    <row r="742" spans="1:49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</row>
    <row r="743" spans="1:49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</row>
    <row r="744" spans="1:49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</row>
    <row r="745" spans="1:49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</row>
    <row r="746" spans="1:49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</row>
    <row r="747" spans="1:49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</row>
    <row r="748" spans="1:49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</row>
    <row r="749" spans="1: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</row>
    <row r="750" spans="1:49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</row>
    <row r="751" spans="1:49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</row>
    <row r="752" spans="1:49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</row>
    <row r="753" spans="1:49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</row>
    <row r="754" spans="1:49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</row>
    <row r="755" spans="1:49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</row>
    <row r="756" spans="1:49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</row>
    <row r="757" spans="1:49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</row>
    <row r="758" spans="1:49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</row>
    <row r="759" spans="1:4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</row>
    <row r="760" spans="1:49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</row>
    <row r="761" spans="1:49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</row>
    <row r="762" spans="1:49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</row>
    <row r="763" spans="1:49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</row>
    <row r="764" spans="1:49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</row>
    <row r="765" spans="1:49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</row>
    <row r="766" spans="1:49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</row>
    <row r="767" spans="1:49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</row>
    <row r="768" spans="1:49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</row>
    <row r="769" spans="1:4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</row>
    <row r="770" spans="1:49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</row>
    <row r="771" spans="1:49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</row>
    <row r="772" spans="1:49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</row>
    <row r="773" spans="1:49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</row>
    <row r="774" spans="1:49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</row>
    <row r="775" spans="1:49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</row>
    <row r="776" spans="1:49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</row>
    <row r="777" spans="1:49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</row>
    <row r="778" spans="1:49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</row>
    <row r="779" spans="1:4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</row>
    <row r="780" spans="1:49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</row>
    <row r="781" spans="1:49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</row>
    <row r="782" spans="1:49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</row>
    <row r="783" spans="1:49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</row>
    <row r="784" spans="1:49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</row>
    <row r="785" spans="1:49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</row>
    <row r="786" spans="1:49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</row>
    <row r="787" spans="1:49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</row>
    <row r="788" spans="1:49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</row>
    <row r="789" spans="1:4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</row>
    <row r="790" spans="1:49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</row>
    <row r="791" spans="1:49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</row>
    <row r="792" spans="1:49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</row>
    <row r="793" spans="1:49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</row>
    <row r="794" spans="1:49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</row>
    <row r="795" spans="1:49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</row>
    <row r="796" spans="1:49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</row>
    <row r="797" spans="1:49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</row>
    <row r="798" spans="1:49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</row>
    <row r="799" spans="1:4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</row>
    <row r="800" spans="1:49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</row>
    <row r="801" spans="1:49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</row>
    <row r="802" spans="1:49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</row>
    <row r="803" spans="1:49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</row>
    <row r="804" spans="1:49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</row>
    <row r="805" spans="1:49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</row>
    <row r="806" spans="1:49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</row>
    <row r="807" spans="1:49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</row>
    <row r="808" spans="1:49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</row>
    <row r="809" spans="1:4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</row>
    <row r="810" spans="1:49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</row>
    <row r="811" spans="1:49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</row>
    <row r="812" spans="1:49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</row>
    <row r="813" spans="1:49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</row>
    <row r="814" spans="1:49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</row>
    <row r="815" spans="1:49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</row>
    <row r="816" spans="1:49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</row>
    <row r="817" spans="1:49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</row>
    <row r="818" spans="1:49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</row>
    <row r="819" spans="1:4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</row>
    <row r="820" spans="1:49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</row>
    <row r="821" spans="1:49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</row>
    <row r="822" spans="1:49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</row>
    <row r="823" spans="1:49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</row>
    <row r="824" spans="1:49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</row>
    <row r="825" spans="1:49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</row>
    <row r="826" spans="1:49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</row>
    <row r="827" spans="1:49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</row>
    <row r="828" spans="1:49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</row>
    <row r="829" spans="1:4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</row>
    <row r="830" spans="1:49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</row>
    <row r="831" spans="1:49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</row>
    <row r="832" spans="1:49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</row>
    <row r="833" spans="1:49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</row>
    <row r="834" spans="1:49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</row>
    <row r="835" spans="1:49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</row>
    <row r="836" spans="1:49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</row>
    <row r="837" spans="1:49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</row>
    <row r="838" spans="1:49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</row>
    <row r="839" spans="1:4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</row>
    <row r="840" spans="1:49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</row>
    <row r="841" spans="1:49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</row>
    <row r="842" spans="1:49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</row>
    <row r="843" spans="1:49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</row>
    <row r="844" spans="1:49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</row>
    <row r="845" spans="1:49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</row>
    <row r="846" spans="1:49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</row>
    <row r="847" spans="1:49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</row>
    <row r="848" spans="1:49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</row>
    <row r="849" spans="1: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</row>
    <row r="850" spans="1:49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</row>
    <row r="851" spans="1:49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</row>
    <row r="852" spans="1:49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</row>
    <row r="853" spans="1:49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</row>
    <row r="854" spans="1:49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</row>
    <row r="855" spans="1:49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</row>
    <row r="856" spans="1:49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</row>
    <row r="857" spans="1:49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</row>
    <row r="858" spans="1:49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</row>
    <row r="859" spans="1:4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</row>
    <row r="860" spans="1:49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</row>
    <row r="861" spans="1:49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</row>
    <row r="862" spans="1:49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</row>
    <row r="863" spans="1:49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</row>
    <row r="864" spans="1:49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</row>
    <row r="865" spans="1:49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</row>
    <row r="866" spans="1:49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</row>
    <row r="867" spans="1:49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</row>
    <row r="868" spans="1:49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</row>
    <row r="869" spans="1:4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</row>
    <row r="870" spans="1:49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</row>
    <row r="871" spans="1:49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</row>
    <row r="872" spans="1:49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</row>
    <row r="873" spans="1:49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</row>
    <row r="874" spans="1:49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</row>
    <row r="875" spans="1:49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</row>
    <row r="876" spans="1:49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</row>
    <row r="877" spans="1:49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</row>
    <row r="878" spans="1:49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</row>
    <row r="879" spans="1:4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</row>
    <row r="880" spans="1:49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</row>
    <row r="881" spans="1:49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</row>
    <row r="882" spans="1:49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</row>
    <row r="883" spans="1:49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</row>
    <row r="884" spans="1:49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</row>
    <row r="885" spans="1:49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</row>
    <row r="886" spans="1:49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</row>
    <row r="887" spans="1:49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</row>
    <row r="888" spans="1:49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</row>
    <row r="889" spans="1:4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</row>
    <row r="890" spans="1:49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</row>
    <row r="891" spans="1:49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</row>
    <row r="892" spans="1:49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</row>
    <row r="893" spans="1:49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</row>
    <row r="894" spans="1:49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</row>
    <row r="895" spans="1:49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</row>
    <row r="896" spans="1:49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</row>
    <row r="897" spans="1:49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</row>
    <row r="898" spans="1:49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</row>
    <row r="899" spans="1:4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</row>
    <row r="900" spans="1:49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</row>
    <row r="901" spans="1:49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</row>
    <row r="902" spans="1:49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</row>
    <row r="903" spans="1:49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</row>
    <row r="904" spans="1:49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</row>
    <row r="905" spans="1:49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</row>
    <row r="906" spans="1:49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</row>
    <row r="907" spans="1:49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</row>
    <row r="908" spans="1:49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</row>
    <row r="909" spans="1:4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</row>
    <row r="910" spans="1:49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</row>
    <row r="911" spans="1:49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</row>
    <row r="912" spans="1:49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</row>
    <row r="913" spans="1:49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</row>
    <row r="914" spans="1:49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</row>
    <row r="915" spans="1:49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</row>
    <row r="916" spans="1:49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</row>
    <row r="917" spans="1:49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</row>
    <row r="918" spans="1:49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</row>
    <row r="919" spans="1:4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</row>
    <row r="920" spans="1:49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</row>
    <row r="921" spans="1:49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</row>
    <row r="922" spans="1:49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</row>
    <row r="923" spans="1:49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</row>
    <row r="924" spans="1:49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</row>
    <row r="925" spans="1:49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</row>
    <row r="926" spans="1:49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</row>
    <row r="927" spans="1:49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</row>
    <row r="928" spans="1:49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</row>
    <row r="929" spans="1:4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</row>
    <row r="930" spans="1:49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</row>
    <row r="931" spans="1:49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</row>
    <row r="932" spans="1:49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</row>
    <row r="933" spans="1:49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</row>
    <row r="934" spans="1:49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</row>
    <row r="935" spans="1:49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</row>
    <row r="936" spans="1:49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</row>
    <row r="937" spans="1:49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</row>
    <row r="938" spans="1:49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</row>
    <row r="939" spans="1:4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</row>
    <row r="940" spans="1:49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</row>
    <row r="941" spans="1:49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</row>
    <row r="942" spans="1:49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</row>
    <row r="943" spans="1:49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</row>
    <row r="944" spans="1:49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</row>
    <row r="945" spans="1:49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</row>
    <row r="946" spans="1:49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</row>
    <row r="947" spans="1:49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</row>
    <row r="948" spans="1:49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</row>
    <row r="949" spans="1: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</row>
    <row r="950" spans="1:49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</row>
    <row r="951" spans="1:49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</row>
    <row r="952" spans="1:49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</row>
    <row r="953" spans="1:49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</row>
    <row r="954" spans="1:49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</row>
    <row r="955" spans="1:49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</row>
    <row r="956" spans="1:49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</row>
    <row r="957" spans="1:49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</row>
    <row r="958" spans="1:49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</row>
    <row r="959" spans="1:4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</row>
    <row r="960" spans="1:49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</row>
    <row r="961" spans="1:49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</row>
    <row r="962" spans="1:49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</row>
    <row r="963" spans="1:49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</row>
    <row r="964" spans="1:49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</row>
    <row r="965" spans="1:49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</row>
    <row r="966" spans="1:49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</row>
    <row r="967" spans="1:49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</row>
    <row r="968" spans="1:49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</row>
    <row r="969" spans="1:4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</row>
    <row r="970" spans="1:49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</row>
    <row r="971" spans="1:49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</row>
    <row r="972" spans="1:49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</row>
    <row r="973" spans="1:49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</row>
    <row r="974" spans="1:49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</row>
    <row r="975" spans="1:49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</row>
    <row r="976" spans="1:49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</row>
    <row r="977" spans="1:49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</row>
    <row r="978" spans="1:49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</row>
    <row r="979" spans="1:4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</row>
    <row r="980" spans="1:49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</row>
    <row r="981" spans="1:49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</row>
    <row r="982" spans="1:49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</row>
    <row r="983" spans="1:49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</row>
    <row r="984" spans="1:49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</row>
    <row r="985" spans="1:49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</row>
    <row r="986" spans="1:49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</row>
    <row r="987" spans="1:49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</row>
    <row r="988" spans="1:49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</row>
    <row r="989" spans="1:4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</row>
    <row r="990" spans="1:49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</row>
    <row r="991" spans="1:49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</row>
    <row r="992" spans="1:49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</row>
    <row r="993" spans="1:49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</row>
    <row r="994" spans="1:49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</row>
    <row r="995" spans="1:49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</row>
    <row r="996" spans="1:49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</row>
    <row r="997" spans="1:49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</row>
    <row r="998" spans="1:49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</row>
    <row r="999" spans="1:4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</row>
    <row r="1000" spans="1:49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0.更新履歴</vt:lpstr>
      <vt:lpstr>1.機能一覧</vt:lpstr>
      <vt:lpstr>2.1.メモ情報一覧取得API</vt:lpstr>
      <vt:lpstr>2.2.メモ情報登録API</vt:lpstr>
      <vt:lpstr>2.3.メモ情報編集API</vt:lpstr>
      <vt:lpstr>2.4.メモ情報削除API</vt:lpstr>
      <vt:lpstr>データ入力例</vt:lpstr>
      <vt:lpstr>白紙</vt:lpstr>
      <vt:lpstr>'0.更新履歴'!Print_Area</vt:lpstr>
      <vt:lpstr>'1.機能一覧'!Print_Area</vt:lpstr>
      <vt:lpstr>'2.1.メモ情報一覧取得API'!Print_Area</vt:lpstr>
      <vt:lpstr>'2.2.メモ情報登録API'!Print_Area</vt:lpstr>
      <vt:lpstr>'2.3.メモ情報編集API'!Print_Area</vt:lpstr>
      <vt:lpstr>'2.4.メモ情報削除API'!Print_Area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2023-06-11T03:21:48Z</dcterms:modified>
</cp:coreProperties>
</file>