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5B0268FA-65A4-4214-A1F4-02B56D854014}" xr6:coauthVersionLast="47" xr6:coauthVersionMax="47" xr10:uidLastSave="{00000000-0000-0000-0000-000000000000}"/>
  <bookViews>
    <workbookView xWindow="8535" yWindow="915" windowWidth="20070" windowHeight="16770" activeTab="2" xr2:uid="{00000000-000D-0000-FFFF-FFFF00000000}"/>
  </bookViews>
  <sheets>
    <sheet name="0.更新履歴" sheetId="1" r:id="rId1"/>
    <sheet name="1.機能一覧" sheetId="2" r:id="rId2"/>
    <sheet name="2.1.月次健康情報集計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'2.1.月次健康情報集計バッチ'!$A$1:$BP$42</definedName>
    <definedName name="_xlnm.Print_Area" localSheetId="3">'3.1. ファイルIF'!$A$1:$BK$24</definedName>
  </definedNames>
  <calcPr calcId="181029"/>
</workbook>
</file>

<file path=xl/calcChain.xml><?xml version="1.0" encoding="utf-8"?>
<calcChain xmlns="http://schemas.openxmlformats.org/spreadsheetml/2006/main">
  <c r="F5" i="1" l="1"/>
  <c r="A1" i="1"/>
  <c r="A1" i="2"/>
  <c r="A1" i="4"/>
  <c r="A1" i="3"/>
  <c r="B20" i="3"/>
  <c r="B21" i="3"/>
  <c r="B22" i="3"/>
  <c r="B23" i="3"/>
  <c r="B24" i="3"/>
  <c r="B25" i="3" s="1"/>
</calcChain>
</file>

<file path=xl/sharedStrings.xml><?xml version="1.0" encoding="utf-8"?>
<sst xmlns="http://schemas.openxmlformats.org/spreadsheetml/2006/main" count="178" uniqueCount="130">
  <si>
    <t>更新日時</t>
  </si>
  <si>
    <t>バージョン</t>
  </si>
  <si>
    <t>内容</t>
  </si>
  <si>
    <t>1.00</t>
  </si>
  <si>
    <t>新規作成</t>
  </si>
  <si>
    <t>1.1.月次健康情報集計バッチ</t>
  </si>
  <si>
    <t>ユーザが登録した健康情報を指定年月で検索し、CSVに出力する</t>
  </si>
  <si>
    <t>2.1.1.バッチ仕様</t>
  </si>
  <si>
    <t>バッチ</t>
  </si>
  <si>
    <t>シェル名</t>
  </si>
  <si>
    <t>文字コード</t>
  </si>
  <si>
    <t>MS932</t>
  </si>
  <si>
    <t>起動方法/タイミング</t>
  </si>
  <si>
    <t>YYYY/MM/01 01:00:00</t>
  </si>
  <si>
    <t>2.1.1.1.引数情報 参照</t>
  </si>
  <si>
    <t>2.1.1.1.引数情報</t>
  </si>
  <si>
    <t>#</t>
  </si>
  <si>
    <t>オプション名</t>
  </si>
  <si>
    <t>項目名</t>
  </si>
  <si>
    <t>属性</t>
  </si>
  <si>
    <t>必須</t>
  </si>
  <si>
    <t>その他</t>
  </si>
  <si>
    <t>m</t>
  </si>
  <si>
    <t>処理対象年月</t>
  </si>
  <si>
    <t>半角数字</t>
  </si>
  <si>
    <t>△：任意</t>
  </si>
  <si>
    <t>処理対象月
指定方法：-m YYYYMM</t>
  </si>
  <si>
    <t>2.1.2.処理詳細</t>
  </si>
  <si>
    <t>処理概要</t>
  </si>
  <si>
    <t>処理詳細</t>
  </si>
  <si>
    <t>例外概要</t>
  </si>
  <si>
    <t>例外詳細</t>
  </si>
  <si>
    <t>2.1.3.DB処理</t>
  </si>
  <si>
    <t>2.1.3.1.健康情報検索</t>
  </si>
  <si>
    <t>SELECT</t>
  </si>
  <si>
    <t>*</t>
  </si>
  <si>
    <t>FROM</t>
  </si>
  <si>
    <t>HEALTH_INFO</t>
  </si>
  <si>
    <t>WHERE</t>
  </si>
  <si>
    <t>ORDER BY</t>
  </si>
  <si>
    <t>HEALTH_INFO_REG_DATE DESC</t>
  </si>
  <si>
    <t>, SEQ_USER_ID ASC</t>
  </si>
  <si>
    <t>2.1.4.備考</t>
  </si>
  <si>
    <t>3.1.1. 月次健康情報集計CSV</t>
  </si>
  <si>
    <t>3.1.1.1 概要</t>
  </si>
  <si>
    <t>ファイル名</t>
  </si>
  <si>
    <t>${yyyymm}.csv</t>
  </si>
  <si>
    <t>ファイル形式</t>
  </si>
  <si>
    <t>CSV形式</t>
  </si>
  <si>
    <t>UTF-8</t>
  </si>
  <si>
    <t>3.1.1.2 ファイル内容</t>
  </si>
  <si>
    <t>ボディ部</t>
  </si>
  <si>
    <t>備考</t>
  </si>
  <si>
    <t>ユーザID</t>
  </si>
  <si>
    <t>◯：必須</t>
  </si>
  <si>
    <t>健康情報.ユーザID</t>
  </si>
  <si>
    <t>身長</t>
  </si>
  <si>
    <t>半角数字とピリオド</t>
  </si>
  <si>
    <t>健康情報.身長</t>
  </si>
  <si>
    <t>体重</t>
  </si>
  <si>
    <t>健康情報.体重</t>
  </si>
  <si>
    <t>BMI</t>
  </si>
  <si>
    <t>健康情報.BMI</t>
  </si>
  <si>
    <t>標準体重</t>
  </si>
  <si>
    <t>健康情報.標準体重</t>
  </si>
  <si>
    <t>健康情報ステータス</t>
  </si>
  <si>
    <t>健康情報.健康情報ステータス</t>
  </si>
  <si>
    <t>健康情報作成日時</t>
  </si>
  <si>
    <t>YYYYMMDDHHMISS</t>
  </si>
  <si>
    <t>健康情報.健康情報作成日時</t>
  </si>
  <si>
    <t>BMIマスタID</t>
  </si>
  <si>
    <t>健康情報.BMIマスタID</t>
  </si>
  <si>
    <t>健康情報.更新日時</t>
  </si>
  <si>
    <t>登録日時</t>
  </si>
  <si>
    <t>健康情報.登録日時</t>
  </si>
  <si>
    <t>入力</t>
  </si>
  <si>
    <t>GET</t>
  </si>
  <si>
    <t>表示</t>
  </si>
  <si>
    <t>POST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</si>
  <si>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</si>
  <si>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</si>
  <si>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</si>
  <si>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</si>
  <si>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</si>
  <si>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</si>
  <si>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</si>
  <si>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</si>
  <si>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</si>
  <si>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</si>
  <si>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</si>
  <si>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</si>
  <si>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</si>
  <si>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</si>
  <si>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</si>
  <si>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</si>
  <si>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</si>
  <si>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HH</t>
  </si>
  <si>
    <t>MI</t>
  </si>
  <si>
    <t>以下の値を取得
・引数の値が未指定の場合、システム日時を「YYYYMM」形式に変換したものを使用</t>
    <phoneticPr fontId="7"/>
  </si>
  <si>
    <t>HEALTH_INFO_REG_DATE BETWEEN ${#1で取得した処理対象年月/1 00:00:00} AND ${#1で取得した処理対象年月/月末日 23:59:59}</t>
    <phoneticPr fontId="7"/>
  </si>
  <si>
    <t>引数</t>
    <phoneticPr fontId="7"/>
  </si>
  <si>
    <t>条件</t>
  </si>
  <si>
    <t>エラーコード</t>
  </si>
  <si>
    <t>エラーメッセージ</t>
  </si>
  <si>
    <t>処理対象年月取得</t>
    <phoneticPr fontId="7"/>
  </si>
  <si>
    <t>-</t>
    <phoneticPr fontId="7"/>
  </si>
  <si>
    <t>妥当性チェック実施</t>
    <phoneticPr fontId="7"/>
  </si>
  <si>
    <t>#1で取得した値が未指定の場合、右記の例外をthrowして処理終了</t>
    <phoneticPr fontId="7"/>
  </si>
  <si>
    <t>#1で取得した値が「YYYYMM形式」以外の場合、右記の例外をthrowして処理終了</t>
    <phoneticPr fontId="7"/>
  </si>
  <si>
    <t>CW0017</t>
    <phoneticPr fontId="7"/>
  </si>
  <si>
    <t>-m is required -m= ${date}</t>
    <phoneticPr fontId="7"/>
  </si>
  <si>
    <t>-m is not date format -m= ${date}</t>
  </si>
  <si>
    <t>健康情報取得</t>
    <phoneticPr fontId="7"/>
  </si>
  <si>
    <t>2.1.3.1.健康情報検索 参照</t>
    <phoneticPr fontId="7"/>
  </si>
  <si>
    <t>#3の内容を月次健康情報集計CSVに出力</t>
    <phoneticPr fontId="7"/>
  </si>
  <si>
    <t>ファイル内容については
[3.1. ファイルIF]シート
　3.1.1. 月次健康情報集計CSV 参照</t>
    <phoneticPr fontId="7"/>
  </si>
  <si>
    <t>S3にファイルアップロード</t>
    <phoneticPr fontId="7"/>
  </si>
  <si>
    <t>S3キー=monthly/healthinfo/${#1で取得したYYYYMM}.csv
に#5で作成したCSVをアップロードする
93_S3設計書.xlsx
　2.1.S3詳細設計
　　"monthly/healthinfo/" 参照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</si>
  <si>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</si>
  <si>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</si>
  <si>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</si>
  <si>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</si>
  <si>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</si>
  <si>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</si>
  <si>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</si>
  <si>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</si>
  <si>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</si>
  <si>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  <rPh sb="4" eb="5">
      <t>スウ</t>
    </rPh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</si>
  <si>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</si>
  <si>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monthlyHealthInfoSummary.bat / monthlyHealthInfoSummary.sh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</si>
</sst>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0" xfId="0" applyFont="1"/>
    <xf numFmtId="0" fontId="2" fillId="0" borderId="0" xfId="0" applyFont="1"/>
    <xf numFmtId="0" fontId="5" fillId="4" borderId="8" xfId="0" applyFont="1" applyFill="1" applyBorder="1" applyAlignment="1">
      <alignment vertical="center"/>
    </xf>
    <xf numFmtId="0" fontId="6" fillId="0" borderId="4" xfId="0" applyFont="1" applyBorder="1" applyAlignment="1"/>
    <xf numFmtId="0" fontId="6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9" fillId="0" borderId="0" xfId="0" applyFont="1"/>
    <xf numFmtId="0" fontId="2" fillId="0" borderId="1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1" xfId="0" applyFont="1" applyBorder="1"/>
    <xf numFmtId="0" fontId="2" fillId="0" borderId="5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18" xfId="0" applyFont="1" applyBorder="1"/>
    <xf numFmtId="0" fontId="2" fillId="0" borderId="8" xfId="0" applyFont="1" applyBorder="1"/>
    <xf numFmtId="0" fontId="2" fillId="0" borderId="24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/>
    <xf numFmtId="0" fontId="2" fillId="0" borderId="1" xfId="0" applyFont="1" applyBorder="1" applyAlignment="1">
      <alignment horizontal="left" vertical="top"/>
    </xf>
    <xf numFmtId="0" fontId="8" fillId="6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 wrapText="1"/>
    </xf>
    <xf numFmtId="0" fontId="9" fillId="0" borderId="15" xfId="0" applyFont="1" applyBorder="1" applyAlignment="1">
      <alignment horizontal="left" vertical="top" wrapText="1"/>
    </xf>
    <xf numFmtId="0" fontId="9" fillId="0" borderId="19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49" fontId="9" fillId="0" borderId="15" xfId="0" applyNumberFormat="1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4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/>
    <xf numFmtId="0" fontId="4" fillId="0" borderId="10" xfId="0" applyFont="1" applyBorder="1"/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0" sqref="J10:Z10"/>
    </sheetView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7" t="s">
        <v>0</v>
      </c>
      <c r="C3" s="55"/>
      <c r="D3" s="55"/>
      <c r="E3" s="56"/>
      <c r="F3" s="57" t="s">
        <v>1</v>
      </c>
      <c r="G3" s="55"/>
      <c r="H3" s="55"/>
      <c r="I3" s="56"/>
      <c r="J3" s="57" t="s">
        <v>2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6"/>
      <c r="AA3" s="2"/>
    </row>
    <row r="4" spans="1:27">
      <c r="A4" s="2"/>
      <c r="B4" s="58">
        <v>44156</v>
      </c>
      <c r="C4" s="55"/>
      <c r="D4" s="55"/>
      <c r="E4" s="56"/>
      <c r="F4" s="59" t="s">
        <v>3</v>
      </c>
      <c r="G4" s="55"/>
      <c r="H4" s="55"/>
      <c r="I4" s="56"/>
      <c r="J4" s="54" t="s">
        <v>4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6"/>
      <c r="AA4" s="2"/>
    </row>
    <row r="5" spans="1:27">
      <c r="A5" s="2"/>
      <c r="B5" s="84">
        <v>44354</v>
      </c>
      <c r="C5" s="55"/>
      <c r="D5" s="55"/>
      <c r="E5" s="56"/>
      <c r="F5" s="54">
        <f>F4+0.01</f>
        <v>1.01</v>
      </c>
      <c r="G5" s="55"/>
      <c r="H5" s="55"/>
      <c r="I5" s="56"/>
      <c r="J5" s="54" t="s">
        <v>128</v>
      </c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6"/>
      <c r="AA5" s="2"/>
    </row>
    <row r="6" spans="1:27">
      <c r="A6" s="2"/>
      <c r="B6" s="54"/>
      <c r="C6" s="55"/>
      <c r="D6" s="55"/>
      <c r="E6" s="56"/>
      <c r="F6" s="54"/>
      <c r="G6" s="55"/>
      <c r="H6" s="55"/>
      <c r="I6" s="56"/>
      <c r="J6" s="54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6"/>
      <c r="AA6" s="2"/>
    </row>
    <row r="7" spans="1:27">
      <c r="A7" s="2"/>
      <c r="B7" s="54"/>
      <c r="C7" s="55"/>
      <c r="D7" s="55"/>
      <c r="E7" s="56"/>
      <c r="F7" s="54"/>
      <c r="G7" s="55"/>
      <c r="H7" s="55"/>
      <c r="I7" s="56"/>
      <c r="J7" s="54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6"/>
      <c r="AA7" s="2"/>
    </row>
    <row r="8" spans="1:27">
      <c r="A8" s="2"/>
      <c r="B8" s="54"/>
      <c r="C8" s="55"/>
      <c r="D8" s="55"/>
      <c r="E8" s="56"/>
      <c r="F8" s="54"/>
      <c r="G8" s="55"/>
      <c r="H8" s="55"/>
      <c r="I8" s="56"/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6"/>
      <c r="AA8" s="2"/>
    </row>
    <row r="9" spans="1:27">
      <c r="A9" s="2"/>
      <c r="B9" s="54"/>
      <c r="C9" s="55"/>
      <c r="D9" s="55"/>
      <c r="E9" s="56"/>
      <c r="F9" s="54"/>
      <c r="G9" s="55"/>
      <c r="H9" s="55"/>
      <c r="I9" s="56"/>
      <c r="J9" s="54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6"/>
      <c r="AA9" s="2"/>
    </row>
    <row r="10" spans="1:27">
      <c r="A10" s="2"/>
      <c r="B10" s="54"/>
      <c r="C10" s="55"/>
      <c r="D10" s="55"/>
      <c r="E10" s="56"/>
      <c r="F10" s="54"/>
      <c r="G10" s="55"/>
      <c r="H10" s="55"/>
      <c r="I10" s="56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6"/>
      <c r="AA10" s="2"/>
    </row>
    <row r="11" spans="1:27">
      <c r="A11" s="2"/>
      <c r="B11" s="54"/>
      <c r="C11" s="55"/>
      <c r="D11" s="55"/>
      <c r="E11" s="56"/>
      <c r="F11" s="54"/>
      <c r="G11" s="55"/>
      <c r="H11" s="55"/>
      <c r="I11" s="56"/>
      <c r="J11" s="54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6"/>
      <c r="AA11" s="2"/>
    </row>
    <row r="12" spans="1:27">
      <c r="A12" s="2"/>
      <c r="B12" s="54"/>
      <c r="C12" s="55"/>
      <c r="D12" s="55"/>
      <c r="E12" s="56"/>
      <c r="F12" s="54"/>
      <c r="G12" s="55"/>
      <c r="H12" s="55"/>
      <c r="I12" s="56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6"/>
      <c r="AA12" s="2"/>
    </row>
    <row r="13" spans="1:27">
      <c r="A13" s="2"/>
      <c r="B13" s="54"/>
      <c r="C13" s="55"/>
      <c r="D13" s="55"/>
      <c r="E13" s="56"/>
      <c r="F13" s="54"/>
      <c r="G13" s="55"/>
      <c r="H13" s="55"/>
      <c r="I13" s="56"/>
      <c r="J13" s="54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6"/>
      <c r="AA13" s="2"/>
    </row>
    <row r="14" spans="1:27">
      <c r="A14" s="2"/>
      <c r="B14" s="54"/>
      <c r="C14" s="55"/>
      <c r="D14" s="55"/>
      <c r="E14" s="56"/>
      <c r="F14" s="54"/>
      <c r="G14" s="55"/>
      <c r="H14" s="55"/>
      <c r="I14" s="56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6"/>
      <c r="AA14" s="2"/>
    </row>
    <row r="15" spans="1:27">
      <c r="A15" s="2"/>
      <c r="B15" s="54"/>
      <c r="C15" s="55"/>
      <c r="D15" s="55"/>
      <c r="E15" s="56"/>
      <c r="F15" s="54"/>
      <c r="G15" s="55"/>
      <c r="H15" s="55"/>
      <c r="I15" s="56"/>
      <c r="J15" s="54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6"/>
      <c r="AA15" s="2"/>
    </row>
    <row r="16" spans="1:27">
      <c r="A16" s="2"/>
      <c r="B16" s="54"/>
      <c r="C16" s="55"/>
      <c r="D16" s="55"/>
      <c r="E16" s="56"/>
      <c r="F16" s="54"/>
      <c r="G16" s="55"/>
      <c r="H16" s="55"/>
      <c r="I16" s="56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6"/>
      <c r="AA16" s="2"/>
    </row>
    <row r="17" spans="1:27">
      <c r="A17" s="2"/>
      <c r="B17" s="54"/>
      <c r="C17" s="55"/>
      <c r="D17" s="55"/>
      <c r="E17" s="56"/>
      <c r="F17" s="54"/>
      <c r="G17" s="55"/>
      <c r="H17" s="55"/>
      <c r="I17" s="56"/>
      <c r="J17" s="54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6"/>
      <c r="AA17" s="2"/>
    </row>
    <row r="18" spans="1:27">
      <c r="A18" s="2"/>
      <c r="B18" s="54"/>
      <c r="C18" s="55"/>
      <c r="D18" s="55"/>
      <c r="E18" s="56"/>
      <c r="F18" s="54"/>
      <c r="G18" s="55"/>
      <c r="H18" s="55"/>
      <c r="I18" s="56"/>
      <c r="J18" s="54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6"/>
      <c r="AA18" s="2"/>
    </row>
    <row r="19" spans="1:27">
      <c r="A19" s="2"/>
      <c r="B19" s="54"/>
      <c r="C19" s="55"/>
      <c r="D19" s="55"/>
      <c r="E19" s="56"/>
      <c r="F19" s="54"/>
      <c r="G19" s="55"/>
      <c r="H19" s="55"/>
      <c r="I19" s="56"/>
      <c r="J19" s="54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6"/>
      <c r="AA19" s="2"/>
    </row>
    <row r="20" spans="1:27">
      <c r="A20" s="2"/>
      <c r="B20" s="54"/>
      <c r="C20" s="55"/>
      <c r="D20" s="55"/>
      <c r="E20" s="56"/>
      <c r="F20" s="54"/>
      <c r="G20" s="55"/>
      <c r="H20" s="55"/>
      <c r="I20" s="56"/>
      <c r="J20" s="5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6"/>
      <c r="AA20" s="2"/>
    </row>
    <row r="21" spans="1:27">
      <c r="A21" s="2"/>
      <c r="B21" s="54"/>
      <c r="C21" s="55"/>
      <c r="D21" s="55"/>
      <c r="E21" s="56"/>
      <c r="F21" s="54"/>
      <c r="G21" s="55"/>
      <c r="H21" s="55"/>
      <c r="I21" s="56"/>
      <c r="J21" s="54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6"/>
      <c r="AA21" s="2"/>
    </row>
    <row r="22" spans="1:27">
      <c r="A22" s="2"/>
      <c r="B22" s="54"/>
      <c r="C22" s="55"/>
      <c r="D22" s="55"/>
      <c r="E22" s="56"/>
      <c r="F22" s="54"/>
      <c r="G22" s="55"/>
      <c r="H22" s="55"/>
      <c r="I22" s="56"/>
      <c r="J22" s="54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6"/>
      <c r="AA22" s="2"/>
    </row>
    <row r="23" spans="1:27">
      <c r="A23" s="2"/>
      <c r="B23" s="54"/>
      <c r="C23" s="55"/>
      <c r="D23" s="55"/>
      <c r="E23" s="56"/>
      <c r="F23" s="54"/>
      <c r="G23" s="55"/>
      <c r="H23" s="55"/>
      <c r="I23" s="56"/>
      <c r="J23" s="54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6"/>
      <c r="AA23" s="2"/>
    </row>
    <row r="24" spans="1:27">
      <c r="A24" s="2"/>
      <c r="B24" s="54"/>
      <c r="C24" s="55"/>
      <c r="D24" s="55"/>
      <c r="E24" s="56"/>
      <c r="F24" s="54"/>
      <c r="G24" s="55"/>
      <c r="H24" s="55"/>
      <c r="I24" s="56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6"/>
      <c r="AA24" s="2"/>
    </row>
    <row r="25" spans="1:27">
      <c r="A25" s="2"/>
      <c r="B25" s="54"/>
      <c r="C25" s="55"/>
      <c r="D25" s="55"/>
      <c r="E25" s="56"/>
      <c r="F25" s="54"/>
      <c r="G25" s="55"/>
      <c r="H25" s="55"/>
      <c r="I25" s="56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42"/>
  <sheetViews>
    <sheetView showGridLines="0" tabSelected="1" view="pageBreakPreview" topLeftCell="A22" zoomScaleNormal="100" zoomScaleSheetLayoutView="100" workbookViewId="0">
      <selection activeCell="S12" sqref="S12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2.1.月次健康情報集計バッチ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2"/>
      <c r="BM2" s="3"/>
      <c r="BN2" s="3"/>
      <c r="BO2" s="3"/>
      <c r="BP2" s="3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2"/>
      <c r="BM3" s="3"/>
      <c r="BN3" s="3"/>
      <c r="BO3" s="3"/>
      <c r="BP3" s="3"/>
    </row>
    <row r="4" spans="1:68" ht="16.5">
      <c r="A4" s="5" t="s">
        <v>7</v>
      </c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M4" s="9"/>
      <c r="BN4" s="9"/>
      <c r="BO4" s="9"/>
      <c r="BP4" s="9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2"/>
      <c r="BM5" s="3"/>
      <c r="BN5" s="3"/>
      <c r="BO5" s="3"/>
      <c r="BP5" s="3"/>
    </row>
    <row r="6" spans="1:68" ht="16.5" outlineLevel="1">
      <c r="A6" s="4"/>
      <c r="B6" s="10" t="s">
        <v>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4"/>
      <c r="BK6" s="4"/>
      <c r="BL6" s="2"/>
      <c r="BM6" s="3"/>
      <c r="BN6" s="3"/>
      <c r="BO6" s="3"/>
      <c r="BP6" s="3"/>
    </row>
    <row r="7" spans="1:68" ht="16.5" outlineLevel="1">
      <c r="A7" s="4"/>
      <c r="B7" s="15"/>
      <c r="C7" s="60" t="s">
        <v>9</v>
      </c>
      <c r="D7" s="55"/>
      <c r="E7" s="55"/>
      <c r="F7" s="55"/>
      <c r="G7" s="55"/>
      <c r="H7" s="56"/>
      <c r="I7" s="61" t="s">
        <v>129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6"/>
      <c r="BK7" s="4"/>
      <c r="BL7" s="2"/>
      <c r="BM7" s="3"/>
      <c r="BN7" s="3"/>
      <c r="BO7" s="3"/>
      <c r="BP7" s="3"/>
    </row>
    <row r="8" spans="1:68" ht="16.5" outlineLevel="1">
      <c r="A8" s="17"/>
      <c r="B8" s="15"/>
      <c r="C8" s="60" t="s">
        <v>10</v>
      </c>
      <c r="D8" s="55"/>
      <c r="E8" s="55"/>
      <c r="F8" s="55"/>
      <c r="G8" s="55"/>
      <c r="H8" s="56"/>
      <c r="I8" s="61" t="s">
        <v>11</v>
      </c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6"/>
      <c r="BK8" s="17"/>
      <c r="BL8" s="18"/>
      <c r="BM8" s="18"/>
      <c r="BN8" s="18"/>
      <c r="BO8" s="18"/>
      <c r="BP8" s="18"/>
    </row>
    <row r="9" spans="1:68" ht="16.5" outlineLevel="1">
      <c r="A9" s="4"/>
      <c r="B9" s="15"/>
      <c r="C9" s="60" t="s">
        <v>12</v>
      </c>
      <c r="D9" s="55"/>
      <c r="E9" s="55"/>
      <c r="F9" s="55"/>
      <c r="G9" s="55"/>
      <c r="H9" s="56"/>
      <c r="I9" s="61" t="s">
        <v>13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6"/>
      <c r="BK9" s="4"/>
      <c r="BL9" s="2"/>
      <c r="BM9" s="3"/>
      <c r="BN9" s="3"/>
      <c r="BO9" s="3"/>
      <c r="BP9" s="3"/>
    </row>
    <row r="10" spans="1:68" ht="16.5" outlineLevel="1">
      <c r="A10" s="4"/>
      <c r="B10" s="19"/>
      <c r="C10" s="60" t="s">
        <v>100</v>
      </c>
      <c r="D10" s="55"/>
      <c r="E10" s="55"/>
      <c r="F10" s="55"/>
      <c r="G10" s="55"/>
      <c r="H10" s="56"/>
      <c r="I10" s="61" t="s">
        <v>14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6"/>
      <c r="BK10" s="4"/>
      <c r="BL10" s="2"/>
      <c r="BM10" s="3"/>
      <c r="BN10" s="3"/>
      <c r="BO10" s="3"/>
      <c r="BP10" s="3"/>
    </row>
    <row r="11" spans="1:68" ht="16.5" outlineLevel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2"/>
      <c r="BM11" s="3"/>
      <c r="BN11" s="3"/>
      <c r="BO11" s="3"/>
      <c r="BP11" s="3"/>
    </row>
    <row r="12" spans="1:68" ht="16.5" outlineLevel="1">
      <c r="A12" s="4"/>
      <c r="B12" s="20" t="s">
        <v>15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2"/>
      <c r="BM12" s="3"/>
      <c r="BN12" s="3"/>
      <c r="BO12" s="3"/>
      <c r="BP12" s="3"/>
    </row>
    <row r="13" spans="1:68" ht="16.5" outlineLevel="1">
      <c r="A13" s="4"/>
      <c r="B13" s="21" t="s">
        <v>16</v>
      </c>
      <c r="C13" s="62" t="s">
        <v>17</v>
      </c>
      <c r="D13" s="55"/>
      <c r="E13" s="55"/>
      <c r="F13" s="55"/>
      <c r="G13" s="55"/>
      <c r="H13" s="56"/>
      <c r="I13" s="62" t="s">
        <v>18</v>
      </c>
      <c r="J13" s="55"/>
      <c r="K13" s="55"/>
      <c r="L13" s="55"/>
      <c r="M13" s="55"/>
      <c r="N13" s="56"/>
      <c r="O13" s="62" t="s">
        <v>19</v>
      </c>
      <c r="P13" s="55"/>
      <c r="Q13" s="55"/>
      <c r="R13" s="55"/>
      <c r="S13" s="55"/>
      <c r="T13" s="56"/>
      <c r="U13" s="62" t="s">
        <v>127</v>
      </c>
      <c r="V13" s="55"/>
      <c r="W13" s="55"/>
      <c r="X13" s="56"/>
      <c r="Y13" s="62" t="s">
        <v>20</v>
      </c>
      <c r="Z13" s="55"/>
      <c r="AA13" s="55"/>
      <c r="AB13" s="55"/>
      <c r="AC13" s="55"/>
      <c r="AD13" s="55"/>
      <c r="AE13" s="56"/>
      <c r="AF13" s="62" t="s">
        <v>21</v>
      </c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6"/>
      <c r="BE13" s="18"/>
      <c r="BF13" s="18"/>
      <c r="BG13" s="18"/>
      <c r="BH13" s="18"/>
      <c r="BI13" s="18"/>
      <c r="BJ13" s="18"/>
      <c r="BK13" s="4"/>
      <c r="BL13" s="2"/>
      <c r="BM13" s="3"/>
      <c r="BN13" s="3"/>
      <c r="BO13" s="3"/>
      <c r="BP13" s="3"/>
    </row>
    <row r="14" spans="1:68" ht="16.5" outlineLevel="1">
      <c r="A14" s="4"/>
      <c r="B14" s="22">
        <v>1</v>
      </c>
      <c r="C14" s="23" t="s">
        <v>22</v>
      </c>
      <c r="D14" s="24"/>
      <c r="E14" s="24"/>
      <c r="F14" s="24"/>
      <c r="G14" s="24"/>
      <c r="H14" s="24"/>
      <c r="I14" s="23" t="s">
        <v>23</v>
      </c>
      <c r="J14" s="24"/>
      <c r="K14" s="24"/>
      <c r="L14" s="24"/>
      <c r="M14" s="24"/>
      <c r="N14" s="25"/>
      <c r="O14" s="63" t="s">
        <v>24</v>
      </c>
      <c r="P14" s="55"/>
      <c r="Q14" s="55"/>
      <c r="R14" s="55"/>
      <c r="S14" s="55"/>
      <c r="T14" s="56"/>
      <c r="U14" s="63">
        <v>6</v>
      </c>
      <c r="V14" s="55"/>
      <c r="W14" s="55"/>
      <c r="X14" s="56"/>
      <c r="Y14" s="63" t="s">
        <v>25</v>
      </c>
      <c r="Z14" s="55"/>
      <c r="AA14" s="55"/>
      <c r="AB14" s="55"/>
      <c r="AC14" s="55"/>
      <c r="AD14" s="55"/>
      <c r="AE14" s="56"/>
      <c r="AF14" s="63" t="s">
        <v>26</v>
      </c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6"/>
      <c r="BE14" s="18"/>
      <c r="BF14" s="18"/>
      <c r="BG14" s="18"/>
      <c r="BH14" s="18"/>
      <c r="BI14" s="18"/>
      <c r="BJ14" s="18"/>
      <c r="BK14" s="4"/>
      <c r="BL14" s="2"/>
      <c r="BM14" s="3"/>
      <c r="BN14" s="3"/>
      <c r="BO14" s="3"/>
      <c r="BP14" s="3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2"/>
      <c r="BM15" s="3"/>
      <c r="BN15" s="3"/>
      <c r="BO15" s="3"/>
      <c r="BP15" s="3"/>
    </row>
    <row r="16" spans="1:68" ht="16.5">
      <c r="A16" s="5" t="s">
        <v>27</v>
      </c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9"/>
      <c r="BN16" s="9"/>
      <c r="BO16" s="9"/>
      <c r="BP16" s="9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4"/>
      <c r="AG17" s="4"/>
      <c r="AH17" s="4"/>
      <c r="AI17" s="4"/>
      <c r="AJ17" s="4"/>
      <c r="AK17" s="4"/>
      <c r="AL17" s="4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4"/>
      <c r="BH17" s="4"/>
      <c r="BI17" s="4"/>
      <c r="BJ17" s="4"/>
      <c r="BK17" s="4"/>
      <c r="BL17" s="2"/>
      <c r="BM17" s="3"/>
      <c r="BN17" s="3"/>
      <c r="BO17" s="3"/>
      <c r="BP17" s="3"/>
    </row>
    <row r="18" spans="1:68" s="44" customFormat="1" ht="16.5" outlineLevel="1">
      <c r="A18" s="26"/>
      <c r="B18" s="64" t="s">
        <v>16</v>
      </c>
      <c r="C18" s="65" t="s">
        <v>28</v>
      </c>
      <c r="D18" s="65"/>
      <c r="E18" s="65"/>
      <c r="F18" s="65"/>
      <c r="G18" s="65"/>
      <c r="H18" s="65"/>
      <c r="I18" s="65"/>
      <c r="J18" s="65"/>
      <c r="K18" s="65"/>
      <c r="L18" s="65" t="s">
        <v>29</v>
      </c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 t="s">
        <v>30</v>
      </c>
      <c r="AD18" s="65"/>
      <c r="AE18" s="65"/>
      <c r="AF18" s="65"/>
      <c r="AG18" s="65"/>
      <c r="AH18" s="65"/>
      <c r="AI18" s="65"/>
      <c r="AJ18" s="65"/>
      <c r="AK18" s="65"/>
      <c r="AL18" s="65" t="s">
        <v>31</v>
      </c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26"/>
    </row>
    <row r="19" spans="1:68" s="44" customFormat="1" ht="16.5" outlineLevel="1">
      <c r="A19" s="26"/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 t="s">
        <v>101</v>
      </c>
      <c r="AM19" s="65"/>
      <c r="AN19" s="65"/>
      <c r="AO19" s="65"/>
      <c r="AP19" s="65"/>
      <c r="AQ19" s="65"/>
      <c r="AR19" s="65"/>
      <c r="AS19" s="65"/>
      <c r="AT19" s="65"/>
      <c r="AU19" s="65" t="s">
        <v>102</v>
      </c>
      <c r="AV19" s="65"/>
      <c r="AW19" s="65"/>
      <c r="AX19" s="65"/>
      <c r="AY19" s="65"/>
      <c r="AZ19" s="65" t="s">
        <v>103</v>
      </c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26"/>
    </row>
    <row r="20" spans="1:68" s="44" customFormat="1" ht="48.75" customHeight="1" outlineLevel="1">
      <c r="A20" s="26"/>
      <c r="B20" s="45">
        <f ca="1">MAX(B$15:INDIRECT("B"&amp;ROW()-1))+1</f>
        <v>1</v>
      </c>
      <c r="C20" s="70" t="s">
        <v>104</v>
      </c>
      <c r="D20" s="70"/>
      <c r="E20" s="70"/>
      <c r="F20" s="70"/>
      <c r="G20" s="70"/>
      <c r="H20" s="70"/>
      <c r="I20" s="70"/>
      <c r="J20" s="70"/>
      <c r="K20" s="70"/>
      <c r="L20" s="70" t="s">
        <v>98</v>
      </c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66" t="s">
        <v>105</v>
      </c>
      <c r="AD20" s="66"/>
      <c r="AE20" s="66"/>
      <c r="AF20" s="66"/>
      <c r="AG20" s="66"/>
      <c r="AH20" s="66"/>
      <c r="AI20" s="66"/>
      <c r="AJ20" s="66"/>
      <c r="AK20" s="66"/>
      <c r="AL20" s="66" t="s">
        <v>105</v>
      </c>
      <c r="AM20" s="66"/>
      <c r="AN20" s="66"/>
      <c r="AO20" s="66"/>
      <c r="AP20" s="66"/>
      <c r="AQ20" s="66"/>
      <c r="AR20" s="66"/>
      <c r="AS20" s="66"/>
      <c r="AT20" s="66"/>
      <c r="AU20" s="66" t="s">
        <v>105</v>
      </c>
      <c r="AV20" s="66"/>
      <c r="AW20" s="66"/>
      <c r="AX20" s="66"/>
      <c r="AY20" s="66"/>
      <c r="AZ20" s="66" t="s">
        <v>105</v>
      </c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26"/>
    </row>
    <row r="21" spans="1:68" s="44" customFormat="1" ht="16.5" outlineLevel="1">
      <c r="A21" s="26"/>
      <c r="B21" s="46">
        <f ca="1">MAX(B$15:INDIRECT("B"&amp;ROW()-1))+1</f>
        <v>2</v>
      </c>
      <c r="C21" s="67" t="s">
        <v>106</v>
      </c>
      <c r="D21" s="68"/>
      <c r="E21" s="68"/>
      <c r="F21" s="68"/>
      <c r="G21" s="68"/>
      <c r="H21" s="68"/>
      <c r="I21" s="68"/>
      <c r="J21" s="68"/>
      <c r="K21" s="69"/>
      <c r="L21" s="69" t="s">
        <v>107</v>
      </c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66" t="s">
        <v>105</v>
      </c>
      <c r="AD21" s="66"/>
      <c r="AE21" s="66"/>
      <c r="AF21" s="66"/>
      <c r="AG21" s="66"/>
      <c r="AH21" s="66"/>
      <c r="AI21" s="66"/>
      <c r="AJ21" s="66"/>
      <c r="AK21" s="66"/>
      <c r="AL21" s="66" t="s">
        <v>105</v>
      </c>
      <c r="AM21" s="66"/>
      <c r="AN21" s="66"/>
      <c r="AO21" s="66"/>
      <c r="AP21" s="66"/>
      <c r="AQ21" s="66"/>
      <c r="AR21" s="66"/>
      <c r="AS21" s="66"/>
      <c r="AT21" s="66"/>
      <c r="AU21" s="70" t="s">
        <v>109</v>
      </c>
      <c r="AV21" s="70"/>
      <c r="AW21" s="70"/>
      <c r="AX21" s="70"/>
      <c r="AY21" s="70"/>
      <c r="AZ21" s="71" t="s">
        <v>110</v>
      </c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26"/>
    </row>
    <row r="22" spans="1:68" s="44" customFormat="1" ht="33" customHeight="1" outlineLevel="1">
      <c r="A22" s="26"/>
      <c r="B22" s="46">
        <f ca="1">MAX(B$15:INDIRECT("B"&amp;ROW()-1))+1</f>
        <v>3</v>
      </c>
      <c r="C22" s="73"/>
      <c r="D22" s="74"/>
      <c r="E22" s="74"/>
      <c r="F22" s="74"/>
      <c r="G22" s="74"/>
      <c r="H22" s="74"/>
      <c r="I22" s="74"/>
      <c r="J22" s="74"/>
      <c r="K22" s="75"/>
      <c r="L22" s="69" t="s">
        <v>108</v>
      </c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66" t="s">
        <v>105</v>
      </c>
      <c r="AD22" s="66"/>
      <c r="AE22" s="66"/>
      <c r="AF22" s="66"/>
      <c r="AG22" s="66"/>
      <c r="AH22" s="66"/>
      <c r="AI22" s="66"/>
      <c r="AJ22" s="66"/>
      <c r="AK22" s="66"/>
      <c r="AL22" s="66" t="s">
        <v>105</v>
      </c>
      <c r="AM22" s="66"/>
      <c r="AN22" s="66"/>
      <c r="AO22" s="66"/>
      <c r="AP22" s="66"/>
      <c r="AQ22" s="66"/>
      <c r="AR22" s="66"/>
      <c r="AS22" s="66"/>
      <c r="AT22" s="66"/>
      <c r="AU22" s="70" t="s">
        <v>109</v>
      </c>
      <c r="AV22" s="70"/>
      <c r="AW22" s="70"/>
      <c r="AX22" s="70"/>
      <c r="AY22" s="70"/>
      <c r="AZ22" s="71" t="s">
        <v>111</v>
      </c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26"/>
    </row>
    <row r="23" spans="1:68" s="44" customFormat="1" ht="16.5" outlineLevel="1">
      <c r="A23" s="26"/>
      <c r="B23" s="45">
        <f ca="1">MAX(B$15:INDIRECT("B"&amp;ROW()-1))+1</f>
        <v>4</v>
      </c>
      <c r="C23" s="72" t="s">
        <v>112</v>
      </c>
      <c r="D23" s="72"/>
      <c r="E23" s="72"/>
      <c r="F23" s="72"/>
      <c r="G23" s="72"/>
      <c r="H23" s="72"/>
      <c r="I23" s="72"/>
      <c r="J23" s="72"/>
      <c r="K23" s="72"/>
      <c r="L23" s="70" t="s">
        <v>113</v>
      </c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66" t="s">
        <v>105</v>
      </c>
      <c r="AD23" s="66"/>
      <c r="AE23" s="66"/>
      <c r="AF23" s="66"/>
      <c r="AG23" s="66"/>
      <c r="AH23" s="66"/>
      <c r="AI23" s="66"/>
      <c r="AJ23" s="66"/>
      <c r="AK23" s="66"/>
      <c r="AL23" s="66" t="s">
        <v>105</v>
      </c>
      <c r="AM23" s="66"/>
      <c r="AN23" s="66"/>
      <c r="AO23" s="66"/>
      <c r="AP23" s="66"/>
      <c r="AQ23" s="66"/>
      <c r="AR23" s="66"/>
      <c r="AS23" s="66"/>
      <c r="AT23" s="66"/>
      <c r="AU23" s="66" t="s">
        <v>105</v>
      </c>
      <c r="AV23" s="66"/>
      <c r="AW23" s="66"/>
      <c r="AX23" s="66"/>
      <c r="AY23" s="66"/>
      <c r="AZ23" s="66" t="s">
        <v>105</v>
      </c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26"/>
    </row>
    <row r="24" spans="1:68" s="44" customFormat="1" ht="49.5" customHeight="1" outlineLevel="1">
      <c r="A24" s="26"/>
      <c r="B24" s="45">
        <f ca="1">MAX(B$15:INDIRECT("B"&amp;ROW()-1))+1</f>
        <v>5</v>
      </c>
      <c r="C24" s="70" t="s">
        <v>114</v>
      </c>
      <c r="D24" s="70"/>
      <c r="E24" s="70"/>
      <c r="F24" s="70"/>
      <c r="G24" s="70"/>
      <c r="H24" s="70"/>
      <c r="I24" s="70"/>
      <c r="J24" s="70"/>
      <c r="K24" s="70"/>
      <c r="L24" s="70" t="s">
        <v>115</v>
      </c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66" t="s">
        <v>105</v>
      </c>
      <c r="AD24" s="66"/>
      <c r="AE24" s="66"/>
      <c r="AF24" s="66"/>
      <c r="AG24" s="66"/>
      <c r="AH24" s="66"/>
      <c r="AI24" s="66"/>
      <c r="AJ24" s="66"/>
      <c r="AK24" s="66"/>
      <c r="AL24" s="66" t="s">
        <v>105</v>
      </c>
      <c r="AM24" s="66"/>
      <c r="AN24" s="66"/>
      <c r="AO24" s="66"/>
      <c r="AP24" s="66"/>
      <c r="AQ24" s="66"/>
      <c r="AR24" s="66"/>
      <c r="AS24" s="66"/>
      <c r="AT24" s="66"/>
      <c r="AU24" s="66" t="s">
        <v>105</v>
      </c>
      <c r="AV24" s="66"/>
      <c r="AW24" s="66"/>
      <c r="AX24" s="66"/>
      <c r="AY24" s="66"/>
      <c r="AZ24" s="66" t="s">
        <v>105</v>
      </c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26"/>
    </row>
    <row r="25" spans="1:68" s="44" customFormat="1" ht="81.75" customHeight="1" outlineLevel="1">
      <c r="A25" s="26"/>
      <c r="B25" s="45">
        <f ca="1">MAX(B$15:INDIRECT("B"&amp;ROW()-1))+1</f>
        <v>6</v>
      </c>
      <c r="C25" s="76" t="s">
        <v>116</v>
      </c>
      <c r="D25" s="76"/>
      <c r="E25" s="76"/>
      <c r="F25" s="76"/>
      <c r="G25" s="76"/>
      <c r="H25" s="76"/>
      <c r="I25" s="76"/>
      <c r="J25" s="76"/>
      <c r="K25" s="76"/>
      <c r="L25" s="76" t="s">
        <v>117</v>
      </c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 t="s">
        <v>105</v>
      </c>
      <c r="AD25" s="77"/>
      <c r="AE25" s="77"/>
      <c r="AF25" s="77"/>
      <c r="AG25" s="77"/>
      <c r="AH25" s="77"/>
      <c r="AI25" s="77"/>
      <c r="AJ25" s="77"/>
      <c r="AK25" s="77"/>
      <c r="AL25" s="77" t="s">
        <v>105</v>
      </c>
      <c r="AM25" s="77"/>
      <c r="AN25" s="77"/>
      <c r="AO25" s="77"/>
      <c r="AP25" s="77"/>
      <c r="AQ25" s="77"/>
      <c r="AR25" s="77"/>
      <c r="AS25" s="77"/>
      <c r="AT25" s="77"/>
      <c r="AU25" s="77" t="s">
        <v>105</v>
      </c>
      <c r="AV25" s="77"/>
      <c r="AW25" s="77"/>
      <c r="AX25" s="77"/>
      <c r="AY25" s="77"/>
      <c r="AZ25" s="77" t="s">
        <v>105</v>
      </c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26"/>
    </row>
    <row r="26" spans="1:68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2"/>
      <c r="BM26" s="3"/>
      <c r="BN26" s="3"/>
      <c r="BO26" s="3"/>
      <c r="BP26" s="3"/>
    </row>
    <row r="27" spans="1:68" ht="16.5">
      <c r="A27" s="5" t="s">
        <v>32</v>
      </c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9"/>
      <c r="BN27" s="9"/>
      <c r="BO27" s="9"/>
      <c r="BP27" s="9"/>
    </row>
    <row r="28" spans="1:68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2"/>
      <c r="BM28" s="3"/>
      <c r="BN28" s="3"/>
      <c r="BO28" s="3"/>
      <c r="BP28" s="3"/>
    </row>
    <row r="29" spans="1:68" ht="16.5" outlineLevel="1">
      <c r="A29" s="17"/>
      <c r="B29" s="27" t="s">
        <v>33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28"/>
      <c r="AG29" s="28"/>
      <c r="AH29" s="28"/>
      <c r="AI29" s="28"/>
      <c r="AJ29" s="28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8"/>
      <c r="BM29" s="18"/>
      <c r="BN29" s="18"/>
      <c r="BO29" s="18"/>
      <c r="BP29" s="18"/>
    </row>
    <row r="30" spans="1:68" ht="16.5" outlineLevel="1">
      <c r="A30" s="4"/>
      <c r="B30" s="4"/>
      <c r="C30" s="29" t="s">
        <v>34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2"/>
      <c r="BM30" s="3"/>
      <c r="BN30" s="3"/>
      <c r="BO30" s="3"/>
      <c r="BP30" s="3"/>
    </row>
    <row r="31" spans="1:68" ht="16.5" outlineLevel="1">
      <c r="A31" s="4"/>
      <c r="B31" s="4"/>
      <c r="C31" s="30"/>
      <c r="D31" s="29" t="s">
        <v>35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2"/>
      <c r="BM31" s="3"/>
      <c r="BN31" s="3"/>
      <c r="BO31" s="3"/>
      <c r="BP31" s="3"/>
    </row>
    <row r="32" spans="1:68" ht="16.5" outlineLevel="1">
      <c r="A32" s="4"/>
      <c r="B32" s="4"/>
      <c r="C32" s="29" t="s">
        <v>36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2"/>
      <c r="BM32" s="3"/>
      <c r="BN32" s="3"/>
      <c r="BO32" s="3"/>
      <c r="BP32" s="3"/>
    </row>
    <row r="33" spans="1:68" ht="16.5" outlineLevel="1">
      <c r="A33" s="4"/>
      <c r="B33" s="4"/>
      <c r="C33" s="30"/>
      <c r="D33" s="29" t="s">
        <v>37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2"/>
      <c r="BM33" s="3"/>
      <c r="BN33" s="3"/>
      <c r="BO33" s="3"/>
      <c r="BP33" s="3"/>
    </row>
    <row r="34" spans="1:68" ht="16.5" outlineLevel="1">
      <c r="A34" s="4"/>
      <c r="B34" s="4"/>
      <c r="C34" s="29" t="s">
        <v>38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2"/>
      <c r="BM34" s="3"/>
      <c r="BN34" s="3"/>
      <c r="BO34" s="3"/>
      <c r="BP34" s="3"/>
    </row>
    <row r="35" spans="1:68" ht="16.5" outlineLevel="1">
      <c r="A35" s="4"/>
      <c r="B35" s="4"/>
      <c r="C35" s="30"/>
      <c r="D35" s="29" t="s">
        <v>99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2"/>
      <c r="BM35" s="3"/>
      <c r="BN35" s="3"/>
      <c r="BO35" s="3"/>
      <c r="BP35" s="3"/>
    </row>
    <row r="36" spans="1:68" ht="16.5" outlineLevel="1">
      <c r="A36" s="4"/>
      <c r="B36" s="4"/>
      <c r="C36" s="29" t="s">
        <v>39</v>
      </c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2"/>
      <c r="BM36" s="3"/>
      <c r="BN36" s="3"/>
      <c r="BO36" s="3"/>
      <c r="BP36" s="3"/>
    </row>
    <row r="37" spans="1:68" ht="16.5" outlineLevel="1">
      <c r="A37" s="4"/>
      <c r="B37" s="4"/>
      <c r="C37" s="30"/>
      <c r="D37" s="29" t="s">
        <v>40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2"/>
      <c r="BM37" s="3"/>
      <c r="BN37" s="3"/>
      <c r="BO37" s="3"/>
      <c r="BP37" s="3"/>
    </row>
    <row r="38" spans="1:68" ht="16.5" outlineLevel="1">
      <c r="A38" s="4"/>
      <c r="B38" s="4"/>
      <c r="C38" s="30"/>
      <c r="D38" s="29" t="s">
        <v>41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2"/>
      <c r="BM38" s="3"/>
      <c r="BN38" s="3"/>
      <c r="BO38" s="3"/>
      <c r="BP38" s="3"/>
    </row>
    <row r="39" spans="1:68" ht="16.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2"/>
      <c r="BM39" s="3"/>
      <c r="BN39" s="3"/>
      <c r="BO39" s="3"/>
      <c r="BP39" s="3"/>
    </row>
    <row r="40" spans="1:68" ht="16.5">
      <c r="A40" s="5" t="s">
        <v>42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6.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2"/>
      <c r="BM41" s="3"/>
      <c r="BN41" s="3"/>
      <c r="BO41" s="3"/>
      <c r="BP41" s="3"/>
    </row>
    <row r="42" spans="1:68" ht="16.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2"/>
      <c r="BM42" s="3"/>
      <c r="BN42" s="3"/>
      <c r="BO42" s="3"/>
      <c r="BP42" s="3"/>
    </row>
  </sheetData>
  <mergeCells count="62">
    <mergeCell ref="AZ24:BO24"/>
    <mergeCell ref="C25:K25"/>
    <mergeCell ref="L25:AB25"/>
    <mergeCell ref="AC25:AK25"/>
    <mergeCell ref="AL25:AT25"/>
    <mergeCell ref="AU25:AY25"/>
    <mergeCell ref="AZ25:BO25"/>
    <mergeCell ref="C24:K24"/>
    <mergeCell ref="L24:AB24"/>
    <mergeCell ref="AC24:AK24"/>
    <mergeCell ref="AL24:AT24"/>
    <mergeCell ref="AU24:AY24"/>
    <mergeCell ref="AZ22:BO22"/>
    <mergeCell ref="C23:K23"/>
    <mergeCell ref="L23:AB23"/>
    <mergeCell ref="AC23:AK23"/>
    <mergeCell ref="AL23:AT23"/>
    <mergeCell ref="AU23:AY23"/>
    <mergeCell ref="AZ23:BO23"/>
    <mergeCell ref="C22:K22"/>
    <mergeCell ref="L22:AB22"/>
    <mergeCell ref="AC22:AK22"/>
    <mergeCell ref="AL22:AT22"/>
    <mergeCell ref="AU22:AY22"/>
    <mergeCell ref="AZ20:BO20"/>
    <mergeCell ref="C21:K21"/>
    <mergeCell ref="L21:AB21"/>
    <mergeCell ref="AC21:AK21"/>
    <mergeCell ref="AL21:AT21"/>
    <mergeCell ref="AU21:AY21"/>
    <mergeCell ref="AZ21:BO21"/>
    <mergeCell ref="C20:K20"/>
    <mergeCell ref="L20:AB20"/>
    <mergeCell ref="AC20:AK20"/>
    <mergeCell ref="AL20:AT20"/>
    <mergeCell ref="AU20:AY20"/>
    <mergeCell ref="B18:B19"/>
    <mergeCell ref="C18:K19"/>
    <mergeCell ref="L18:AB19"/>
    <mergeCell ref="AC18:AK19"/>
    <mergeCell ref="AL18:BO18"/>
    <mergeCell ref="AL19:AT19"/>
    <mergeCell ref="AU19:AY19"/>
    <mergeCell ref="AZ19:BO19"/>
    <mergeCell ref="C10:H10"/>
    <mergeCell ref="Y13:AE13"/>
    <mergeCell ref="Y14:AE14"/>
    <mergeCell ref="AF13:BD13"/>
    <mergeCell ref="AF14:BD14"/>
    <mergeCell ref="I10:BJ10"/>
    <mergeCell ref="O13:T13"/>
    <mergeCell ref="I13:N13"/>
    <mergeCell ref="C13:H13"/>
    <mergeCell ref="O14:T14"/>
    <mergeCell ref="U14:X14"/>
    <mergeCell ref="U13:X13"/>
    <mergeCell ref="C7:H7"/>
    <mergeCell ref="I7:BJ7"/>
    <mergeCell ref="C8:H8"/>
    <mergeCell ref="I8:BJ8"/>
    <mergeCell ref="C9:H9"/>
    <mergeCell ref="I9:BJ9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5" max="16383" man="1"/>
    <brk id="26" max="16383" man="1"/>
    <brk id="39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O14</xm:sqref>
        </x14:dataValidation>
        <x14:dataValidation type="list" allowBlank="1" xr:uid="{00000000-0002-0000-0200-000001000000}">
          <x14:formula1>
            <xm:f>データ入力例!$C$1:$C$27</xm:f>
          </x14:formula1>
          <xm:sqref>Y14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customWidth="1"/>
  </cols>
  <sheetData>
    <row r="1" spans="1:63" ht="15.75" customHeight="1">
      <c r="A1" s="1" t="str">
        <f ca="1">RIGHT(CELL("filename",A1),LEN(CELL("filename",A1))-FIND("]",CELL("filename",A1)))</f>
        <v>3.1. ファイルIF</v>
      </c>
      <c r="B1" s="31"/>
      <c r="C1" s="32"/>
      <c r="D1" s="32"/>
      <c r="E1" s="3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5.75" customHeight="1">
      <c r="A4" s="5" t="s">
        <v>43</v>
      </c>
      <c r="B4" s="31"/>
      <c r="C4" s="32"/>
      <c r="D4" s="32"/>
      <c r="E4" s="3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6.5" outlineLevel="1">
      <c r="A6" s="2"/>
      <c r="B6" s="33" t="s">
        <v>44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6.5" outlineLevel="1">
      <c r="A7" s="2"/>
      <c r="B7" s="3"/>
      <c r="C7" s="16" t="s">
        <v>45</v>
      </c>
      <c r="D7" s="34"/>
      <c r="E7" s="34"/>
      <c r="F7" s="34"/>
      <c r="G7" s="34"/>
      <c r="H7" s="34"/>
      <c r="I7" s="34"/>
      <c r="J7" s="34"/>
      <c r="K7" s="61" t="s">
        <v>46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6"/>
      <c r="BK7" s="2"/>
    </row>
    <row r="8" spans="1:63" ht="16.5" outlineLevel="1">
      <c r="A8" s="2"/>
      <c r="B8" s="3"/>
      <c r="C8" s="16" t="s">
        <v>47</v>
      </c>
      <c r="D8" s="34"/>
      <c r="E8" s="34"/>
      <c r="F8" s="34"/>
      <c r="G8" s="34"/>
      <c r="H8" s="34"/>
      <c r="I8" s="34"/>
      <c r="J8" s="35"/>
      <c r="K8" s="61" t="s">
        <v>48</v>
      </c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6"/>
      <c r="BK8" s="2"/>
    </row>
    <row r="9" spans="1:63" ht="16.5" outlineLevel="1">
      <c r="A9" s="2"/>
      <c r="B9" s="3"/>
      <c r="C9" s="16" t="s">
        <v>10</v>
      </c>
      <c r="D9" s="34"/>
      <c r="E9" s="34"/>
      <c r="F9" s="34"/>
      <c r="G9" s="34"/>
      <c r="H9" s="34"/>
      <c r="I9" s="34"/>
      <c r="J9" s="34"/>
      <c r="K9" s="61" t="s">
        <v>49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6"/>
      <c r="BK9" s="2"/>
    </row>
    <row r="10" spans="1:63" ht="16.5" outlineLevel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6.5" outlineLevel="1">
      <c r="A11" s="2"/>
      <c r="B11" s="33" t="s">
        <v>50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ht="16.5" outlineLevel="1">
      <c r="A12" s="2"/>
      <c r="B12" s="3"/>
      <c r="C12" s="10" t="s">
        <v>51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7"/>
      <c r="BK12" s="2"/>
    </row>
    <row r="13" spans="1:63" ht="16.5" outlineLevel="1">
      <c r="A13" s="2"/>
      <c r="B13" s="3"/>
      <c r="C13" s="38"/>
      <c r="D13" s="82" t="s">
        <v>18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6"/>
      <c r="W13" s="82" t="s">
        <v>19</v>
      </c>
      <c r="X13" s="55"/>
      <c r="Y13" s="55"/>
      <c r="Z13" s="55"/>
      <c r="AA13" s="55"/>
      <c r="AB13" s="56"/>
      <c r="AC13" s="82" t="s">
        <v>20</v>
      </c>
      <c r="AD13" s="55"/>
      <c r="AE13" s="55"/>
      <c r="AF13" s="55"/>
      <c r="AG13" s="55"/>
      <c r="AH13" s="56"/>
      <c r="AI13" s="83" t="s">
        <v>52</v>
      </c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1"/>
      <c r="BK13" s="2"/>
    </row>
    <row r="14" spans="1:63" ht="16.5" outlineLevel="1">
      <c r="A14" s="2"/>
      <c r="B14" s="3"/>
      <c r="C14" s="38"/>
      <c r="D14" s="78" t="s">
        <v>53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6"/>
      <c r="W14" s="78" t="s">
        <v>24</v>
      </c>
      <c r="X14" s="55"/>
      <c r="Y14" s="55"/>
      <c r="Z14" s="55"/>
      <c r="AA14" s="55"/>
      <c r="AB14" s="56"/>
      <c r="AC14" s="78" t="s">
        <v>54</v>
      </c>
      <c r="AD14" s="55"/>
      <c r="AE14" s="55"/>
      <c r="AF14" s="55"/>
      <c r="AG14" s="55"/>
      <c r="AH14" s="56"/>
      <c r="AI14" s="78" t="s">
        <v>55</v>
      </c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6"/>
      <c r="BK14" s="2"/>
    </row>
    <row r="15" spans="1:63" ht="16.5" outlineLevel="1">
      <c r="A15" s="2"/>
      <c r="B15" s="3"/>
      <c r="C15" s="38"/>
      <c r="D15" s="79" t="s">
        <v>56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1"/>
      <c r="W15" s="78" t="s">
        <v>57</v>
      </c>
      <c r="X15" s="55"/>
      <c r="Y15" s="55"/>
      <c r="Z15" s="55"/>
      <c r="AA15" s="55"/>
      <c r="AB15" s="56"/>
      <c r="AC15" s="78" t="s">
        <v>54</v>
      </c>
      <c r="AD15" s="55"/>
      <c r="AE15" s="55"/>
      <c r="AF15" s="55"/>
      <c r="AG15" s="55"/>
      <c r="AH15" s="56"/>
      <c r="AI15" s="78" t="s">
        <v>58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6"/>
      <c r="BK15" s="2"/>
    </row>
    <row r="16" spans="1:63" ht="16.5" outlineLevel="1">
      <c r="A16" s="2"/>
      <c r="B16" s="3"/>
      <c r="C16" s="38"/>
      <c r="D16" s="79" t="s">
        <v>59</v>
      </c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1"/>
      <c r="W16" s="78" t="s">
        <v>57</v>
      </c>
      <c r="X16" s="55"/>
      <c r="Y16" s="55"/>
      <c r="Z16" s="55"/>
      <c r="AA16" s="55"/>
      <c r="AB16" s="56"/>
      <c r="AC16" s="78" t="s">
        <v>54</v>
      </c>
      <c r="AD16" s="55"/>
      <c r="AE16" s="55"/>
      <c r="AF16" s="55"/>
      <c r="AG16" s="55"/>
      <c r="AH16" s="56"/>
      <c r="AI16" s="78" t="s">
        <v>60</v>
      </c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6"/>
      <c r="BK16" s="2"/>
    </row>
    <row r="17" spans="1:63" ht="16.5" outlineLevel="1">
      <c r="A17" s="2"/>
      <c r="B17" s="3"/>
      <c r="C17" s="38"/>
      <c r="D17" s="79" t="s">
        <v>61</v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1"/>
      <c r="W17" s="78" t="s">
        <v>57</v>
      </c>
      <c r="X17" s="55"/>
      <c r="Y17" s="55"/>
      <c r="Z17" s="55"/>
      <c r="AA17" s="55"/>
      <c r="AB17" s="56"/>
      <c r="AC17" s="78" t="s">
        <v>54</v>
      </c>
      <c r="AD17" s="55"/>
      <c r="AE17" s="55"/>
      <c r="AF17" s="55"/>
      <c r="AG17" s="55"/>
      <c r="AH17" s="56"/>
      <c r="AI17" s="78" t="s">
        <v>62</v>
      </c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6"/>
      <c r="BK17" s="2"/>
    </row>
    <row r="18" spans="1:63" ht="16.5" outlineLevel="1">
      <c r="A18" s="2"/>
      <c r="B18" s="3"/>
      <c r="C18" s="38"/>
      <c r="D18" s="79" t="s">
        <v>63</v>
      </c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1"/>
      <c r="W18" s="78" t="s">
        <v>57</v>
      </c>
      <c r="X18" s="55"/>
      <c r="Y18" s="55"/>
      <c r="Z18" s="55"/>
      <c r="AA18" s="55"/>
      <c r="AB18" s="56"/>
      <c r="AC18" s="78" t="s">
        <v>54</v>
      </c>
      <c r="AD18" s="55"/>
      <c r="AE18" s="55"/>
      <c r="AF18" s="55"/>
      <c r="AG18" s="55"/>
      <c r="AH18" s="56"/>
      <c r="AI18" s="78" t="s">
        <v>64</v>
      </c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6"/>
      <c r="BK18" s="2"/>
    </row>
    <row r="19" spans="1:63" ht="16.5" outlineLevel="1">
      <c r="A19" s="2"/>
      <c r="B19" s="3"/>
      <c r="C19" s="38"/>
      <c r="D19" s="78" t="s">
        <v>65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6"/>
      <c r="W19" s="78" t="s">
        <v>24</v>
      </c>
      <c r="X19" s="55"/>
      <c r="Y19" s="55"/>
      <c r="Z19" s="55"/>
      <c r="AA19" s="55"/>
      <c r="AB19" s="56"/>
      <c r="AC19" s="78" t="s">
        <v>54</v>
      </c>
      <c r="AD19" s="55"/>
      <c r="AE19" s="55"/>
      <c r="AF19" s="55"/>
      <c r="AG19" s="55"/>
      <c r="AH19" s="56"/>
      <c r="AI19" s="78" t="s">
        <v>66</v>
      </c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6"/>
      <c r="BK19" s="2"/>
    </row>
    <row r="20" spans="1:63" ht="16.5" outlineLevel="1">
      <c r="A20" s="4"/>
      <c r="B20" s="26"/>
      <c r="C20" s="39"/>
      <c r="D20" s="78" t="s">
        <v>67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6"/>
      <c r="W20" s="78" t="s">
        <v>68</v>
      </c>
      <c r="X20" s="55"/>
      <c r="Y20" s="55"/>
      <c r="Z20" s="55"/>
      <c r="AA20" s="55"/>
      <c r="AB20" s="56"/>
      <c r="AC20" s="78" t="s">
        <v>54</v>
      </c>
      <c r="AD20" s="55"/>
      <c r="AE20" s="55"/>
      <c r="AF20" s="55"/>
      <c r="AG20" s="55"/>
      <c r="AH20" s="56"/>
      <c r="AI20" s="78" t="s">
        <v>69</v>
      </c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6"/>
      <c r="BK20" s="4"/>
    </row>
    <row r="21" spans="1:63" ht="16.5" outlineLevel="1">
      <c r="A21" s="4"/>
      <c r="B21" s="26"/>
      <c r="C21" s="39"/>
      <c r="D21" s="78" t="s">
        <v>70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6"/>
      <c r="W21" s="78" t="s">
        <v>24</v>
      </c>
      <c r="X21" s="55"/>
      <c r="Y21" s="55"/>
      <c r="Z21" s="55"/>
      <c r="AA21" s="55"/>
      <c r="AB21" s="56"/>
      <c r="AC21" s="78" t="s">
        <v>54</v>
      </c>
      <c r="AD21" s="55"/>
      <c r="AE21" s="55"/>
      <c r="AF21" s="55"/>
      <c r="AG21" s="55"/>
      <c r="AH21" s="56"/>
      <c r="AI21" s="78" t="s">
        <v>71</v>
      </c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6"/>
      <c r="BK21" s="4"/>
    </row>
    <row r="22" spans="1:63" ht="16.5" outlineLevel="1">
      <c r="A22" s="4"/>
      <c r="B22" s="26"/>
      <c r="C22" s="39"/>
      <c r="D22" s="78" t="s">
        <v>0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6"/>
      <c r="W22" s="78" t="s">
        <v>68</v>
      </c>
      <c r="X22" s="55"/>
      <c r="Y22" s="55"/>
      <c r="Z22" s="55"/>
      <c r="AA22" s="55"/>
      <c r="AB22" s="56"/>
      <c r="AC22" s="78" t="s">
        <v>54</v>
      </c>
      <c r="AD22" s="55"/>
      <c r="AE22" s="55"/>
      <c r="AF22" s="55"/>
      <c r="AG22" s="55"/>
      <c r="AH22" s="56"/>
      <c r="AI22" s="78" t="s">
        <v>72</v>
      </c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6"/>
      <c r="BK22" s="4"/>
    </row>
    <row r="23" spans="1:63" ht="16.5" outlineLevel="1">
      <c r="A23" s="2"/>
      <c r="B23" s="3"/>
      <c r="C23" s="40"/>
      <c r="D23" s="78" t="s">
        <v>73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6"/>
      <c r="W23" s="78" t="s">
        <v>68</v>
      </c>
      <c r="X23" s="55"/>
      <c r="Y23" s="55"/>
      <c r="Z23" s="55"/>
      <c r="AA23" s="55"/>
      <c r="AB23" s="56"/>
      <c r="AC23" s="78" t="s">
        <v>54</v>
      </c>
      <c r="AD23" s="55"/>
      <c r="AE23" s="55"/>
      <c r="AF23" s="55"/>
      <c r="AG23" s="55"/>
      <c r="AH23" s="56"/>
      <c r="AI23" s="78" t="s">
        <v>74</v>
      </c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6"/>
      <c r="BK23" s="2"/>
    </row>
    <row r="24" spans="1:63" ht="16.5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</sheetData>
  <mergeCells count="47">
    <mergeCell ref="D13:V13"/>
    <mergeCell ref="W13:AB13"/>
    <mergeCell ref="AC13:AH13"/>
    <mergeCell ref="AI13:BJ13"/>
    <mergeCell ref="W14:AB14"/>
    <mergeCell ref="AC14:AH14"/>
    <mergeCell ref="AI14:BJ14"/>
    <mergeCell ref="D14:V14"/>
    <mergeCell ref="D15:V15"/>
    <mergeCell ref="W15:AB15"/>
    <mergeCell ref="AC15:AH15"/>
    <mergeCell ref="AI15:BJ15"/>
    <mergeCell ref="D16:V16"/>
    <mergeCell ref="W16:AB16"/>
    <mergeCell ref="AC16:AH16"/>
    <mergeCell ref="AI16:BJ16"/>
    <mergeCell ref="D17:V17"/>
    <mergeCell ref="W17:AB17"/>
    <mergeCell ref="AC17:AH17"/>
    <mergeCell ref="AI17:BJ17"/>
    <mergeCell ref="D18:V18"/>
    <mergeCell ref="AI18:BJ18"/>
    <mergeCell ref="AC21:AH21"/>
    <mergeCell ref="W19:AB19"/>
    <mergeCell ref="W22:AB22"/>
    <mergeCell ref="AC22:AH22"/>
    <mergeCell ref="D19:V19"/>
    <mergeCell ref="D20:V20"/>
    <mergeCell ref="W20:AB20"/>
    <mergeCell ref="AC20:AH20"/>
    <mergeCell ref="D21:V21"/>
    <mergeCell ref="K7:BJ7"/>
    <mergeCell ref="K8:BJ8"/>
    <mergeCell ref="K9:BJ9"/>
    <mergeCell ref="D23:V23"/>
    <mergeCell ref="W23:AB23"/>
    <mergeCell ref="AC23:AH23"/>
    <mergeCell ref="AI23:BJ23"/>
    <mergeCell ref="AI22:BJ22"/>
    <mergeCell ref="W18:AB18"/>
    <mergeCell ref="AC18:AH18"/>
    <mergeCell ref="AC19:AH19"/>
    <mergeCell ref="AI19:BJ19"/>
    <mergeCell ref="AI20:BJ20"/>
    <mergeCell ref="AI21:BJ21"/>
    <mergeCell ref="D22:V22"/>
    <mergeCell ref="W21:AB21"/>
  </mergeCells>
  <phoneticPr fontId="7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W14:W23</xm:sqref>
        </x14:dataValidation>
        <x14:dataValidation type="list" allowBlank="1" xr:uid="{00000000-0002-0000-0300-000001000000}">
          <x14:formula1>
            <xm:f>データ入力例!$C$1:$C$27</xm:f>
          </x14:formula1>
          <xm:sqref>AC14:AC23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27"/>
  <sheetViews>
    <sheetView showGridLines="0" workbookViewId="0">
      <selection activeCell="C7" sqref="C7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47" t="s">
        <v>75</v>
      </c>
      <c r="B1" s="47" t="s">
        <v>24</v>
      </c>
      <c r="C1" s="48" t="s">
        <v>54</v>
      </c>
      <c r="D1" s="49" t="s">
        <v>76</v>
      </c>
      <c r="E1" s="41"/>
      <c r="F1" s="18"/>
      <c r="G1" s="18"/>
      <c r="H1" s="18"/>
      <c r="I1" s="18"/>
    </row>
    <row r="2" spans="1:9" ht="15.75" customHeight="1">
      <c r="A2" s="42" t="s">
        <v>77</v>
      </c>
      <c r="B2" s="42" t="s">
        <v>57</v>
      </c>
      <c r="C2" s="50" t="s">
        <v>25</v>
      </c>
      <c r="D2" s="51" t="s">
        <v>78</v>
      </c>
      <c r="E2" s="42"/>
      <c r="F2" s="18"/>
      <c r="G2" s="18"/>
      <c r="H2" s="18"/>
      <c r="I2" s="18"/>
    </row>
    <row r="3" spans="1:9" ht="15.75" customHeight="1">
      <c r="A3" s="42" t="s">
        <v>79</v>
      </c>
      <c r="B3" s="42" t="s">
        <v>80</v>
      </c>
      <c r="C3" s="50" t="s">
        <v>81</v>
      </c>
      <c r="D3" s="51" t="s">
        <v>82</v>
      </c>
      <c r="E3" s="42"/>
      <c r="F3" s="18"/>
      <c r="G3" s="18"/>
      <c r="H3" s="18"/>
      <c r="I3" s="18"/>
    </row>
    <row r="4" spans="1:9" ht="15.75" customHeight="1">
      <c r="A4" s="42" t="s">
        <v>83</v>
      </c>
      <c r="B4" s="42" t="s">
        <v>84</v>
      </c>
      <c r="C4" s="50"/>
      <c r="D4" s="51" t="s">
        <v>85</v>
      </c>
      <c r="E4" s="42"/>
      <c r="F4" s="18"/>
      <c r="G4" s="18"/>
      <c r="H4" s="18"/>
      <c r="I4" s="18"/>
    </row>
    <row r="5" spans="1:9" ht="15.75" customHeight="1">
      <c r="A5" s="42" t="s">
        <v>86</v>
      </c>
      <c r="B5" s="42" t="s">
        <v>87</v>
      </c>
      <c r="C5" s="50"/>
      <c r="D5" s="51" t="s">
        <v>88</v>
      </c>
      <c r="E5" s="42"/>
      <c r="F5" s="18"/>
      <c r="G5" s="18"/>
      <c r="H5" s="18"/>
      <c r="I5" s="18"/>
    </row>
    <row r="6" spans="1:9" ht="15.75" customHeight="1">
      <c r="A6" s="42" t="s">
        <v>89</v>
      </c>
      <c r="B6" s="42" t="s">
        <v>90</v>
      </c>
      <c r="C6" s="50"/>
      <c r="D6" s="51"/>
      <c r="E6" s="42"/>
      <c r="F6" s="18"/>
      <c r="G6" s="18"/>
      <c r="H6" s="18"/>
      <c r="I6" s="18"/>
    </row>
    <row r="7" spans="1:9" ht="15.75" customHeight="1">
      <c r="A7" s="42"/>
      <c r="B7" s="42" t="s">
        <v>91</v>
      </c>
      <c r="C7" s="50"/>
      <c r="D7" s="51"/>
      <c r="E7" s="42"/>
      <c r="F7" s="18"/>
      <c r="G7" s="18"/>
      <c r="H7" s="18"/>
      <c r="I7" s="18"/>
    </row>
    <row r="8" spans="1:9" ht="15.75" customHeight="1">
      <c r="A8" s="42"/>
      <c r="B8" s="42" t="s">
        <v>92</v>
      </c>
      <c r="C8" s="50"/>
      <c r="D8" s="51"/>
      <c r="E8" s="42"/>
      <c r="F8" s="18"/>
      <c r="G8" s="18"/>
      <c r="H8" s="18"/>
      <c r="I8" s="18"/>
    </row>
    <row r="9" spans="1:9" ht="15.75" customHeight="1">
      <c r="A9" s="42"/>
      <c r="B9" s="42" t="s">
        <v>93</v>
      </c>
      <c r="C9" s="50"/>
      <c r="D9" s="51"/>
      <c r="E9" s="42"/>
      <c r="F9" s="18"/>
      <c r="G9" s="18"/>
      <c r="H9" s="18"/>
      <c r="I9" s="18"/>
    </row>
    <row r="10" spans="1:9" ht="15.75" customHeight="1">
      <c r="A10" s="42"/>
      <c r="B10" s="42" t="s">
        <v>96</v>
      </c>
      <c r="C10" s="50"/>
      <c r="D10" s="51"/>
      <c r="E10" s="42"/>
      <c r="F10" s="18"/>
      <c r="G10" s="18"/>
      <c r="H10" s="18"/>
      <c r="I10" s="18"/>
    </row>
    <row r="11" spans="1:9" ht="15.75" customHeight="1">
      <c r="A11" s="42"/>
      <c r="B11" s="42" t="s">
        <v>97</v>
      </c>
      <c r="C11" s="50"/>
      <c r="D11" s="51"/>
      <c r="E11" s="42"/>
      <c r="F11" s="18"/>
      <c r="G11" s="18"/>
      <c r="H11" s="18"/>
      <c r="I11" s="18"/>
    </row>
    <row r="12" spans="1:9" ht="15.75" customHeight="1">
      <c r="A12" s="42"/>
      <c r="B12" s="42" t="s">
        <v>94</v>
      </c>
      <c r="C12" s="50"/>
      <c r="D12" s="51"/>
      <c r="E12" s="42"/>
      <c r="F12" s="18"/>
      <c r="G12" s="18"/>
      <c r="H12" s="18"/>
      <c r="I12" s="18"/>
    </row>
    <row r="13" spans="1:9" ht="15.75" customHeight="1">
      <c r="A13" s="42"/>
      <c r="B13" s="42" t="s">
        <v>95</v>
      </c>
      <c r="C13" s="50"/>
      <c r="D13" s="51"/>
      <c r="E13" s="42"/>
      <c r="F13" s="18"/>
      <c r="G13" s="18"/>
      <c r="H13" s="18"/>
      <c r="I13" s="18"/>
    </row>
    <row r="14" spans="1:9" ht="15.75" customHeight="1">
      <c r="A14" s="42"/>
      <c r="B14" s="42" t="s">
        <v>118</v>
      </c>
      <c r="C14" s="50"/>
      <c r="D14" s="51"/>
      <c r="E14" s="42"/>
      <c r="F14" s="18"/>
      <c r="G14" s="18"/>
      <c r="H14" s="18"/>
      <c r="I14" s="18"/>
    </row>
    <row r="15" spans="1:9" ht="15.75" customHeight="1">
      <c r="A15" s="42"/>
      <c r="B15" s="42" t="s">
        <v>119</v>
      </c>
      <c r="C15" s="50"/>
      <c r="D15" s="51"/>
      <c r="E15" s="42"/>
      <c r="F15" s="18"/>
      <c r="G15" s="18"/>
      <c r="H15" s="18"/>
      <c r="I15" s="18"/>
    </row>
    <row r="16" spans="1:9" ht="15.75" customHeight="1">
      <c r="A16" s="42"/>
      <c r="B16" s="42" t="s">
        <v>68</v>
      </c>
      <c r="C16" s="50"/>
      <c r="D16" s="51"/>
      <c r="E16" s="42"/>
      <c r="F16" s="18"/>
      <c r="G16" s="18"/>
      <c r="H16" s="18"/>
      <c r="I16" s="18"/>
    </row>
    <row r="17" spans="1:9" ht="15.75" customHeight="1">
      <c r="A17" s="42"/>
      <c r="B17" s="42" t="s">
        <v>120</v>
      </c>
      <c r="C17" s="50"/>
      <c r="D17" s="51"/>
      <c r="E17" s="42"/>
      <c r="F17" s="18"/>
      <c r="G17" s="18"/>
      <c r="H17" s="18"/>
      <c r="I17" s="18"/>
    </row>
    <row r="18" spans="1:9" ht="15.75" customHeight="1">
      <c r="A18" s="42"/>
      <c r="B18" s="42" t="s">
        <v>121</v>
      </c>
      <c r="C18" s="50"/>
      <c r="D18" s="51"/>
      <c r="E18" s="42"/>
      <c r="F18" s="18"/>
      <c r="G18" s="18"/>
      <c r="H18" s="18"/>
      <c r="I18" s="18"/>
    </row>
    <row r="19" spans="1:9" ht="15.75" customHeight="1">
      <c r="A19" s="42"/>
      <c r="B19" s="42" t="s">
        <v>122</v>
      </c>
      <c r="C19" s="50"/>
      <c r="D19" s="51"/>
      <c r="E19" s="42"/>
      <c r="F19" s="18"/>
      <c r="G19" s="18"/>
      <c r="H19" s="18"/>
      <c r="I19" s="18"/>
    </row>
    <row r="20" spans="1:9" ht="15.75" customHeight="1">
      <c r="A20" s="42"/>
      <c r="B20" s="42" t="s">
        <v>123</v>
      </c>
      <c r="C20" s="50"/>
      <c r="D20" s="51"/>
      <c r="E20" s="42"/>
      <c r="F20" s="18"/>
      <c r="G20" s="18"/>
      <c r="H20" s="18"/>
      <c r="I20" s="18"/>
    </row>
    <row r="21" spans="1:9" ht="15.75" customHeight="1">
      <c r="A21" s="42"/>
      <c r="B21" s="42" t="s">
        <v>124</v>
      </c>
      <c r="C21" s="50"/>
      <c r="D21" s="51"/>
      <c r="E21" s="42"/>
      <c r="F21" s="18"/>
      <c r="G21" s="18"/>
      <c r="H21" s="18"/>
      <c r="I21" s="18"/>
    </row>
    <row r="22" spans="1:9" ht="15.75" customHeight="1">
      <c r="A22" s="42"/>
      <c r="B22" s="42" t="s">
        <v>125</v>
      </c>
      <c r="C22" s="50"/>
      <c r="D22" s="51"/>
      <c r="E22" s="42"/>
      <c r="F22" s="18"/>
      <c r="G22" s="18"/>
      <c r="H22" s="18"/>
      <c r="I22" s="18"/>
    </row>
    <row r="23" spans="1:9" ht="15.75" customHeight="1">
      <c r="A23" s="42"/>
      <c r="B23" s="42" t="s">
        <v>126</v>
      </c>
      <c r="C23" s="50"/>
      <c r="D23" s="51"/>
      <c r="E23" s="42"/>
      <c r="F23" s="18"/>
      <c r="G23" s="18"/>
      <c r="H23" s="18"/>
      <c r="I23" s="18"/>
    </row>
    <row r="24" spans="1:9" ht="15.75" customHeight="1">
      <c r="A24" s="42"/>
      <c r="B24" s="42"/>
      <c r="C24" s="50"/>
      <c r="D24" s="51"/>
      <c r="E24" s="42"/>
      <c r="F24" s="18"/>
      <c r="G24" s="18"/>
      <c r="H24" s="18"/>
      <c r="I24" s="18"/>
    </row>
    <row r="25" spans="1:9" ht="15.75" customHeight="1">
      <c r="A25" s="42"/>
      <c r="B25" s="42"/>
      <c r="C25" s="50"/>
      <c r="D25" s="51"/>
      <c r="E25" s="42"/>
      <c r="F25" s="18"/>
      <c r="G25" s="18"/>
      <c r="H25" s="18"/>
      <c r="I25" s="18"/>
    </row>
    <row r="26" spans="1:9" ht="15.75" customHeight="1">
      <c r="A26" s="42"/>
      <c r="B26" s="42"/>
      <c r="C26" s="50"/>
      <c r="D26" s="51"/>
      <c r="E26" s="42"/>
      <c r="F26" s="18"/>
      <c r="G26" s="18"/>
      <c r="H26" s="18"/>
      <c r="I26" s="18"/>
    </row>
    <row r="27" spans="1:9" ht="15.75" customHeight="1">
      <c r="A27" s="43"/>
      <c r="B27" s="43"/>
      <c r="C27" s="52"/>
      <c r="D27" s="53"/>
      <c r="E27" s="43"/>
      <c r="F27" s="18"/>
      <c r="G27" s="18"/>
      <c r="H27" s="18"/>
      <c r="I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2.1.月次健康情報集計バッチ</vt:lpstr>
      <vt:lpstr>3.1. ファイルIF</vt:lpstr>
      <vt:lpstr>データ入力例</vt:lpstr>
      <vt:lpstr>白紙</vt:lpstr>
      <vt:lpstr>'0.更新履歴'!Print_Area</vt:lpstr>
      <vt:lpstr>'1.機能一覧'!Print_Area</vt:lpstr>
      <vt:lpstr>'2.1.月次健康情報集計バッチ'!Print_Area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2021-06-07T10:12:05Z</dcterms:modified>
</cp:coreProperties>
</file>