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kazaki\Desktop\"/>
    </mc:Choice>
  </mc:AlternateContent>
  <xr:revisionPtr revIDLastSave="0" documentId="13_ncr:1_{9D3FC629-BB9E-4CD0-8260-8818099B880E}" xr6:coauthVersionLast="47" xr6:coauthVersionMax="47" xr10:uidLastSave="{00000000-0000-0000-0000-000000000000}"/>
  <bookViews>
    <workbookView xWindow="4950" yWindow="1665" windowWidth="23730" windowHeight="17310" firstSheet="2" activeTab="2" xr2:uid="{00000000-000D-0000-FFFF-FFFF00000000}"/>
  </bookViews>
  <sheets>
    <sheet name="0.更新履歴" sheetId="1" r:id="rId1"/>
    <sheet name="1.機能一覧" sheetId="2" r:id="rId2"/>
    <sheet name="2.1.画面" sheetId="3" r:id="rId3"/>
    <sheet name="2.1.バッチ" sheetId="4" r:id="rId4"/>
    <sheet name="2.1.API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4">'2.1.API'!$A$1:$BP$95</definedName>
    <definedName name="_xlnm.Print_Area" localSheetId="3">'2.1.バッチ'!$A$1:$BP$82</definedName>
    <definedName name="_xlnm.Print_Area" localSheetId="2">'2.1.画面'!$A$1:$BP$72</definedName>
    <definedName name="_xlnm.Print_Area" localSheetId="5">'3.1. ファイルIF'!$A$1:$BK$37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A33" i="3" s="1"/>
  <c r="A1" i="4"/>
  <c r="A4" i="4" s="1"/>
  <c r="A1" i="5"/>
  <c r="A4" i="5" s="1"/>
  <c r="A1" i="6"/>
  <c r="B23" i="4"/>
  <c r="B39" i="5"/>
  <c r="B16" i="3"/>
  <c r="B17" i="3"/>
  <c r="B7" i="3"/>
  <c r="B18" i="3"/>
  <c r="B40" i="5"/>
  <c r="B24" i="4"/>
  <c r="B14" i="4"/>
  <c r="B19" i="3"/>
  <c r="B20" i="3"/>
  <c r="B21" i="3" s="1"/>
  <c r="B41" i="5"/>
  <c r="B25" i="4"/>
  <c r="B26" i="4"/>
  <c r="B22" i="3"/>
  <c r="B23" i="3"/>
  <c r="B42" i="5"/>
  <c r="B43" i="5"/>
  <c r="B27" i="4"/>
  <c r="B24" i="3"/>
  <c r="B44" i="5"/>
  <c r="B45" i="5"/>
  <c r="B28" i="4"/>
  <c r="B29" i="4"/>
  <c r="B30" i="4"/>
  <c r="B31" i="4"/>
  <c r="B25" i="3"/>
  <c r="B26" i="3"/>
  <c r="B46" i="5"/>
  <c r="B32" i="4"/>
  <c r="B27" i="3"/>
  <c r="B28" i="3" s="1"/>
  <c r="B47" i="5"/>
  <c r="B33" i="4"/>
  <c r="B34" i="4"/>
  <c r="B35" i="4" s="1"/>
  <c r="B48" i="5"/>
  <c r="B49" i="5"/>
  <c r="B50" i="5"/>
  <c r="B51" i="5"/>
  <c r="B52" i="5"/>
  <c r="A4" i="3" l="1"/>
  <c r="A12" i="3"/>
  <c r="A53" i="3"/>
  <c r="A61" i="4"/>
  <c r="A41" i="4"/>
  <c r="A19" i="4"/>
  <c r="A77" i="5"/>
  <c r="A57" i="5"/>
  <c r="A35" i="5"/>
  <c r="B53" i="5"/>
  <c r="B54" i="5"/>
  <c r="B29" i="3"/>
  <c r="B30" i="3" s="1"/>
  <c r="B36" i="4"/>
  <c r="B8" i="3"/>
  <c r="B15" i="4"/>
  <c r="B16" i="4" s="1"/>
  <c r="B31" i="3"/>
  <c r="B17" i="4"/>
  <c r="B37" i="4"/>
  <c r="B38" i="4"/>
  <c r="B39" i="4"/>
  <c r="B55" i="5"/>
  <c r="B9" i="3"/>
  <c r="B10" i="3" s="1"/>
</calcChain>
</file>

<file path=xl/sharedStrings.xml><?xml version="1.0" encoding="utf-8"?>
<sst xmlns="http://schemas.openxmlformats.org/spreadsheetml/2006/main" count="237" uniqueCount="122">
  <si>
    <t>更新日時</t>
  </si>
  <si>
    <t>バージョン</t>
  </si>
  <si>
    <t>内容</t>
  </si>
  <si>
    <t>1.00</t>
  </si>
  <si>
    <t>新規作成</t>
  </si>
  <si>
    <t>1.1.</t>
  </si>
  <si>
    <t>#</t>
  </si>
  <si>
    <t>項目名</t>
  </si>
  <si>
    <t>タグ種別</t>
  </si>
  <si>
    <t>属性</t>
  </si>
  <si>
    <t>桁</t>
  </si>
  <si>
    <t>必須</t>
  </si>
  <si>
    <t>その他</t>
  </si>
  <si>
    <t>アクション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</si>
  <si>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</si>
  <si>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</si>
  <si>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</si>
  <si>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</si>
  <si>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</si>
  <si>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</si>
  <si>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</si>
  <si>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初期表示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</si>
  <si>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</si>
  <si>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</si>
  <si>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</si>
  <si>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</si>
  <si>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</si>
  <si>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</si>
  <si>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</si>
  <si>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</si>
  <si>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</si>
  <si>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</si>
  <si>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</si>
  <si>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</si>
  <si>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</si>
  <si>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</si>
  <si>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</si>
  <si>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</si>
  <si>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</si>
  <si>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</si>
  <si>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</si>
  <si>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</si>
  <si>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</si>
  <si>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</si>
  <si>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</si>
  <si>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</si>
  <si>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</si>
  <si>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</si>
  <si>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</si>
  <si>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バッチ仕様</t>
  </si>
  <si>
    <t>シェル名</t>
  </si>
  <si>
    <t>文字コード</t>
  </si>
  <si>
    <t>起動方法/タイミング</t>
  </si>
  <si>
    <t>引数</t>
  </si>
  <si>
    <t>2.1.1.1.引数情報 参照</t>
  </si>
  <si>
    <t>2.1.1.1.引数情報</t>
  </si>
  <si>
    <t>オプション名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</si>
  <si>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</si>
  <si>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</si>
  <si>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</si>
  <si>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</si>
  <si>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</si>
  <si>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</si>
  <si>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</si>
  <si>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</si>
  <si>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</si>
  <si>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</si>
  <si>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</si>
  <si>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</si>
  <si>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Api-Key</t>
  </si>
  <si>
    <t>アカウント情報.APIキー</t>
  </si>
  <si>
    <t>request</t>
  </si>
  <si>
    <t>繰り返し</t>
  </si>
  <si>
    <t>備考</t>
  </si>
  <si>
    <t>response</t>
  </si>
  <si>
    <t xml:space="preserve">3.1.1. </t>
  </si>
  <si>
    <t>3.1.1.1 概要</t>
  </si>
  <si>
    <t>ファイル名</t>
  </si>
  <si>
    <t>ファイル形式</t>
  </si>
  <si>
    <t>ファイル配置場所</t>
  </si>
  <si>
    <t>ヘッダ</t>
  </si>
  <si>
    <t>フッタ</t>
  </si>
  <si>
    <t>3.1.1.2 ファイル内容</t>
  </si>
  <si>
    <t>ヘッダ部</t>
  </si>
  <si>
    <t>ボディ部</t>
  </si>
  <si>
    <t>list[i]</t>
  </si>
  <si>
    <t>フッタ部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</si>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</sst>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1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8" borderId="1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2" fillId="8" borderId="12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8" fillId="8" borderId="16" xfId="0" applyFont="1" applyFill="1" applyBorder="1" applyAlignment="1">
      <alignment vertical="top"/>
    </xf>
    <xf numFmtId="0" fontId="8" fillId="8" borderId="11" xfId="0" applyFont="1" applyFill="1" applyBorder="1" applyAlignment="1">
      <alignment vertical="top"/>
    </xf>
    <xf numFmtId="0" fontId="8" fillId="8" borderId="14" xfId="0" applyFont="1" applyFill="1" applyBorder="1" applyAlignment="1">
      <alignment vertical="top"/>
    </xf>
    <xf numFmtId="0" fontId="1" fillId="8" borderId="14" xfId="0" applyFont="1" applyFill="1" applyBorder="1" applyAlignment="1">
      <alignment vertical="top"/>
    </xf>
    <xf numFmtId="0" fontId="8" fillId="8" borderId="13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4" borderId="16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4" borderId="15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6" borderId="1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15" xfId="0" applyFont="1" applyFill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3" fillId="3" borderId="16" xfId="0" applyFont="1" applyFill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0" fillId="0" borderId="20" xfId="0" applyFont="1" applyBorder="1" applyAlignment="1"/>
    <xf numFmtId="0" fontId="4" fillId="0" borderId="20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2" xfId="0" applyFont="1" applyBorder="1"/>
    <xf numFmtId="0" fontId="4" fillId="0" borderId="9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5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7" xfId="0" applyFont="1" applyBorder="1"/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8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4" sqref="F14:I14"/>
    </sheetView>
  </sheetViews>
  <sheetFormatPr defaultColWidth="14.42578125" defaultRowHeight="15.75" customHeight="1"/>
  <cols>
    <col min="1" max="27" width="3.7109375" customWidth="1"/>
  </cols>
  <sheetData>
    <row r="1" spans="1:27">
      <c r="A1" s="10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8" t="s">
        <v>0</v>
      </c>
      <c r="C3" s="106"/>
      <c r="D3" s="106"/>
      <c r="E3" s="107"/>
      <c r="F3" s="108" t="s">
        <v>1</v>
      </c>
      <c r="G3" s="106"/>
      <c r="H3" s="106"/>
      <c r="I3" s="107"/>
      <c r="J3" s="108" t="s">
        <v>2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7"/>
      <c r="AA3" s="2"/>
    </row>
    <row r="4" spans="1:27">
      <c r="A4" s="2"/>
      <c r="B4" s="109"/>
      <c r="C4" s="106"/>
      <c r="D4" s="106"/>
      <c r="E4" s="107"/>
      <c r="F4" s="110" t="s">
        <v>3</v>
      </c>
      <c r="G4" s="106"/>
      <c r="H4" s="106"/>
      <c r="I4" s="107"/>
      <c r="J4" s="105" t="s">
        <v>4</v>
      </c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7"/>
      <c r="AA4" s="2"/>
    </row>
    <row r="5" spans="1:27">
      <c r="A5" s="2"/>
      <c r="B5" s="105"/>
      <c r="C5" s="106"/>
      <c r="D5" s="106"/>
      <c r="E5" s="107"/>
      <c r="F5" s="105"/>
      <c r="G5" s="106"/>
      <c r="H5" s="106"/>
      <c r="I5" s="107"/>
      <c r="J5" s="105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2"/>
    </row>
    <row r="6" spans="1:27">
      <c r="A6" s="2"/>
      <c r="B6" s="105"/>
      <c r="C6" s="106"/>
      <c r="D6" s="106"/>
      <c r="E6" s="107"/>
      <c r="F6" s="105"/>
      <c r="G6" s="106"/>
      <c r="H6" s="106"/>
      <c r="I6" s="107"/>
      <c r="J6" s="105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7"/>
      <c r="AA6" s="2"/>
    </row>
    <row r="7" spans="1:27">
      <c r="A7" s="2"/>
      <c r="B7" s="105"/>
      <c r="C7" s="106"/>
      <c r="D7" s="106"/>
      <c r="E7" s="107"/>
      <c r="F7" s="105"/>
      <c r="G7" s="106"/>
      <c r="H7" s="106"/>
      <c r="I7" s="107"/>
      <c r="J7" s="105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7"/>
      <c r="AA7" s="2"/>
    </row>
    <row r="8" spans="1:27">
      <c r="A8" s="2"/>
      <c r="B8" s="105"/>
      <c r="C8" s="106"/>
      <c r="D8" s="106"/>
      <c r="E8" s="107"/>
      <c r="F8" s="105"/>
      <c r="G8" s="106"/>
      <c r="H8" s="106"/>
      <c r="I8" s="107"/>
      <c r="J8" s="10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7"/>
      <c r="AA8" s="2"/>
    </row>
    <row r="9" spans="1:27">
      <c r="A9" s="2"/>
      <c r="B9" s="105"/>
      <c r="C9" s="106"/>
      <c r="D9" s="106"/>
      <c r="E9" s="107"/>
      <c r="F9" s="105"/>
      <c r="G9" s="106"/>
      <c r="H9" s="106"/>
      <c r="I9" s="107"/>
      <c r="J9" s="10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  <c r="AA9" s="2"/>
    </row>
    <row r="10" spans="1:27">
      <c r="A10" s="2"/>
      <c r="B10" s="105"/>
      <c r="C10" s="106"/>
      <c r="D10" s="106"/>
      <c r="E10" s="107"/>
      <c r="F10" s="105"/>
      <c r="G10" s="106"/>
      <c r="H10" s="106"/>
      <c r="I10" s="107"/>
      <c r="J10" s="10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7"/>
      <c r="AA10" s="2"/>
    </row>
    <row r="11" spans="1:27">
      <c r="A11" s="2"/>
      <c r="B11" s="105"/>
      <c r="C11" s="106"/>
      <c r="D11" s="106"/>
      <c r="E11" s="107"/>
      <c r="F11" s="105"/>
      <c r="G11" s="106"/>
      <c r="H11" s="106"/>
      <c r="I11" s="107"/>
      <c r="J11" s="10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7"/>
      <c r="AA11" s="2"/>
    </row>
    <row r="12" spans="1:27">
      <c r="A12" s="2"/>
      <c r="B12" s="105"/>
      <c r="C12" s="106"/>
      <c r="D12" s="106"/>
      <c r="E12" s="107"/>
      <c r="F12" s="105"/>
      <c r="G12" s="106"/>
      <c r="H12" s="106"/>
      <c r="I12" s="107"/>
      <c r="J12" s="105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7"/>
      <c r="AA12" s="2"/>
    </row>
    <row r="13" spans="1:27">
      <c r="A13" s="2"/>
      <c r="B13" s="105"/>
      <c r="C13" s="106"/>
      <c r="D13" s="106"/>
      <c r="E13" s="107"/>
      <c r="F13" s="105"/>
      <c r="G13" s="106"/>
      <c r="H13" s="106"/>
      <c r="I13" s="107"/>
      <c r="J13" s="10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7"/>
      <c r="AA13" s="2"/>
    </row>
    <row r="14" spans="1:27">
      <c r="A14" s="2"/>
      <c r="B14" s="105"/>
      <c r="C14" s="106"/>
      <c r="D14" s="106"/>
      <c r="E14" s="107"/>
      <c r="F14" s="105"/>
      <c r="G14" s="106"/>
      <c r="H14" s="106"/>
      <c r="I14" s="107"/>
      <c r="J14" s="105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7"/>
      <c r="AA14" s="2"/>
    </row>
    <row r="15" spans="1:27">
      <c r="A15" s="2"/>
      <c r="B15" s="105"/>
      <c r="C15" s="106"/>
      <c r="D15" s="106"/>
      <c r="E15" s="107"/>
      <c r="F15" s="105"/>
      <c r="G15" s="106"/>
      <c r="H15" s="106"/>
      <c r="I15" s="107"/>
      <c r="J15" s="105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7"/>
      <c r="AA15" s="2"/>
    </row>
    <row r="16" spans="1:27">
      <c r="A16" s="2"/>
      <c r="B16" s="105"/>
      <c r="C16" s="106"/>
      <c r="D16" s="106"/>
      <c r="E16" s="107"/>
      <c r="F16" s="105"/>
      <c r="G16" s="106"/>
      <c r="H16" s="106"/>
      <c r="I16" s="107"/>
      <c r="J16" s="105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  <c r="AA16" s="2"/>
    </row>
    <row r="17" spans="1:27">
      <c r="A17" s="2"/>
      <c r="B17" s="105"/>
      <c r="C17" s="106"/>
      <c r="D17" s="106"/>
      <c r="E17" s="107"/>
      <c r="F17" s="105"/>
      <c r="G17" s="106"/>
      <c r="H17" s="106"/>
      <c r="I17" s="107"/>
      <c r="J17" s="105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7"/>
      <c r="AA17" s="2"/>
    </row>
    <row r="18" spans="1:27">
      <c r="A18" s="2"/>
      <c r="B18" s="105"/>
      <c r="C18" s="106"/>
      <c r="D18" s="106"/>
      <c r="E18" s="107"/>
      <c r="F18" s="105"/>
      <c r="G18" s="106"/>
      <c r="H18" s="106"/>
      <c r="I18" s="107"/>
      <c r="J18" s="105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/>
      <c r="AA18" s="2"/>
    </row>
    <row r="19" spans="1:27">
      <c r="A19" s="2"/>
      <c r="B19" s="105"/>
      <c r="C19" s="106"/>
      <c r="D19" s="106"/>
      <c r="E19" s="107"/>
      <c r="F19" s="105"/>
      <c r="G19" s="106"/>
      <c r="H19" s="106"/>
      <c r="I19" s="107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  <c r="AA19" s="2"/>
    </row>
    <row r="20" spans="1:27">
      <c r="A20" s="2"/>
      <c r="B20" s="105"/>
      <c r="C20" s="106"/>
      <c r="D20" s="106"/>
      <c r="E20" s="107"/>
      <c r="F20" s="105"/>
      <c r="G20" s="106"/>
      <c r="H20" s="106"/>
      <c r="I20" s="107"/>
      <c r="J20" s="105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7"/>
      <c r="AA20" s="2"/>
    </row>
    <row r="21" spans="1:27">
      <c r="A21" s="2"/>
      <c r="B21" s="105"/>
      <c r="C21" s="106"/>
      <c r="D21" s="106"/>
      <c r="E21" s="107"/>
      <c r="F21" s="105"/>
      <c r="G21" s="106"/>
      <c r="H21" s="106"/>
      <c r="I21" s="107"/>
      <c r="J21" s="105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7"/>
      <c r="AA21" s="2"/>
    </row>
    <row r="22" spans="1:27">
      <c r="A22" s="2"/>
      <c r="B22" s="105"/>
      <c r="C22" s="106"/>
      <c r="D22" s="106"/>
      <c r="E22" s="107"/>
      <c r="F22" s="105"/>
      <c r="G22" s="106"/>
      <c r="H22" s="106"/>
      <c r="I22" s="107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7"/>
      <c r="AA22" s="2"/>
    </row>
    <row r="23" spans="1:27">
      <c r="A23" s="2"/>
      <c r="B23" s="105"/>
      <c r="C23" s="106"/>
      <c r="D23" s="106"/>
      <c r="E23" s="107"/>
      <c r="F23" s="105"/>
      <c r="G23" s="106"/>
      <c r="H23" s="106"/>
      <c r="I23" s="107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7"/>
      <c r="AA23" s="2"/>
    </row>
    <row r="24" spans="1:27">
      <c r="A24" s="2"/>
      <c r="B24" s="105"/>
      <c r="C24" s="106"/>
      <c r="D24" s="106"/>
      <c r="E24" s="107"/>
      <c r="F24" s="105"/>
      <c r="G24" s="106"/>
      <c r="H24" s="106"/>
      <c r="I24" s="107"/>
      <c r="J24" s="105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7"/>
      <c r="AA24" s="2"/>
    </row>
    <row r="25" spans="1:27">
      <c r="A25" s="2"/>
      <c r="B25" s="105"/>
      <c r="C25" s="106"/>
      <c r="D25" s="106"/>
      <c r="E25" s="107"/>
      <c r="F25" s="105"/>
      <c r="G25" s="106"/>
      <c r="H25" s="106"/>
      <c r="I25" s="107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0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2"/>
  <sheetViews>
    <sheetView showGridLines="0" tabSelected="1" view="pageBreakPreview" zoomScaleNormal="100" zoomScaleSheetLayoutView="100" workbookViewId="0">
      <selection activeCell="AT12" sqref="AT12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104" t="str">
        <f ca="1">RIGHT(CELL("filename",A1),LEN(CELL("filename",A1))-FIND("]",CELL("filename",A1)))</f>
        <v>2.1.画面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4" t="str">
        <f ca="1">LEFT($A$1, 4)&amp;"1.画面レイアウト"</f>
        <v>2.1.1.画面レイアウト</v>
      </c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5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outlineLevel="1">
      <c r="A6" s="2"/>
      <c r="B6" s="8" t="s">
        <v>6</v>
      </c>
      <c r="C6" s="114" t="s">
        <v>7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O6" s="117" t="s">
        <v>8</v>
      </c>
      <c r="P6" s="106"/>
      <c r="Q6" s="106"/>
      <c r="R6" s="106"/>
      <c r="S6" s="106"/>
      <c r="T6" s="107"/>
      <c r="U6" s="117" t="s">
        <v>9</v>
      </c>
      <c r="V6" s="106"/>
      <c r="W6" s="106"/>
      <c r="X6" s="106"/>
      <c r="Y6" s="106"/>
      <c r="Z6" s="107"/>
      <c r="AA6" s="117" t="s">
        <v>10</v>
      </c>
      <c r="AB6" s="106"/>
      <c r="AC6" s="106"/>
      <c r="AD6" s="106"/>
      <c r="AE6" s="118" t="s">
        <v>11</v>
      </c>
      <c r="AF6" s="106"/>
      <c r="AG6" s="106"/>
      <c r="AH6" s="106"/>
      <c r="AI6" s="106"/>
      <c r="AJ6" s="106"/>
      <c r="AK6" s="107"/>
      <c r="AL6" s="9" t="s">
        <v>12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1"/>
      <c r="BP6" s="2"/>
    </row>
    <row r="7" spans="1:68" outlineLevel="1">
      <c r="A7" s="2"/>
      <c r="B7" s="103">
        <f ca="1">MAX(B$6:INDIRECT("B"&amp;ROW()-1))+1</f>
        <v>1</v>
      </c>
      <c r="C7" s="120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2"/>
      <c r="O7" s="119"/>
      <c r="P7" s="106"/>
      <c r="Q7" s="106"/>
      <c r="R7" s="106"/>
      <c r="S7" s="106"/>
      <c r="T7" s="107"/>
      <c r="U7" s="111"/>
      <c r="V7" s="106"/>
      <c r="W7" s="106"/>
      <c r="X7" s="106"/>
      <c r="Y7" s="106"/>
      <c r="Z7" s="107"/>
      <c r="AA7" s="112"/>
      <c r="AB7" s="113"/>
      <c r="AC7" s="113"/>
      <c r="AD7" s="113"/>
      <c r="AE7" s="111"/>
      <c r="AF7" s="106"/>
      <c r="AG7" s="106"/>
      <c r="AH7" s="106"/>
      <c r="AI7" s="106"/>
      <c r="AJ7" s="106"/>
      <c r="AK7" s="107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3"/>
      <c r="BP7" s="2"/>
    </row>
    <row r="8" spans="1:68" outlineLevel="1">
      <c r="A8" s="2"/>
      <c r="B8" s="103">
        <f ca="1">MAX(B$6:INDIRECT("B"&amp;ROW()-1))+1</f>
        <v>2</v>
      </c>
      <c r="C8" s="120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19"/>
      <c r="P8" s="106"/>
      <c r="Q8" s="106"/>
      <c r="R8" s="106"/>
      <c r="S8" s="106"/>
      <c r="T8" s="107"/>
      <c r="U8" s="111"/>
      <c r="V8" s="106"/>
      <c r="W8" s="106"/>
      <c r="X8" s="106"/>
      <c r="Y8" s="106"/>
      <c r="Z8" s="107"/>
      <c r="AA8" s="112"/>
      <c r="AB8" s="113"/>
      <c r="AC8" s="113"/>
      <c r="AD8" s="113"/>
      <c r="AE8" s="111"/>
      <c r="AF8" s="106"/>
      <c r="AG8" s="106"/>
      <c r="AH8" s="106"/>
      <c r="AI8" s="106"/>
      <c r="AJ8" s="106"/>
      <c r="AK8" s="107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3"/>
      <c r="BP8" s="2"/>
    </row>
    <row r="9" spans="1:68" outlineLevel="1">
      <c r="A9" s="2"/>
      <c r="B9" s="103">
        <f ca="1">MAX(B$6:INDIRECT("B"&amp;ROW()-1))+1</f>
        <v>3</v>
      </c>
      <c r="C9" s="129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26"/>
      <c r="O9" s="111"/>
      <c r="P9" s="106"/>
      <c r="Q9" s="106"/>
      <c r="R9" s="106"/>
      <c r="S9" s="106"/>
      <c r="T9" s="107"/>
      <c r="U9" s="111"/>
      <c r="V9" s="106"/>
      <c r="W9" s="106"/>
      <c r="X9" s="106"/>
      <c r="Y9" s="106"/>
      <c r="Z9" s="107"/>
      <c r="AA9" s="112"/>
      <c r="AB9" s="113"/>
      <c r="AC9" s="113"/>
      <c r="AD9" s="113"/>
      <c r="AE9" s="111"/>
      <c r="AF9" s="106"/>
      <c r="AG9" s="106"/>
      <c r="AH9" s="106"/>
      <c r="AI9" s="106"/>
      <c r="AJ9" s="106"/>
      <c r="AK9" s="107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3"/>
      <c r="BP9" s="2"/>
    </row>
    <row r="10" spans="1:68" outlineLevel="1">
      <c r="A10" s="2"/>
      <c r="B10" s="103">
        <f ca="1">MAX(B$6:INDIRECT("B"&amp;ROW()-1))+1</f>
        <v>4</v>
      </c>
      <c r="C10" s="129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26"/>
      <c r="O10" s="111"/>
      <c r="P10" s="106"/>
      <c r="Q10" s="106"/>
      <c r="R10" s="106"/>
      <c r="S10" s="106"/>
      <c r="T10" s="107"/>
      <c r="U10" s="111"/>
      <c r="V10" s="106"/>
      <c r="W10" s="106"/>
      <c r="X10" s="106"/>
      <c r="Y10" s="106"/>
      <c r="Z10" s="107"/>
      <c r="AA10" s="112"/>
      <c r="AB10" s="113"/>
      <c r="AC10" s="113"/>
      <c r="AD10" s="113"/>
      <c r="AE10" s="111"/>
      <c r="AF10" s="106"/>
      <c r="AG10" s="106"/>
      <c r="AH10" s="106"/>
      <c r="AI10" s="106"/>
      <c r="AJ10" s="106"/>
      <c r="AK10" s="107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3"/>
      <c r="BP10" s="2"/>
    </row>
    <row r="11" spans="1:6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>
      <c r="A12" s="44" t="str">
        <f ca="1">LEFT($A$1, 4)&amp;"2.処理詳細"</f>
        <v>2.1.2.処理詳細</v>
      </c>
      <c r="B12" s="5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>
      <c r="A13" s="2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outlineLevel="1">
      <c r="A14" s="28"/>
      <c r="B14" s="138" t="s">
        <v>6</v>
      </c>
      <c r="C14" s="123" t="s">
        <v>13</v>
      </c>
      <c r="D14" s="124"/>
      <c r="E14" s="124"/>
      <c r="F14" s="124"/>
      <c r="G14" s="124"/>
      <c r="H14" s="124"/>
      <c r="I14" s="116"/>
      <c r="J14" s="123" t="s">
        <v>14</v>
      </c>
      <c r="K14" s="124"/>
      <c r="L14" s="124"/>
      <c r="M14" s="124"/>
      <c r="N14" s="124"/>
      <c r="O14" s="124"/>
      <c r="P14" s="124"/>
      <c r="Q14" s="116"/>
      <c r="R14" s="123" t="s">
        <v>15</v>
      </c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16"/>
      <c r="AI14" s="123" t="s">
        <v>16</v>
      </c>
      <c r="AJ14" s="124"/>
      <c r="AK14" s="124"/>
      <c r="AL14" s="124"/>
      <c r="AM14" s="124"/>
      <c r="AN14" s="124"/>
      <c r="AO14" s="124"/>
      <c r="AP14" s="116"/>
      <c r="AQ14" s="127" t="s">
        <v>17</v>
      </c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7"/>
      <c r="BP14" s="2"/>
    </row>
    <row r="15" spans="1:68" outlineLevel="1">
      <c r="A15" s="28"/>
      <c r="B15" s="139"/>
      <c r="C15" s="125"/>
      <c r="D15" s="113"/>
      <c r="E15" s="113"/>
      <c r="F15" s="113"/>
      <c r="G15" s="113"/>
      <c r="H15" s="113"/>
      <c r="I15" s="126"/>
      <c r="J15" s="125"/>
      <c r="K15" s="113"/>
      <c r="L15" s="113"/>
      <c r="M15" s="113"/>
      <c r="N15" s="113"/>
      <c r="O15" s="113"/>
      <c r="P15" s="113"/>
      <c r="Q15" s="126"/>
      <c r="R15" s="125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26"/>
      <c r="AI15" s="125"/>
      <c r="AJ15" s="113"/>
      <c r="AK15" s="113"/>
      <c r="AL15" s="113"/>
      <c r="AM15" s="113"/>
      <c r="AN15" s="113"/>
      <c r="AO15" s="113"/>
      <c r="AP15" s="126"/>
      <c r="AQ15" s="128" t="s">
        <v>18</v>
      </c>
      <c r="AR15" s="106"/>
      <c r="AS15" s="106"/>
      <c r="AT15" s="106"/>
      <c r="AU15" s="106"/>
      <c r="AV15" s="106"/>
      <c r="AW15" s="107"/>
      <c r="AX15" s="128" t="s">
        <v>19</v>
      </c>
      <c r="AY15" s="106"/>
      <c r="AZ15" s="106"/>
      <c r="BA15" s="106"/>
      <c r="BB15" s="107"/>
      <c r="BC15" s="128" t="s">
        <v>20</v>
      </c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7"/>
      <c r="BP15" s="2"/>
    </row>
    <row r="16" spans="1:68" outlineLevel="1">
      <c r="A16" s="94"/>
      <c r="B16" s="103">
        <f ca="1">MAX(B$14:INDIRECT("B"&amp;ROW()-1))+1</f>
        <v>1</v>
      </c>
      <c r="C16" s="129" t="s">
        <v>21</v>
      </c>
      <c r="D16" s="113"/>
      <c r="E16" s="113"/>
      <c r="F16" s="113"/>
      <c r="G16" s="113"/>
      <c r="H16" s="113"/>
      <c r="I16" s="126"/>
      <c r="J16" s="111"/>
      <c r="K16" s="106"/>
      <c r="L16" s="106"/>
      <c r="M16" s="106"/>
      <c r="N16" s="106"/>
      <c r="O16" s="106"/>
      <c r="P16" s="106"/>
      <c r="Q16" s="107"/>
      <c r="R16" s="112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1"/>
      <c r="AJ16" s="106"/>
      <c r="AK16" s="106"/>
      <c r="AL16" s="106"/>
      <c r="AM16" s="106"/>
      <c r="AN16" s="106"/>
      <c r="AO16" s="106"/>
      <c r="AP16" s="107"/>
      <c r="AQ16" s="111"/>
      <c r="AR16" s="106"/>
      <c r="AS16" s="106"/>
      <c r="AT16" s="106"/>
      <c r="AU16" s="106"/>
      <c r="AV16" s="106"/>
      <c r="AW16" s="107"/>
      <c r="AX16" s="111"/>
      <c r="AY16" s="106"/>
      <c r="AZ16" s="106"/>
      <c r="BA16" s="106"/>
      <c r="BB16" s="107"/>
      <c r="BC16" s="111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7"/>
      <c r="BP16" s="2"/>
    </row>
    <row r="17" spans="1:68" outlineLevel="1">
      <c r="A17" s="94"/>
      <c r="B17" s="103">
        <f ca="1">MAX(B$14:INDIRECT("B"&amp;ROW()-1))+1</f>
        <v>2</v>
      </c>
      <c r="C17" s="129"/>
      <c r="D17" s="113"/>
      <c r="E17" s="113"/>
      <c r="F17" s="113"/>
      <c r="G17" s="113"/>
      <c r="H17" s="113"/>
      <c r="I17" s="126"/>
      <c r="J17" s="111"/>
      <c r="K17" s="106"/>
      <c r="L17" s="106"/>
      <c r="M17" s="106"/>
      <c r="N17" s="106"/>
      <c r="O17" s="106"/>
      <c r="P17" s="106"/>
      <c r="Q17" s="107"/>
      <c r="R17" s="112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1"/>
      <c r="AJ17" s="106"/>
      <c r="AK17" s="106"/>
      <c r="AL17" s="106"/>
      <c r="AM17" s="106"/>
      <c r="AN17" s="106"/>
      <c r="AO17" s="106"/>
      <c r="AP17" s="107"/>
      <c r="AQ17" s="111"/>
      <c r="AR17" s="106"/>
      <c r="AS17" s="106"/>
      <c r="AT17" s="106"/>
      <c r="AU17" s="106"/>
      <c r="AV17" s="106"/>
      <c r="AW17" s="107"/>
      <c r="AX17" s="111"/>
      <c r="AY17" s="106"/>
      <c r="AZ17" s="106"/>
      <c r="BA17" s="106"/>
      <c r="BB17" s="107"/>
      <c r="BC17" s="111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7"/>
      <c r="BP17" s="2"/>
    </row>
    <row r="18" spans="1:68" outlineLevel="1">
      <c r="A18" s="94"/>
      <c r="B18" s="103">
        <f ca="1">MAX(B$14:INDIRECT("B"&amp;ROW()-1))+1</f>
        <v>3</v>
      </c>
      <c r="C18" s="129"/>
      <c r="D18" s="113"/>
      <c r="E18" s="113"/>
      <c r="F18" s="113"/>
      <c r="G18" s="113"/>
      <c r="H18" s="113"/>
      <c r="I18" s="126"/>
      <c r="J18" s="111"/>
      <c r="K18" s="106"/>
      <c r="L18" s="106"/>
      <c r="M18" s="106"/>
      <c r="N18" s="106"/>
      <c r="O18" s="106"/>
      <c r="P18" s="106"/>
      <c r="Q18" s="107"/>
      <c r="R18" s="112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1"/>
      <c r="AJ18" s="106"/>
      <c r="AK18" s="106"/>
      <c r="AL18" s="106"/>
      <c r="AM18" s="106"/>
      <c r="AN18" s="106"/>
      <c r="AO18" s="106"/>
      <c r="AP18" s="107"/>
      <c r="AQ18" s="111"/>
      <c r="AR18" s="106"/>
      <c r="AS18" s="106"/>
      <c r="AT18" s="106"/>
      <c r="AU18" s="106"/>
      <c r="AV18" s="106"/>
      <c r="AW18" s="107"/>
      <c r="AX18" s="111"/>
      <c r="AY18" s="106"/>
      <c r="AZ18" s="106"/>
      <c r="BA18" s="106"/>
      <c r="BB18" s="107"/>
      <c r="BC18" s="111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7"/>
      <c r="BP18" s="2"/>
    </row>
    <row r="19" spans="1:68" outlineLevel="1">
      <c r="A19" s="94"/>
      <c r="B19" s="103">
        <f ca="1">MAX(B$14:INDIRECT("B"&amp;ROW()-1))+1</f>
        <v>4</v>
      </c>
      <c r="C19" s="9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6"/>
      <c r="BP19" s="2"/>
    </row>
    <row r="20" spans="1:68" outlineLevel="1">
      <c r="A20" s="94"/>
      <c r="B20" s="103">
        <f ca="1">MAX(B$14:INDIRECT("B"&amp;ROW()-1))+1</f>
        <v>5</v>
      </c>
      <c r="C20" s="96"/>
      <c r="D20" s="111"/>
      <c r="E20" s="106"/>
      <c r="F20" s="106"/>
      <c r="G20" s="106"/>
      <c r="H20" s="106"/>
      <c r="I20" s="107"/>
      <c r="J20" s="112"/>
      <c r="K20" s="113"/>
      <c r="L20" s="113"/>
      <c r="M20" s="113"/>
      <c r="N20" s="113"/>
      <c r="O20" s="113"/>
      <c r="P20" s="113"/>
      <c r="Q20" s="126"/>
      <c r="R20" s="112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1"/>
      <c r="AJ20" s="106"/>
      <c r="AK20" s="106"/>
      <c r="AL20" s="106"/>
      <c r="AM20" s="106"/>
      <c r="AN20" s="106"/>
      <c r="AO20" s="106"/>
      <c r="AP20" s="107"/>
      <c r="AQ20" s="111"/>
      <c r="AR20" s="106"/>
      <c r="AS20" s="106"/>
      <c r="AT20" s="106"/>
      <c r="AU20" s="106"/>
      <c r="AV20" s="106"/>
      <c r="AW20" s="107"/>
      <c r="AX20" s="111"/>
      <c r="AY20" s="106"/>
      <c r="AZ20" s="106"/>
      <c r="BA20" s="106"/>
      <c r="BB20" s="107"/>
      <c r="BC20" s="111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7"/>
      <c r="BP20" s="2"/>
    </row>
    <row r="21" spans="1:68" outlineLevel="1">
      <c r="A21" s="94"/>
      <c r="B21" s="103">
        <f ca="1">MAX(B$14:INDIRECT("B"&amp;ROW()-1))+1</f>
        <v>6</v>
      </c>
      <c r="C21" s="96"/>
      <c r="D21" s="111"/>
      <c r="E21" s="106"/>
      <c r="F21" s="106"/>
      <c r="G21" s="106"/>
      <c r="H21" s="106"/>
      <c r="I21" s="107"/>
      <c r="J21" s="112"/>
      <c r="K21" s="113"/>
      <c r="L21" s="113"/>
      <c r="M21" s="113"/>
      <c r="N21" s="113"/>
      <c r="O21" s="113"/>
      <c r="P21" s="113"/>
      <c r="Q21" s="126"/>
      <c r="R21" s="112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1"/>
      <c r="AJ21" s="106"/>
      <c r="AK21" s="106"/>
      <c r="AL21" s="106"/>
      <c r="AM21" s="106"/>
      <c r="AN21" s="106"/>
      <c r="AO21" s="106"/>
      <c r="AP21" s="107"/>
      <c r="AQ21" s="111"/>
      <c r="AR21" s="106"/>
      <c r="AS21" s="106"/>
      <c r="AT21" s="106"/>
      <c r="AU21" s="106"/>
      <c r="AV21" s="106"/>
      <c r="AW21" s="107"/>
      <c r="AX21" s="111"/>
      <c r="AY21" s="106"/>
      <c r="AZ21" s="106"/>
      <c r="BA21" s="106"/>
      <c r="BB21" s="107"/>
      <c r="BC21" s="111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7"/>
      <c r="BP21" s="2"/>
    </row>
    <row r="22" spans="1:68" outlineLevel="1">
      <c r="A22" s="94"/>
      <c r="B22" s="103">
        <f ca="1">MAX(B$14:INDIRECT("B"&amp;ROW()-1))+1</f>
        <v>7</v>
      </c>
      <c r="C22" s="97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6"/>
      <c r="BP22" s="2"/>
    </row>
    <row r="23" spans="1:68" outlineLevel="1">
      <c r="A23" s="94"/>
      <c r="B23" s="103">
        <f ca="1">MAX(B$14:INDIRECT("B"&amp;ROW()-1))+1</f>
        <v>8</v>
      </c>
      <c r="C23" s="129"/>
      <c r="D23" s="113"/>
      <c r="E23" s="113"/>
      <c r="F23" s="113"/>
      <c r="G23" s="113"/>
      <c r="H23" s="113"/>
      <c r="I23" s="126"/>
      <c r="J23" s="112"/>
      <c r="K23" s="113"/>
      <c r="L23" s="113"/>
      <c r="M23" s="113"/>
      <c r="N23" s="113"/>
      <c r="O23" s="113"/>
      <c r="P23" s="113"/>
      <c r="Q23" s="126"/>
      <c r="R23" s="112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1"/>
      <c r="AJ23" s="106"/>
      <c r="AK23" s="106"/>
      <c r="AL23" s="106"/>
      <c r="AM23" s="106"/>
      <c r="AN23" s="106"/>
      <c r="AO23" s="106"/>
      <c r="AP23" s="107"/>
      <c r="AQ23" s="111"/>
      <c r="AR23" s="106"/>
      <c r="AS23" s="106"/>
      <c r="AT23" s="106"/>
      <c r="AU23" s="106"/>
      <c r="AV23" s="106"/>
      <c r="AW23" s="107"/>
      <c r="AX23" s="111"/>
      <c r="AY23" s="106"/>
      <c r="AZ23" s="106"/>
      <c r="BA23" s="106"/>
      <c r="BB23" s="107"/>
      <c r="BC23" s="111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7"/>
      <c r="BP23" s="2"/>
    </row>
    <row r="24" spans="1:68" outlineLevel="1">
      <c r="A24" s="94"/>
      <c r="B24" s="103">
        <f ca="1">MAX(B$14:INDIRECT("B"&amp;ROW()-1))+1</f>
        <v>9</v>
      </c>
      <c r="C24" s="98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  <c r="BP24" s="2"/>
    </row>
    <row r="25" spans="1:68" outlineLevel="1">
      <c r="A25" s="94"/>
      <c r="B25" s="103">
        <f ca="1">MAX(B$14:INDIRECT("B"&amp;ROW()-1))+1</f>
        <v>10</v>
      </c>
      <c r="C25" s="99"/>
      <c r="D25" s="111"/>
      <c r="E25" s="106"/>
      <c r="F25" s="106"/>
      <c r="G25" s="106"/>
      <c r="H25" s="106"/>
      <c r="I25" s="107"/>
      <c r="J25" s="112"/>
      <c r="K25" s="113"/>
      <c r="L25" s="113"/>
      <c r="M25" s="113"/>
      <c r="N25" s="113"/>
      <c r="O25" s="113"/>
      <c r="P25" s="113"/>
      <c r="Q25" s="126"/>
      <c r="R25" s="112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1"/>
      <c r="AJ25" s="106"/>
      <c r="AK25" s="106"/>
      <c r="AL25" s="106"/>
      <c r="AM25" s="106"/>
      <c r="AN25" s="106"/>
      <c r="AO25" s="106"/>
      <c r="AP25" s="107"/>
      <c r="AQ25" s="111"/>
      <c r="AR25" s="106"/>
      <c r="AS25" s="106"/>
      <c r="AT25" s="106"/>
      <c r="AU25" s="106"/>
      <c r="AV25" s="106"/>
      <c r="AW25" s="107"/>
      <c r="AX25" s="111"/>
      <c r="AY25" s="106"/>
      <c r="AZ25" s="106"/>
      <c r="BA25" s="106"/>
      <c r="BB25" s="107"/>
      <c r="BC25" s="111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7"/>
      <c r="BP25" s="2"/>
    </row>
    <row r="26" spans="1:68" outlineLevel="1">
      <c r="A26" s="94"/>
      <c r="B26" s="103">
        <f ca="1">MAX(B$14:INDIRECT("B"&amp;ROW()-1))+1</f>
        <v>11</v>
      </c>
      <c r="C26" s="99"/>
      <c r="D26" s="111"/>
      <c r="E26" s="106"/>
      <c r="F26" s="106"/>
      <c r="G26" s="106"/>
      <c r="H26" s="106"/>
      <c r="I26" s="107"/>
      <c r="J26" s="112"/>
      <c r="K26" s="113"/>
      <c r="L26" s="113"/>
      <c r="M26" s="113"/>
      <c r="N26" s="113"/>
      <c r="O26" s="113"/>
      <c r="P26" s="113"/>
      <c r="Q26" s="126"/>
      <c r="R26" s="112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1"/>
      <c r="AJ26" s="106"/>
      <c r="AK26" s="106"/>
      <c r="AL26" s="106"/>
      <c r="AM26" s="106"/>
      <c r="AN26" s="106"/>
      <c r="AO26" s="106"/>
      <c r="AP26" s="107"/>
      <c r="AQ26" s="111"/>
      <c r="AR26" s="106"/>
      <c r="AS26" s="106"/>
      <c r="AT26" s="106"/>
      <c r="AU26" s="106"/>
      <c r="AV26" s="106"/>
      <c r="AW26" s="107"/>
      <c r="AX26" s="111"/>
      <c r="AY26" s="106"/>
      <c r="AZ26" s="106"/>
      <c r="BA26" s="106"/>
      <c r="BB26" s="107"/>
      <c r="BC26" s="111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7"/>
      <c r="BP26" s="2"/>
    </row>
    <row r="27" spans="1:68" outlineLevel="1">
      <c r="A27" s="94"/>
      <c r="B27" s="103">
        <f ca="1">MAX(B$14:INDIRECT("B"&amp;ROW()-1))+1</f>
        <v>12</v>
      </c>
      <c r="C27" s="100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5"/>
      <c r="BP27" s="2"/>
    </row>
    <row r="28" spans="1:68" outlineLevel="1">
      <c r="A28" s="94"/>
      <c r="B28" s="103">
        <f ca="1">MAX(B$14:INDIRECT("B"&amp;ROW()-1))+1</f>
        <v>13</v>
      </c>
      <c r="C28" s="101"/>
      <c r="D28" s="111"/>
      <c r="E28" s="106"/>
      <c r="F28" s="106"/>
      <c r="G28" s="106"/>
      <c r="H28" s="106"/>
      <c r="I28" s="107"/>
      <c r="J28" s="112"/>
      <c r="K28" s="113"/>
      <c r="L28" s="113"/>
      <c r="M28" s="113"/>
      <c r="N28" s="113"/>
      <c r="O28" s="113"/>
      <c r="P28" s="113"/>
      <c r="Q28" s="126"/>
      <c r="R28" s="112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1"/>
      <c r="AJ28" s="106"/>
      <c r="AK28" s="106"/>
      <c r="AL28" s="106"/>
      <c r="AM28" s="106"/>
      <c r="AN28" s="106"/>
      <c r="AO28" s="106"/>
      <c r="AP28" s="107"/>
      <c r="AQ28" s="111"/>
      <c r="AR28" s="106"/>
      <c r="AS28" s="106"/>
      <c r="AT28" s="106"/>
      <c r="AU28" s="106"/>
      <c r="AV28" s="106"/>
      <c r="AW28" s="107"/>
      <c r="AX28" s="111"/>
      <c r="AY28" s="106"/>
      <c r="AZ28" s="106"/>
      <c r="BA28" s="106"/>
      <c r="BB28" s="107"/>
      <c r="BC28" s="111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7"/>
      <c r="BP28" s="2"/>
    </row>
    <row r="29" spans="1:68" outlineLevel="1">
      <c r="A29" s="94"/>
      <c r="B29" s="103">
        <f ca="1">MAX(B$14:INDIRECT("B"&amp;ROW()-1))+1</f>
        <v>14</v>
      </c>
      <c r="C29" s="102"/>
      <c r="D29" s="111"/>
      <c r="E29" s="106"/>
      <c r="F29" s="106"/>
      <c r="G29" s="106"/>
      <c r="H29" s="106"/>
      <c r="I29" s="107"/>
      <c r="J29" s="112"/>
      <c r="K29" s="113"/>
      <c r="L29" s="113"/>
      <c r="M29" s="113"/>
      <c r="N29" s="113"/>
      <c r="O29" s="113"/>
      <c r="P29" s="113"/>
      <c r="Q29" s="126"/>
      <c r="R29" s="112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1"/>
      <c r="AJ29" s="106"/>
      <c r="AK29" s="106"/>
      <c r="AL29" s="106"/>
      <c r="AM29" s="106"/>
      <c r="AN29" s="106"/>
      <c r="AO29" s="106"/>
      <c r="AP29" s="107"/>
      <c r="AQ29" s="111"/>
      <c r="AR29" s="106"/>
      <c r="AS29" s="106"/>
      <c r="AT29" s="106"/>
      <c r="AU29" s="106"/>
      <c r="AV29" s="106"/>
      <c r="AW29" s="107"/>
      <c r="AX29" s="111"/>
      <c r="AY29" s="106"/>
      <c r="AZ29" s="106"/>
      <c r="BA29" s="106"/>
      <c r="BB29" s="107"/>
      <c r="BC29" s="111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7"/>
      <c r="BP29" s="2"/>
    </row>
    <row r="30" spans="1:68" outlineLevel="1">
      <c r="A30" s="94"/>
      <c r="B30" s="103">
        <f ca="1">MAX(B$14:INDIRECT("B"&amp;ROW()-1))+1</f>
        <v>15</v>
      </c>
      <c r="C30" s="129"/>
      <c r="D30" s="113"/>
      <c r="E30" s="113"/>
      <c r="F30" s="113"/>
      <c r="G30" s="113"/>
      <c r="H30" s="113"/>
      <c r="I30" s="126"/>
      <c r="J30" s="112"/>
      <c r="K30" s="113"/>
      <c r="L30" s="113"/>
      <c r="M30" s="113"/>
      <c r="N30" s="113"/>
      <c r="O30" s="113"/>
      <c r="P30" s="113"/>
      <c r="Q30" s="126"/>
      <c r="R30" s="112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1"/>
      <c r="AJ30" s="106"/>
      <c r="AK30" s="106"/>
      <c r="AL30" s="106"/>
      <c r="AM30" s="106"/>
      <c r="AN30" s="106"/>
      <c r="AO30" s="106"/>
      <c r="AP30" s="107"/>
      <c r="AQ30" s="111"/>
      <c r="AR30" s="106"/>
      <c r="AS30" s="106"/>
      <c r="AT30" s="106"/>
      <c r="AU30" s="106"/>
      <c r="AV30" s="106"/>
      <c r="AW30" s="107"/>
      <c r="AX30" s="111"/>
      <c r="AY30" s="106"/>
      <c r="AZ30" s="106"/>
      <c r="BA30" s="106"/>
      <c r="BB30" s="107"/>
      <c r="BC30" s="111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7"/>
      <c r="BP30" s="2"/>
    </row>
    <row r="31" spans="1:68" outlineLevel="1">
      <c r="A31" s="94"/>
      <c r="B31" s="103">
        <f ca="1">MAX(B$14:INDIRECT("B"&amp;ROW()-1))+1</f>
        <v>16</v>
      </c>
      <c r="C31" s="129"/>
      <c r="D31" s="113"/>
      <c r="E31" s="113"/>
      <c r="F31" s="113"/>
      <c r="G31" s="113"/>
      <c r="H31" s="113"/>
      <c r="I31" s="126"/>
      <c r="J31" s="112"/>
      <c r="K31" s="113"/>
      <c r="L31" s="113"/>
      <c r="M31" s="113"/>
      <c r="N31" s="113"/>
      <c r="O31" s="113"/>
      <c r="P31" s="113"/>
      <c r="Q31" s="126"/>
      <c r="R31" s="112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1"/>
      <c r="AJ31" s="106"/>
      <c r="AK31" s="106"/>
      <c r="AL31" s="106"/>
      <c r="AM31" s="106"/>
      <c r="AN31" s="106"/>
      <c r="AO31" s="106"/>
      <c r="AP31" s="107"/>
      <c r="AQ31" s="111"/>
      <c r="AR31" s="106"/>
      <c r="AS31" s="106"/>
      <c r="AT31" s="106"/>
      <c r="AU31" s="106"/>
      <c r="AV31" s="106"/>
      <c r="AW31" s="107"/>
      <c r="AX31" s="111"/>
      <c r="AY31" s="106"/>
      <c r="AZ31" s="106"/>
      <c r="BA31" s="106"/>
      <c r="BB31" s="107"/>
      <c r="BC31" s="111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7"/>
      <c r="BP31" s="2"/>
    </row>
    <row r="32" spans="1:6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>
      <c r="A33" s="44" t="str">
        <f ca="1">LEFT($A$1, 4)&amp;"3.DB処理"</f>
        <v>2.1.3.DB処理</v>
      </c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outlineLevel="1">
      <c r="A35" s="2"/>
      <c r="B35" s="29" t="s">
        <v>22</v>
      </c>
      <c r="C35" s="30"/>
      <c r="D35" s="3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outlineLevel="1">
      <c r="A36" s="2"/>
      <c r="B36" s="2"/>
      <c r="C36" s="118" t="s">
        <v>23</v>
      </c>
      <c r="D36" s="106"/>
      <c r="E36" s="106"/>
      <c r="F36" s="106"/>
      <c r="G36" s="106"/>
      <c r="H36" s="106"/>
      <c r="I36" s="106"/>
      <c r="J36" s="106"/>
      <c r="K36" s="106"/>
      <c r="L36" s="107"/>
      <c r="M36" s="118" t="s">
        <v>7</v>
      </c>
      <c r="N36" s="106"/>
      <c r="O36" s="106"/>
      <c r="P36" s="106"/>
      <c r="Q36" s="106"/>
      <c r="R36" s="106"/>
      <c r="S36" s="106"/>
      <c r="T36" s="106"/>
      <c r="U36" s="106"/>
      <c r="V36" s="107"/>
      <c r="W36" s="118" t="s">
        <v>24</v>
      </c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7"/>
      <c r="AP36" s="118" t="s">
        <v>25</v>
      </c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7"/>
      <c r="BB36" s="118" t="s">
        <v>7</v>
      </c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7"/>
      <c r="BP36" s="2"/>
    </row>
    <row r="37" spans="1:68" outlineLevel="1">
      <c r="A37" s="2"/>
      <c r="B37" s="2"/>
      <c r="C37" s="111"/>
      <c r="D37" s="106"/>
      <c r="E37" s="106"/>
      <c r="F37" s="106"/>
      <c r="G37" s="106"/>
      <c r="H37" s="106"/>
      <c r="I37" s="106"/>
      <c r="J37" s="106"/>
      <c r="K37" s="106"/>
      <c r="L37" s="107"/>
      <c r="M37" s="111"/>
      <c r="N37" s="106"/>
      <c r="O37" s="106"/>
      <c r="P37" s="106"/>
      <c r="Q37" s="106"/>
      <c r="R37" s="106"/>
      <c r="S37" s="106"/>
      <c r="T37" s="106"/>
      <c r="U37" s="106"/>
      <c r="V37" s="107"/>
      <c r="W37" s="112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26"/>
      <c r="AP37" s="111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7"/>
      <c r="BB37" s="130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7"/>
      <c r="BP37" s="2"/>
    </row>
    <row r="38" spans="1:68" outlineLevel="1">
      <c r="A38" s="2"/>
      <c r="B38" s="2"/>
      <c r="C38" s="111"/>
      <c r="D38" s="106"/>
      <c r="E38" s="106"/>
      <c r="F38" s="106"/>
      <c r="G38" s="106"/>
      <c r="H38" s="106"/>
      <c r="I38" s="106"/>
      <c r="J38" s="106"/>
      <c r="K38" s="106"/>
      <c r="L38" s="107"/>
      <c r="M38" s="111"/>
      <c r="N38" s="106"/>
      <c r="O38" s="106"/>
      <c r="P38" s="106"/>
      <c r="Q38" s="106"/>
      <c r="R38" s="106"/>
      <c r="S38" s="106"/>
      <c r="T38" s="106"/>
      <c r="U38" s="106"/>
      <c r="V38" s="107"/>
      <c r="W38" s="112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26"/>
      <c r="AP38" s="111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7"/>
      <c r="BB38" s="130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7"/>
      <c r="BP38" s="2"/>
    </row>
    <row r="39" spans="1:68" outlineLevel="1">
      <c r="A39" s="2"/>
      <c r="B39" s="2"/>
      <c r="C39" s="111"/>
      <c r="D39" s="106"/>
      <c r="E39" s="106"/>
      <c r="F39" s="106"/>
      <c r="G39" s="106"/>
      <c r="H39" s="106"/>
      <c r="I39" s="106"/>
      <c r="J39" s="106"/>
      <c r="K39" s="106"/>
      <c r="L39" s="107"/>
      <c r="M39" s="111"/>
      <c r="N39" s="106"/>
      <c r="O39" s="106"/>
      <c r="P39" s="106"/>
      <c r="Q39" s="106"/>
      <c r="R39" s="106"/>
      <c r="S39" s="106"/>
      <c r="T39" s="106"/>
      <c r="U39" s="106"/>
      <c r="V39" s="107"/>
      <c r="W39" s="112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26"/>
      <c r="AP39" s="111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7"/>
      <c r="BB39" s="130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7"/>
      <c r="BP39" s="2"/>
    </row>
    <row r="40" spans="1:68" outlineLevel="1">
      <c r="A40" s="2"/>
      <c r="B40" s="2"/>
      <c r="C40" s="111"/>
      <c r="D40" s="106"/>
      <c r="E40" s="106"/>
      <c r="F40" s="106"/>
      <c r="G40" s="106"/>
      <c r="H40" s="106"/>
      <c r="I40" s="106"/>
      <c r="J40" s="106"/>
      <c r="K40" s="106"/>
      <c r="L40" s="107"/>
      <c r="M40" s="111"/>
      <c r="N40" s="106"/>
      <c r="O40" s="106"/>
      <c r="P40" s="106"/>
      <c r="Q40" s="106"/>
      <c r="R40" s="106"/>
      <c r="S40" s="106"/>
      <c r="T40" s="106"/>
      <c r="U40" s="106"/>
      <c r="V40" s="107"/>
      <c r="W40" s="112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26"/>
      <c r="AP40" s="111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7"/>
      <c r="BB40" s="130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7"/>
      <c r="BP40" s="2"/>
    </row>
    <row r="41" spans="1:68" outlineLevel="1">
      <c r="A41" s="2"/>
      <c r="B41" s="2"/>
      <c r="C41" s="111"/>
      <c r="D41" s="106"/>
      <c r="E41" s="106"/>
      <c r="F41" s="106"/>
      <c r="G41" s="106"/>
      <c r="H41" s="106"/>
      <c r="I41" s="106"/>
      <c r="J41" s="106"/>
      <c r="K41" s="106"/>
      <c r="L41" s="107"/>
      <c r="M41" s="111"/>
      <c r="N41" s="106"/>
      <c r="O41" s="106"/>
      <c r="P41" s="106"/>
      <c r="Q41" s="106"/>
      <c r="R41" s="106"/>
      <c r="S41" s="106"/>
      <c r="T41" s="106"/>
      <c r="U41" s="106"/>
      <c r="V41" s="107"/>
      <c r="W41" s="112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26"/>
      <c r="AP41" s="111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7"/>
      <c r="BB41" s="130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7"/>
      <c r="BP41" s="2"/>
    </row>
    <row r="42" spans="1:68" outlineLevel="1">
      <c r="A42" s="2"/>
      <c r="B42" s="2"/>
      <c r="C42" s="111"/>
      <c r="D42" s="106"/>
      <c r="E42" s="106"/>
      <c r="F42" s="106"/>
      <c r="G42" s="106"/>
      <c r="H42" s="106"/>
      <c r="I42" s="106"/>
      <c r="J42" s="106"/>
      <c r="K42" s="106"/>
      <c r="L42" s="107"/>
      <c r="M42" s="111"/>
      <c r="N42" s="106"/>
      <c r="O42" s="106"/>
      <c r="P42" s="106"/>
      <c r="Q42" s="106"/>
      <c r="R42" s="106"/>
      <c r="S42" s="106"/>
      <c r="T42" s="106"/>
      <c r="U42" s="106"/>
      <c r="V42" s="107"/>
      <c r="W42" s="112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26"/>
      <c r="AP42" s="111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7"/>
      <c r="BB42" s="130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7"/>
      <c r="BP42" s="2"/>
    </row>
    <row r="43" spans="1:68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outlineLevel="1">
      <c r="A44" s="2"/>
      <c r="B44" s="31" t="s">
        <v>26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outlineLevel="1">
      <c r="A45" s="2"/>
      <c r="B45" s="2"/>
      <c r="C45" s="32" t="s">
        <v>27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outlineLevel="1">
      <c r="A46" s="2"/>
      <c r="B46" s="2"/>
      <c r="C46" s="33"/>
      <c r="D46" s="32" t="s">
        <v>28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outlineLevel="1">
      <c r="A47" s="2"/>
      <c r="B47" s="2"/>
      <c r="C47" s="32" t="s">
        <v>29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outlineLevel="1">
      <c r="A48" s="2"/>
      <c r="B48" s="2"/>
      <c r="C48" s="33"/>
      <c r="D48" s="32" t="s">
        <v>30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outlineLevel="1">
      <c r="A49" s="2"/>
      <c r="B49" s="2"/>
      <c r="C49" s="32" t="s">
        <v>31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outlineLevel="1">
      <c r="A50" s="2"/>
      <c r="B50" s="2"/>
      <c r="C50" s="33"/>
      <c r="D50" s="32" t="s">
        <v>32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>
      <c r="A53" s="44" t="str">
        <f ca="1">LEFT($A$1, 4)&amp;"4.備考"</f>
        <v>2.1.4.備考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outlineLevel="1">
      <c r="A55" s="2"/>
      <c r="B55" s="34" t="s">
        <v>33</v>
      </c>
      <c r="C55" s="34"/>
      <c r="D55" s="34"/>
      <c r="E55" s="34"/>
      <c r="F55" s="34"/>
      <c r="G55" s="34"/>
      <c r="H55" s="34"/>
      <c r="I55" s="34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outlineLevel="1">
      <c r="A56" s="2"/>
      <c r="B56" s="35"/>
      <c r="C56" s="135" t="s">
        <v>34</v>
      </c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outlineLevel="1">
      <c r="A57" s="2"/>
      <c r="B57" s="35"/>
      <c r="C57" s="135" t="s">
        <v>35</v>
      </c>
      <c r="D57" s="136"/>
      <c r="E57" s="136"/>
      <c r="F57" s="136"/>
      <c r="G57" s="136"/>
      <c r="H57" s="136"/>
      <c r="I57" s="136"/>
      <c r="J57" s="136"/>
      <c r="K57" s="136"/>
      <c r="L57" s="136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outlineLevel="1">
      <c r="A58" s="2"/>
      <c r="B58" s="35"/>
      <c r="C58" s="140" t="s">
        <v>36</v>
      </c>
      <c r="D58" s="124"/>
      <c r="E58" s="124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outlineLevel="1">
      <c r="A59" s="2"/>
      <c r="B59" s="35"/>
      <c r="C59" s="38"/>
      <c r="D59" s="134" t="s">
        <v>37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outlineLevel="1">
      <c r="A60" s="2"/>
      <c r="B60" s="35"/>
      <c r="C60" s="140" t="s">
        <v>38</v>
      </c>
      <c r="D60" s="124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outlineLevel="1">
      <c r="A61" s="2"/>
      <c r="B61" s="35"/>
      <c r="C61" s="38"/>
      <c r="D61" s="134" t="s">
        <v>39</v>
      </c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outlineLevel="1">
      <c r="A63" s="2"/>
      <c r="B63" s="34" t="s">
        <v>40</v>
      </c>
      <c r="C63" s="34"/>
      <c r="D63" s="34"/>
      <c r="E63" s="34"/>
      <c r="F63" s="34"/>
      <c r="G63" s="34"/>
      <c r="H63" s="34"/>
      <c r="I63" s="3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outlineLevel="1">
      <c r="A64" s="2"/>
      <c r="B64" s="2"/>
      <c r="C64" s="135" t="s">
        <v>41</v>
      </c>
      <c r="D64" s="136"/>
      <c r="E64" s="136"/>
      <c r="F64" s="136"/>
      <c r="G64" s="136"/>
      <c r="H64" s="136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outlineLevel="1">
      <c r="A65" s="2"/>
      <c r="B65" s="2"/>
      <c r="C65" s="137" t="s">
        <v>7</v>
      </c>
      <c r="D65" s="106"/>
      <c r="E65" s="42"/>
      <c r="F65" s="42"/>
      <c r="G65" s="42"/>
      <c r="H65" s="42"/>
      <c r="I65" s="43"/>
      <c r="J65" s="141" t="s">
        <v>42</v>
      </c>
      <c r="K65" s="106"/>
      <c r="L65" s="106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outlineLevel="1">
      <c r="A66" s="2"/>
      <c r="B66" s="2"/>
      <c r="C66" s="131" t="s">
        <v>43</v>
      </c>
      <c r="D66" s="106"/>
      <c r="E66" s="106"/>
      <c r="F66" s="106"/>
      <c r="G66" s="106"/>
      <c r="H66" s="106"/>
      <c r="I66" s="107"/>
      <c r="J66" s="132" t="s">
        <v>44</v>
      </c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7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outlineLevel="1">
      <c r="A67" s="2"/>
      <c r="B67" s="2"/>
      <c r="C67" s="131" t="s">
        <v>45</v>
      </c>
      <c r="D67" s="106"/>
      <c r="E67" s="106"/>
      <c r="F67" s="106"/>
      <c r="G67" s="106"/>
      <c r="H67" s="106"/>
      <c r="I67" s="107"/>
      <c r="J67" s="132" t="s">
        <v>46</v>
      </c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7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outlineLevel="1">
      <c r="A68" s="2"/>
      <c r="B68" s="2"/>
      <c r="C68" s="131" t="s">
        <v>47</v>
      </c>
      <c r="D68" s="106"/>
      <c r="E68" s="106"/>
      <c r="F68" s="106"/>
      <c r="G68" s="106"/>
      <c r="H68" s="106"/>
      <c r="I68" s="107"/>
      <c r="J68" s="133" t="s">
        <v>48</v>
      </c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7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</sheetData>
  <mergeCells count="168">
    <mergeCell ref="B14:B15"/>
    <mergeCell ref="J14:Q15"/>
    <mergeCell ref="C14:I15"/>
    <mergeCell ref="C16:I16"/>
    <mergeCell ref="C23:I23"/>
    <mergeCell ref="J23:Q23"/>
    <mergeCell ref="J17:Q17"/>
    <mergeCell ref="C56:P56"/>
    <mergeCell ref="C57:L57"/>
    <mergeCell ref="D25:I25"/>
    <mergeCell ref="J25:Q25"/>
    <mergeCell ref="D26:I26"/>
    <mergeCell ref="J26:Q26"/>
    <mergeCell ref="C66:I66"/>
    <mergeCell ref="J66:AI66"/>
    <mergeCell ref="D61:AJ61"/>
    <mergeCell ref="C64:H64"/>
    <mergeCell ref="C65:D65"/>
    <mergeCell ref="C58:E58"/>
    <mergeCell ref="D59:AJ59"/>
    <mergeCell ref="C60:D60"/>
    <mergeCell ref="AI29:AP29"/>
    <mergeCell ref="J65:L65"/>
    <mergeCell ref="W41:AO41"/>
    <mergeCell ref="AP41:BA41"/>
    <mergeCell ref="R30:AH30"/>
    <mergeCell ref="R31:AH31"/>
    <mergeCell ref="AI31:AP31"/>
    <mergeCell ref="C67:I67"/>
    <mergeCell ref="J67:AI67"/>
    <mergeCell ref="C68:I68"/>
    <mergeCell ref="J68:AI68"/>
    <mergeCell ref="C30:I30"/>
    <mergeCell ref="C31:I31"/>
    <mergeCell ref="C36:L36"/>
    <mergeCell ref="C37:L37"/>
    <mergeCell ref="C38:L38"/>
    <mergeCell ref="C39:L39"/>
    <mergeCell ref="M41:V41"/>
    <mergeCell ref="M42:V42"/>
    <mergeCell ref="J30:Q30"/>
    <mergeCell ref="J31:Q31"/>
    <mergeCell ref="M36:V36"/>
    <mergeCell ref="M37:V37"/>
    <mergeCell ref="M38:V38"/>
    <mergeCell ref="M39:V39"/>
    <mergeCell ref="M40:V40"/>
    <mergeCell ref="C40:L40"/>
    <mergeCell ref="C41:L41"/>
    <mergeCell ref="C42:L42"/>
    <mergeCell ref="AP37:BA37"/>
    <mergeCell ref="BB37:BO37"/>
    <mergeCell ref="C8:N8"/>
    <mergeCell ref="C9:N9"/>
    <mergeCell ref="O9:T9"/>
    <mergeCell ref="C10:N10"/>
    <mergeCell ref="O10:T10"/>
    <mergeCell ref="D28:I28"/>
    <mergeCell ref="J28:Q28"/>
    <mergeCell ref="J29:Q29"/>
    <mergeCell ref="D29:I29"/>
    <mergeCell ref="R29:AH29"/>
    <mergeCell ref="R23:AH23"/>
    <mergeCell ref="AE8:AK8"/>
    <mergeCell ref="U8:Z8"/>
    <mergeCell ref="AA8:AD8"/>
    <mergeCell ref="U9:Z9"/>
    <mergeCell ref="AA9:AD9"/>
    <mergeCell ref="AE9:AK9"/>
    <mergeCell ref="AI17:AP17"/>
    <mergeCell ref="O8:T8"/>
    <mergeCell ref="W37:AO37"/>
    <mergeCell ref="AQ31:AW31"/>
    <mergeCell ref="AX31:BB31"/>
    <mergeCell ref="BC31:BO31"/>
    <mergeCell ref="BC29:BO29"/>
    <mergeCell ref="AI30:AP30"/>
    <mergeCell ref="BC30:BO30"/>
    <mergeCell ref="BB41:BO41"/>
    <mergeCell ref="W42:AO42"/>
    <mergeCell ref="AP42:BA42"/>
    <mergeCell ref="BB42:BO42"/>
    <mergeCell ref="AX26:BB26"/>
    <mergeCell ref="R28:AH28"/>
    <mergeCell ref="AI28:AP28"/>
    <mergeCell ref="AQ28:AW28"/>
    <mergeCell ref="AX28:BB28"/>
    <mergeCell ref="BC28:BO28"/>
    <mergeCell ref="AQ30:AW30"/>
    <mergeCell ref="AX30:BB30"/>
    <mergeCell ref="W36:AO36"/>
    <mergeCell ref="AP36:BA36"/>
    <mergeCell ref="BB36:BO36"/>
    <mergeCell ref="AI23:AP23"/>
    <mergeCell ref="AQ23:AW23"/>
    <mergeCell ref="AX23:BB23"/>
    <mergeCell ref="BC23:BO23"/>
    <mergeCell ref="AP40:BA40"/>
    <mergeCell ref="BB40:BO40"/>
    <mergeCell ref="W38:AO38"/>
    <mergeCell ref="AP38:BA38"/>
    <mergeCell ref="BB38:BO38"/>
    <mergeCell ref="W39:AO39"/>
    <mergeCell ref="AP39:BA39"/>
    <mergeCell ref="BB39:BO39"/>
    <mergeCell ref="W40:AO40"/>
    <mergeCell ref="R25:AH25"/>
    <mergeCell ref="AI25:AP25"/>
    <mergeCell ref="AQ25:AW25"/>
    <mergeCell ref="AX25:BB25"/>
    <mergeCell ref="BC25:BO25"/>
    <mergeCell ref="R26:AH26"/>
    <mergeCell ref="AI26:AP26"/>
    <mergeCell ref="BC26:BO26"/>
    <mergeCell ref="AQ29:AW29"/>
    <mergeCell ref="AX29:BB29"/>
    <mergeCell ref="AQ26:AW26"/>
    <mergeCell ref="BC17:BO17"/>
    <mergeCell ref="D21:I21"/>
    <mergeCell ref="J21:Q21"/>
    <mergeCell ref="R21:AH21"/>
    <mergeCell ref="AI21:AP21"/>
    <mergeCell ref="AQ21:AW21"/>
    <mergeCell ref="AX21:BB21"/>
    <mergeCell ref="BC21:BO21"/>
    <mergeCell ref="BC18:BO18"/>
    <mergeCell ref="BC20:BO20"/>
    <mergeCell ref="C17:I17"/>
    <mergeCell ref="C18:I18"/>
    <mergeCell ref="J18:Q18"/>
    <mergeCell ref="D20:I20"/>
    <mergeCell ref="J20:Q20"/>
    <mergeCell ref="AQ20:AW20"/>
    <mergeCell ref="AX20:BB20"/>
    <mergeCell ref="R18:AH18"/>
    <mergeCell ref="AI18:AP18"/>
    <mergeCell ref="AQ18:AW18"/>
    <mergeCell ref="AX18:BB18"/>
    <mergeCell ref="R20:AH20"/>
    <mergeCell ref="AI20:AP20"/>
    <mergeCell ref="R17:AH17"/>
    <mergeCell ref="BC16:BO16"/>
    <mergeCell ref="U10:Z10"/>
    <mergeCell ref="R14:AH15"/>
    <mergeCell ref="AI14:AP15"/>
    <mergeCell ref="AQ14:BO14"/>
    <mergeCell ref="AQ15:AW15"/>
    <mergeCell ref="AX15:BB15"/>
    <mergeCell ref="BC15:BO15"/>
    <mergeCell ref="J16:Q16"/>
    <mergeCell ref="AA10:AD10"/>
    <mergeCell ref="AE10:AK10"/>
    <mergeCell ref="R16:AH16"/>
    <mergeCell ref="AI16:AP16"/>
    <mergeCell ref="AQ16:AW16"/>
    <mergeCell ref="AX16:BB16"/>
    <mergeCell ref="AQ17:AW17"/>
    <mergeCell ref="AX17:BB17"/>
    <mergeCell ref="U7:Z7"/>
    <mergeCell ref="AA7:AD7"/>
    <mergeCell ref="C6:N6"/>
    <mergeCell ref="O6:T6"/>
    <mergeCell ref="U6:Z6"/>
    <mergeCell ref="AA6:AD6"/>
    <mergeCell ref="AE6:AK6"/>
    <mergeCell ref="O7:T7"/>
    <mergeCell ref="AE7:AK7"/>
    <mergeCell ref="C7:N7"/>
  </mergeCells>
  <phoneticPr fontId="9"/>
  <pageMargins left="0.7" right="0.7" top="0.75" bottom="0.75" header="0.3" footer="0.3"/>
  <pageSetup paperSize="9" scale="33" orientation="portrait" r:id="rId1"/>
  <rowBreaks count="4" manualBreakCount="4">
    <brk id="3" max="16383" man="1"/>
    <brk id="11" max="16383" man="1"/>
    <brk id="32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U7:U10</xm:sqref>
        </x14:dataValidation>
        <x14:dataValidation type="list" allowBlank="1" xr:uid="{00000000-0002-0000-0200-000001000000}">
          <x14:formula1>
            <xm:f>データ入力例!$C$1:$C$27</xm:f>
          </x14:formula1>
          <xm:sqref>AE7:AE10</xm:sqref>
        </x14:dataValidation>
        <x14:dataValidation type="list" allowBlank="1" xr:uid="{00000000-0002-0000-0200-000002000000}">
          <x14:formula1>
            <xm:f>データ入力例!$A$1:$A$27</xm:f>
          </x14:formula1>
          <xm:sqref>O7:O10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82"/>
  <sheetViews>
    <sheetView showGridLines="0" view="pageBreakPreview" zoomScaleNormal="100" zoomScaleSheetLayoutView="100" workbookViewId="0">
      <selection activeCell="A61" sqref="A61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104" t="str">
        <f ca="1">RIGHT(CELL("filename",A1),LEN(CELL("filename",A1))-FIND("]",CELL("filename",A1)))</f>
        <v>2.1.バッチ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44" t="str">
        <f ca="1">LEFT($A$1, 4)&amp;"1.バッチ仕様"</f>
        <v>2.1.1.バッチ仕様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outlineLevel="1">
      <c r="A6" s="2"/>
      <c r="B6" s="45" t="s">
        <v>49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7"/>
      <c r="AJ6" s="47"/>
      <c r="AK6" s="47"/>
      <c r="AL6" s="47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9"/>
      <c r="BP6" s="2"/>
    </row>
    <row r="7" spans="1:68" outlineLevel="1">
      <c r="A7" s="2"/>
      <c r="B7" s="50"/>
      <c r="C7" s="144" t="s">
        <v>50</v>
      </c>
      <c r="D7" s="106"/>
      <c r="E7" s="106"/>
      <c r="F7" s="106"/>
      <c r="G7" s="106"/>
      <c r="H7" s="107"/>
      <c r="I7" s="111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7"/>
      <c r="BP7" s="2"/>
    </row>
    <row r="8" spans="1:68" outlineLevel="1">
      <c r="A8" s="2"/>
      <c r="B8" s="50"/>
      <c r="C8" s="144" t="s">
        <v>51</v>
      </c>
      <c r="D8" s="106"/>
      <c r="E8" s="106"/>
      <c r="F8" s="106"/>
      <c r="G8" s="106"/>
      <c r="H8" s="107"/>
      <c r="I8" s="111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7"/>
      <c r="BP8" s="2"/>
    </row>
    <row r="9" spans="1:68" outlineLevel="1">
      <c r="A9" s="2"/>
      <c r="B9" s="50"/>
      <c r="C9" s="144" t="s">
        <v>52</v>
      </c>
      <c r="D9" s="106"/>
      <c r="E9" s="106"/>
      <c r="F9" s="106"/>
      <c r="G9" s="106"/>
      <c r="H9" s="107"/>
      <c r="I9" s="111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7"/>
      <c r="BP9" s="2"/>
    </row>
    <row r="10" spans="1:68" outlineLevel="1">
      <c r="A10" s="2"/>
      <c r="B10" s="51"/>
      <c r="C10" s="144" t="s">
        <v>53</v>
      </c>
      <c r="D10" s="106"/>
      <c r="E10" s="106"/>
      <c r="F10" s="106"/>
      <c r="G10" s="106"/>
      <c r="H10" s="107"/>
      <c r="I10" s="111" t="s">
        <v>54</v>
      </c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7"/>
      <c r="BP10" s="2"/>
    </row>
    <row r="11" spans="1:68" outlineLevel="1">
      <c r="A11" s="2"/>
      <c r="B11" s="2"/>
      <c r="C11" s="2"/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outlineLevel="1">
      <c r="A12" s="2"/>
      <c r="B12" s="52" t="s">
        <v>55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outlineLevel="1">
      <c r="A13" s="53"/>
      <c r="B13" s="8" t="s">
        <v>6</v>
      </c>
      <c r="C13" s="118" t="s">
        <v>56</v>
      </c>
      <c r="D13" s="106"/>
      <c r="E13" s="106"/>
      <c r="F13" s="106"/>
      <c r="G13" s="106"/>
      <c r="H13" s="106"/>
      <c r="I13" s="106"/>
      <c r="J13" s="106"/>
      <c r="K13" s="118" t="s">
        <v>7</v>
      </c>
      <c r="L13" s="106"/>
      <c r="M13" s="106"/>
      <c r="N13" s="106"/>
      <c r="O13" s="106"/>
      <c r="P13" s="106"/>
      <c r="Q13" s="106"/>
      <c r="R13" s="106"/>
      <c r="S13" s="106"/>
      <c r="T13" s="106"/>
      <c r="U13" s="118" t="s">
        <v>9</v>
      </c>
      <c r="V13" s="106"/>
      <c r="W13" s="106"/>
      <c r="X13" s="106"/>
      <c r="Y13" s="106"/>
      <c r="Z13" s="107"/>
      <c r="AA13" s="118" t="s">
        <v>11</v>
      </c>
      <c r="AB13" s="106"/>
      <c r="AC13" s="106"/>
      <c r="AD13" s="106"/>
      <c r="AE13" s="106"/>
      <c r="AF13" s="106"/>
      <c r="AG13" s="107"/>
      <c r="AH13" s="118" t="s">
        <v>57</v>
      </c>
      <c r="AI13" s="106"/>
      <c r="AJ13" s="106"/>
      <c r="AK13" s="107"/>
      <c r="AL13" s="118" t="s">
        <v>12</v>
      </c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7"/>
      <c r="BK13" s="2"/>
      <c r="BL13" s="2"/>
      <c r="BM13" s="2"/>
      <c r="BN13" s="2"/>
      <c r="BO13" s="2"/>
      <c r="BP13" s="2"/>
    </row>
    <row r="14" spans="1:68" outlineLevel="1">
      <c r="A14" s="53"/>
      <c r="B14" s="103">
        <f ca="1">MAX(B$13:INDIRECT("B"&amp;ROW()-1))+1</f>
        <v>1</v>
      </c>
      <c r="C14" s="111"/>
      <c r="D14" s="106"/>
      <c r="E14" s="106"/>
      <c r="F14" s="106"/>
      <c r="G14" s="106"/>
      <c r="H14" s="106"/>
      <c r="I14" s="106"/>
      <c r="J14" s="106"/>
      <c r="K14" s="111"/>
      <c r="L14" s="106"/>
      <c r="M14" s="106"/>
      <c r="N14" s="106"/>
      <c r="O14" s="106"/>
      <c r="P14" s="106"/>
      <c r="Q14" s="106"/>
      <c r="R14" s="106"/>
      <c r="S14" s="106"/>
      <c r="T14" s="106"/>
      <c r="U14" s="111"/>
      <c r="V14" s="106"/>
      <c r="W14" s="106"/>
      <c r="X14" s="106"/>
      <c r="Y14" s="106"/>
      <c r="Z14" s="107"/>
      <c r="AA14" s="111"/>
      <c r="AB14" s="106"/>
      <c r="AC14" s="106"/>
      <c r="AD14" s="106"/>
      <c r="AE14" s="106"/>
      <c r="AF14" s="106"/>
      <c r="AG14" s="107"/>
      <c r="AH14" s="111"/>
      <c r="AI14" s="106"/>
      <c r="AJ14" s="106"/>
      <c r="AK14" s="107"/>
      <c r="AL14" s="111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7"/>
      <c r="BK14" s="2"/>
      <c r="BL14" s="2"/>
      <c r="BM14" s="2"/>
      <c r="BN14" s="2"/>
      <c r="BO14" s="2"/>
      <c r="BP14" s="2"/>
    </row>
    <row r="15" spans="1:68" outlineLevel="1">
      <c r="A15" s="53"/>
      <c r="B15" s="103">
        <f ca="1">MAX(B$13:INDIRECT("B"&amp;ROW()-1))+1</f>
        <v>2</v>
      </c>
      <c r="C15" s="111"/>
      <c r="D15" s="106"/>
      <c r="E15" s="106"/>
      <c r="F15" s="106"/>
      <c r="G15" s="106"/>
      <c r="H15" s="106"/>
      <c r="I15" s="106"/>
      <c r="J15" s="106"/>
      <c r="K15" s="111"/>
      <c r="L15" s="106"/>
      <c r="M15" s="106"/>
      <c r="N15" s="106"/>
      <c r="O15" s="106"/>
      <c r="P15" s="106"/>
      <c r="Q15" s="106"/>
      <c r="R15" s="106"/>
      <c r="S15" s="106"/>
      <c r="T15" s="106"/>
      <c r="U15" s="111"/>
      <c r="V15" s="106"/>
      <c r="W15" s="106"/>
      <c r="X15" s="106"/>
      <c r="Y15" s="106"/>
      <c r="Z15" s="107"/>
      <c r="AA15" s="111"/>
      <c r="AB15" s="106"/>
      <c r="AC15" s="106"/>
      <c r="AD15" s="106"/>
      <c r="AE15" s="106"/>
      <c r="AF15" s="106"/>
      <c r="AG15" s="107"/>
      <c r="AH15" s="111"/>
      <c r="AI15" s="106"/>
      <c r="AJ15" s="106"/>
      <c r="AK15" s="107"/>
      <c r="AL15" s="111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7"/>
      <c r="BK15" s="2"/>
      <c r="BL15" s="2"/>
      <c r="BM15" s="2"/>
      <c r="BN15" s="2"/>
      <c r="BO15" s="2"/>
      <c r="BP15" s="2"/>
    </row>
    <row r="16" spans="1:68" outlineLevel="1">
      <c r="A16" s="53"/>
      <c r="B16" s="103">
        <f ca="1">MAX(B$13:INDIRECT("B"&amp;ROW()-1))+1</f>
        <v>3</v>
      </c>
      <c r="C16" s="111"/>
      <c r="D16" s="106"/>
      <c r="E16" s="106"/>
      <c r="F16" s="106"/>
      <c r="G16" s="106"/>
      <c r="H16" s="106"/>
      <c r="I16" s="106"/>
      <c r="J16" s="106"/>
      <c r="K16" s="111"/>
      <c r="L16" s="106"/>
      <c r="M16" s="106"/>
      <c r="N16" s="106"/>
      <c r="O16" s="106"/>
      <c r="P16" s="106"/>
      <c r="Q16" s="106"/>
      <c r="R16" s="106"/>
      <c r="S16" s="106"/>
      <c r="T16" s="106"/>
      <c r="U16" s="111"/>
      <c r="V16" s="106"/>
      <c r="W16" s="106"/>
      <c r="X16" s="106"/>
      <c r="Y16" s="106"/>
      <c r="Z16" s="107"/>
      <c r="AA16" s="111"/>
      <c r="AB16" s="106"/>
      <c r="AC16" s="106"/>
      <c r="AD16" s="106"/>
      <c r="AE16" s="106"/>
      <c r="AF16" s="106"/>
      <c r="AG16" s="107"/>
      <c r="AH16" s="111"/>
      <c r="AI16" s="106"/>
      <c r="AJ16" s="106"/>
      <c r="AK16" s="107"/>
      <c r="AL16" s="111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7"/>
      <c r="BK16" s="2"/>
      <c r="BL16" s="2"/>
      <c r="BM16" s="2"/>
      <c r="BN16" s="2"/>
      <c r="BO16" s="2"/>
      <c r="BP16" s="2"/>
    </row>
    <row r="17" spans="1:68" outlineLevel="1">
      <c r="A17" s="53"/>
      <c r="B17" s="103">
        <f ca="1">MAX(B$13:INDIRECT("B"&amp;ROW()-1))+1</f>
        <v>4</v>
      </c>
      <c r="C17" s="111"/>
      <c r="D17" s="106"/>
      <c r="E17" s="106"/>
      <c r="F17" s="106"/>
      <c r="G17" s="106"/>
      <c r="H17" s="106"/>
      <c r="I17" s="106"/>
      <c r="J17" s="106"/>
      <c r="K17" s="111"/>
      <c r="L17" s="106"/>
      <c r="M17" s="106"/>
      <c r="N17" s="106"/>
      <c r="O17" s="106"/>
      <c r="P17" s="106"/>
      <c r="Q17" s="106"/>
      <c r="R17" s="106"/>
      <c r="S17" s="106"/>
      <c r="T17" s="106"/>
      <c r="U17" s="111"/>
      <c r="V17" s="106"/>
      <c r="W17" s="106"/>
      <c r="X17" s="106"/>
      <c r="Y17" s="106"/>
      <c r="Z17" s="107"/>
      <c r="AA17" s="111"/>
      <c r="AB17" s="106"/>
      <c r="AC17" s="106"/>
      <c r="AD17" s="106"/>
      <c r="AE17" s="106"/>
      <c r="AF17" s="106"/>
      <c r="AG17" s="107"/>
      <c r="AH17" s="111"/>
      <c r="AI17" s="106"/>
      <c r="AJ17" s="106"/>
      <c r="AK17" s="107"/>
      <c r="AL17" s="111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7"/>
      <c r="BK17" s="2"/>
      <c r="BL17" s="2"/>
      <c r="BM17" s="2"/>
      <c r="BN17" s="2"/>
      <c r="BO17" s="2"/>
      <c r="BP17" s="2"/>
    </row>
    <row r="18" spans="1:68">
      <c r="A18" s="54"/>
      <c r="B18" s="5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>
      <c r="A19" s="44" t="str">
        <f ca="1">LEFT($A$1, 4)&amp;"2.処理詳細"</f>
        <v>2.1.2.処理詳細</v>
      </c>
      <c r="B19" s="5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2"/>
      <c r="AG20" s="2"/>
      <c r="AH20" s="2"/>
      <c r="AI20" s="2"/>
      <c r="AJ20" s="2"/>
      <c r="AK20" s="2"/>
      <c r="AL20" s="2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outlineLevel="1">
      <c r="A21" s="28"/>
      <c r="B21" s="138" t="s">
        <v>6</v>
      </c>
      <c r="C21" s="123" t="s">
        <v>14</v>
      </c>
      <c r="D21" s="124"/>
      <c r="E21" s="124"/>
      <c r="F21" s="124"/>
      <c r="G21" s="124"/>
      <c r="H21" s="124"/>
      <c r="I21" s="124"/>
      <c r="J21" s="124"/>
      <c r="K21" s="116"/>
      <c r="L21" s="123" t="s">
        <v>15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16"/>
      <c r="AC21" s="123" t="s">
        <v>16</v>
      </c>
      <c r="AD21" s="124"/>
      <c r="AE21" s="124"/>
      <c r="AF21" s="124"/>
      <c r="AG21" s="124"/>
      <c r="AH21" s="124"/>
      <c r="AI21" s="124"/>
      <c r="AJ21" s="124"/>
      <c r="AK21" s="116"/>
      <c r="AL21" s="127" t="s">
        <v>17</v>
      </c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7"/>
      <c r="BP21" s="2"/>
    </row>
    <row r="22" spans="1:68" outlineLevel="1">
      <c r="A22" s="28"/>
      <c r="B22" s="126"/>
      <c r="C22" s="125"/>
      <c r="D22" s="113"/>
      <c r="E22" s="113"/>
      <c r="F22" s="113"/>
      <c r="G22" s="113"/>
      <c r="H22" s="113"/>
      <c r="I22" s="113"/>
      <c r="J22" s="113"/>
      <c r="K22" s="126"/>
      <c r="L22" s="125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26"/>
      <c r="AC22" s="125"/>
      <c r="AD22" s="113"/>
      <c r="AE22" s="113"/>
      <c r="AF22" s="113"/>
      <c r="AG22" s="113"/>
      <c r="AH22" s="113"/>
      <c r="AI22" s="113"/>
      <c r="AJ22" s="113"/>
      <c r="AK22" s="126"/>
      <c r="AL22" s="128" t="s">
        <v>18</v>
      </c>
      <c r="AM22" s="106"/>
      <c r="AN22" s="106"/>
      <c r="AO22" s="106"/>
      <c r="AP22" s="106"/>
      <c r="AQ22" s="106"/>
      <c r="AR22" s="106"/>
      <c r="AS22" s="106"/>
      <c r="AT22" s="107"/>
      <c r="AU22" s="128" t="s">
        <v>19</v>
      </c>
      <c r="AV22" s="106"/>
      <c r="AW22" s="106"/>
      <c r="AX22" s="106"/>
      <c r="AY22" s="107"/>
      <c r="AZ22" s="128" t="s">
        <v>20</v>
      </c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7"/>
      <c r="BP22" s="2"/>
    </row>
    <row r="23" spans="1:68" outlineLevel="1">
      <c r="A23" s="28"/>
      <c r="B23" s="103">
        <f ca="1">MAX(B$21:INDIRECT("B"&amp;ROW()-1))+1</f>
        <v>1</v>
      </c>
      <c r="C23" s="111"/>
      <c r="D23" s="106"/>
      <c r="E23" s="106"/>
      <c r="F23" s="106"/>
      <c r="G23" s="106"/>
      <c r="H23" s="106"/>
      <c r="I23" s="106"/>
      <c r="J23" s="106"/>
      <c r="K23" s="107"/>
      <c r="L23" s="112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1"/>
      <c r="AD23" s="106"/>
      <c r="AE23" s="106"/>
      <c r="AF23" s="106"/>
      <c r="AG23" s="106"/>
      <c r="AH23" s="106"/>
      <c r="AI23" s="106"/>
      <c r="AJ23" s="106"/>
      <c r="AK23" s="107"/>
      <c r="AL23" s="142"/>
      <c r="AM23" s="106"/>
      <c r="AN23" s="106"/>
      <c r="AO23" s="106"/>
      <c r="AP23" s="106"/>
      <c r="AQ23" s="106"/>
      <c r="AR23" s="106"/>
      <c r="AS23" s="106"/>
      <c r="AT23" s="107"/>
      <c r="AU23" s="142"/>
      <c r="AV23" s="106"/>
      <c r="AW23" s="106"/>
      <c r="AX23" s="106"/>
      <c r="AY23" s="107"/>
      <c r="AZ23" s="143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7"/>
      <c r="BP23" s="2"/>
    </row>
    <row r="24" spans="1:68" outlineLevel="1">
      <c r="A24" s="28"/>
      <c r="B24" s="103">
        <f ca="1">MAX(B$21:INDIRECT("B"&amp;ROW()-1))+1</f>
        <v>2</v>
      </c>
      <c r="C24" s="111"/>
      <c r="D24" s="106"/>
      <c r="E24" s="106"/>
      <c r="F24" s="106"/>
      <c r="G24" s="106"/>
      <c r="H24" s="106"/>
      <c r="I24" s="106"/>
      <c r="J24" s="106"/>
      <c r="K24" s="107"/>
      <c r="L24" s="112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1"/>
      <c r="AD24" s="106"/>
      <c r="AE24" s="106"/>
      <c r="AF24" s="106"/>
      <c r="AG24" s="106"/>
      <c r="AH24" s="106"/>
      <c r="AI24" s="106"/>
      <c r="AJ24" s="106"/>
      <c r="AK24" s="107"/>
      <c r="AL24" s="142"/>
      <c r="AM24" s="106"/>
      <c r="AN24" s="106"/>
      <c r="AO24" s="106"/>
      <c r="AP24" s="106"/>
      <c r="AQ24" s="106"/>
      <c r="AR24" s="106"/>
      <c r="AS24" s="106"/>
      <c r="AT24" s="107"/>
      <c r="AU24" s="142"/>
      <c r="AV24" s="106"/>
      <c r="AW24" s="106"/>
      <c r="AX24" s="106"/>
      <c r="AY24" s="107"/>
      <c r="AZ24" s="143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7"/>
      <c r="BP24" s="2"/>
    </row>
    <row r="25" spans="1:68" outlineLevel="1">
      <c r="A25" s="28"/>
      <c r="B25" s="103">
        <f ca="1">MAX(B$21:INDIRECT("B"&amp;ROW()-1))+1</f>
        <v>3</v>
      </c>
      <c r="C25" s="111"/>
      <c r="D25" s="106"/>
      <c r="E25" s="106"/>
      <c r="F25" s="106"/>
      <c r="G25" s="106"/>
      <c r="H25" s="106"/>
      <c r="I25" s="106"/>
      <c r="J25" s="106"/>
      <c r="K25" s="107"/>
      <c r="L25" s="112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1"/>
      <c r="AD25" s="106"/>
      <c r="AE25" s="106"/>
      <c r="AF25" s="106"/>
      <c r="AG25" s="106"/>
      <c r="AH25" s="106"/>
      <c r="AI25" s="106"/>
      <c r="AJ25" s="106"/>
      <c r="AK25" s="107"/>
      <c r="AL25" s="142"/>
      <c r="AM25" s="106"/>
      <c r="AN25" s="106"/>
      <c r="AO25" s="106"/>
      <c r="AP25" s="106"/>
      <c r="AQ25" s="106"/>
      <c r="AR25" s="106"/>
      <c r="AS25" s="106"/>
      <c r="AT25" s="107"/>
      <c r="AU25" s="142"/>
      <c r="AV25" s="106"/>
      <c r="AW25" s="106"/>
      <c r="AX25" s="106"/>
      <c r="AY25" s="107"/>
      <c r="AZ25" s="143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7"/>
      <c r="BP25" s="2"/>
    </row>
    <row r="26" spans="1:68" outlineLevel="1">
      <c r="A26" s="2"/>
      <c r="B26" s="103">
        <f ca="1">MAX(B$21:INDIRECT("B"&amp;ROW()-1))+1</f>
        <v>4</v>
      </c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6"/>
      <c r="BP26" s="2"/>
    </row>
    <row r="27" spans="1:68" outlineLevel="1">
      <c r="A27" s="28"/>
      <c r="B27" s="103">
        <f ca="1">MAX(B$21:INDIRECT("B"&amp;ROW()-1))+1</f>
        <v>5</v>
      </c>
      <c r="C27" s="17"/>
      <c r="D27" s="111"/>
      <c r="E27" s="106"/>
      <c r="F27" s="106"/>
      <c r="G27" s="106"/>
      <c r="H27" s="106"/>
      <c r="I27" s="106"/>
      <c r="J27" s="106"/>
      <c r="K27" s="107"/>
      <c r="L27" s="112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1"/>
      <c r="AD27" s="106"/>
      <c r="AE27" s="106"/>
      <c r="AF27" s="106"/>
      <c r="AG27" s="106"/>
      <c r="AH27" s="106"/>
      <c r="AI27" s="106"/>
      <c r="AJ27" s="106"/>
      <c r="AK27" s="107"/>
      <c r="AL27" s="142"/>
      <c r="AM27" s="106"/>
      <c r="AN27" s="106"/>
      <c r="AO27" s="106"/>
      <c r="AP27" s="106"/>
      <c r="AQ27" s="106"/>
      <c r="AR27" s="106"/>
      <c r="AS27" s="106"/>
      <c r="AT27" s="107"/>
      <c r="AU27" s="142"/>
      <c r="AV27" s="106"/>
      <c r="AW27" s="106"/>
      <c r="AX27" s="106"/>
      <c r="AY27" s="107"/>
      <c r="AZ27" s="143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7"/>
      <c r="BP27" s="2"/>
    </row>
    <row r="28" spans="1:68" outlineLevel="1">
      <c r="A28" s="28"/>
      <c r="B28" s="103">
        <f ca="1">MAX(B$21:INDIRECT("B"&amp;ROW()-1))+1</f>
        <v>6</v>
      </c>
      <c r="C28" s="17"/>
      <c r="D28" s="111"/>
      <c r="E28" s="106"/>
      <c r="F28" s="106"/>
      <c r="G28" s="106"/>
      <c r="H28" s="106"/>
      <c r="I28" s="106"/>
      <c r="J28" s="106"/>
      <c r="K28" s="107"/>
      <c r="L28" s="112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1"/>
      <c r="AD28" s="106"/>
      <c r="AE28" s="106"/>
      <c r="AF28" s="106"/>
      <c r="AG28" s="106"/>
      <c r="AH28" s="106"/>
      <c r="AI28" s="106"/>
      <c r="AJ28" s="106"/>
      <c r="AK28" s="107"/>
      <c r="AL28" s="142"/>
      <c r="AM28" s="106"/>
      <c r="AN28" s="106"/>
      <c r="AO28" s="106"/>
      <c r="AP28" s="106"/>
      <c r="AQ28" s="106"/>
      <c r="AR28" s="106"/>
      <c r="AS28" s="106"/>
      <c r="AT28" s="107"/>
      <c r="AU28" s="142"/>
      <c r="AV28" s="106"/>
      <c r="AW28" s="106"/>
      <c r="AX28" s="106"/>
      <c r="AY28" s="107"/>
      <c r="AZ28" s="143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7"/>
      <c r="BP28" s="2"/>
    </row>
    <row r="29" spans="1:68" outlineLevel="1">
      <c r="A29" s="2"/>
      <c r="B29" s="103">
        <f ca="1">MAX(B$21:INDIRECT("B"&amp;ROW()-1))+1</f>
        <v>7</v>
      </c>
      <c r="C29" s="18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6"/>
      <c r="BP29" s="2"/>
    </row>
    <row r="30" spans="1:68" outlineLevel="1">
      <c r="A30" s="28"/>
      <c r="B30" s="103">
        <f ca="1">MAX(B$21:INDIRECT("B"&amp;ROW()-1))+1</f>
        <v>8</v>
      </c>
      <c r="C30" s="111"/>
      <c r="D30" s="106"/>
      <c r="E30" s="106"/>
      <c r="F30" s="106"/>
      <c r="G30" s="106"/>
      <c r="H30" s="106"/>
      <c r="I30" s="106"/>
      <c r="J30" s="106"/>
      <c r="K30" s="107"/>
      <c r="L30" s="112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1"/>
      <c r="AD30" s="106"/>
      <c r="AE30" s="106"/>
      <c r="AF30" s="106"/>
      <c r="AG30" s="106"/>
      <c r="AH30" s="106"/>
      <c r="AI30" s="106"/>
      <c r="AJ30" s="106"/>
      <c r="AK30" s="107"/>
      <c r="AL30" s="142"/>
      <c r="AM30" s="106"/>
      <c r="AN30" s="106"/>
      <c r="AO30" s="106"/>
      <c r="AP30" s="106"/>
      <c r="AQ30" s="106"/>
      <c r="AR30" s="106"/>
      <c r="AS30" s="106"/>
      <c r="AT30" s="107"/>
      <c r="AU30" s="142"/>
      <c r="AV30" s="106"/>
      <c r="AW30" s="106"/>
      <c r="AX30" s="106"/>
      <c r="AY30" s="107"/>
      <c r="AZ30" s="143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7"/>
      <c r="BP30" s="2"/>
    </row>
    <row r="31" spans="1:68" outlineLevel="1">
      <c r="A31" s="2"/>
      <c r="B31" s="103">
        <f ca="1">MAX(B$21:INDIRECT("B"&amp;ROW()-1))+1</f>
        <v>9</v>
      </c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8" outlineLevel="1">
      <c r="A32" s="28"/>
      <c r="B32" s="103">
        <f ca="1">MAX(B$21:INDIRECT("B"&amp;ROW()-1))+1</f>
        <v>10</v>
      </c>
      <c r="C32" s="22"/>
      <c r="D32" s="111"/>
      <c r="E32" s="106"/>
      <c r="F32" s="106"/>
      <c r="G32" s="106"/>
      <c r="H32" s="106"/>
      <c r="I32" s="106"/>
      <c r="J32" s="106"/>
      <c r="K32" s="107"/>
      <c r="L32" s="112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1"/>
      <c r="AD32" s="106"/>
      <c r="AE32" s="106"/>
      <c r="AF32" s="106"/>
      <c r="AG32" s="106"/>
      <c r="AH32" s="106"/>
      <c r="AI32" s="106"/>
      <c r="AJ32" s="106"/>
      <c r="AK32" s="107"/>
      <c r="AL32" s="142"/>
      <c r="AM32" s="106"/>
      <c r="AN32" s="106"/>
      <c r="AO32" s="106"/>
      <c r="AP32" s="106"/>
      <c r="AQ32" s="106"/>
      <c r="AR32" s="106"/>
      <c r="AS32" s="106"/>
      <c r="AT32" s="107"/>
      <c r="AU32" s="142"/>
      <c r="AV32" s="106"/>
      <c r="AW32" s="106"/>
      <c r="AX32" s="106"/>
      <c r="AY32" s="107"/>
      <c r="AZ32" s="143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7"/>
      <c r="BP32" s="2"/>
    </row>
    <row r="33" spans="1:68" outlineLevel="1">
      <c r="A33" s="28"/>
      <c r="B33" s="103">
        <f ca="1">MAX(B$21:INDIRECT("B"&amp;ROW()-1))+1</f>
        <v>11</v>
      </c>
      <c r="C33" s="22"/>
      <c r="D33" s="111"/>
      <c r="E33" s="106"/>
      <c r="F33" s="106"/>
      <c r="G33" s="106"/>
      <c r="H33" s="106"/>
      <c r="I33" s="106"/>
      <c r="J33" s="106"/>
      <c r="K33" s="107"/>
      <c r="L33" s="112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1"/>
      <c r="AD33" s="106"/>
      <c r="AE33" s="106"/>
      <c r="AF33" s="106"/>
      <c r="AG33" s="106"/>
      <c r="AH33" s="106"/>
      <c r="AI33" s="106"/>
      <c r="AJ33" s="106"/>
      <c r="AK33" s="107"/>
      <c r="AL33" s="142"/>
      <c r="AM33" s="106"/>
      <c r="AN33" s="106"/>
      <c r="AO33" s="106"/>
      <c r="AP33" s="106"/>
      <c r="AQ33" s="106"/>
      <c r="AR33" s="106"/>
      <c r="AS33" s="106"/>
      <c r="AT33" s="107"/>
      <c r="AU33" s="142"/>
      <c r="AV33" s="106"/>
      <c r="AW33" s="106"/>
      <c r="AX33" s="106"/>
      <c r="AY33" s="107"/>
      <c r="AZ33" s="143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7"/>
      <c r="BP33" s="2"/>
    </row>
    <row r="34" spans="1:68" outlineLevel="1">
      <c r="A34" s="2"/>
      <c r="B34" s="103">
        <f ca="1">MAX(B$21:INDIRECT("B"&amp;ROW()-1))+1</f>
        <v>12</v>
      </c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5"/>
      <c r="BP34" s="2"/>
    </row>
    <row r="35" spans="1:68" outlineLevel="1">
      <c r="A35" s="28"/>
      <c r="B35" s="103">
        <f ca="1">MAX(B$21:INDIRECT("B"&amp;ROW()-1))+1</f>
        <v>13</v>
      </c>
      <c r="C35" s="26"/>
      <c r="D35" s="111"/>
      <c r="E35" s="106"/>
      <c r="F35" s="106"/>
      <c r="G35" s="106"/>
      <c r="H35" s="106"/>
      <c r="I35" s="106"/>
      <c r="J35" s="106"/>
      <c r="K35" s="107"/>
      <c r="L35" s="112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1"/>
      <c r="AD35" s="106"/>
      <c r="AE35" s="106"/>
      <c r="AF35" s="106"/>
      <c r="AG35" s="106"/>
      <c r="AH35" s="106"/>
      <c r="AI35" s="106"/>
      <c r="AJ35" s="106"/>
      <c r="AK35" s="107"/>
      <c r="AL35" s="142"/>
      <c r="AM35" s="106"/>
      <c r="AN35" s="106"/>
      <c r="AO35" s="106"/>
      <c r="AP35" s="106"/>
      <c r="AQ35" s="106"/>
      <c r="AR35" s="106"/>
      <c r="AS35" s="106"/>
      <c r="AT35" s="107"/>
      <c r="AU35" s="142"/>
      <c r="AV35" s="106"/>
      <c r="AW35" s="106"/>
      <c r="AX35" s="106"/>
      <c r="AY35" s="107"/>
      <c r="AZ35" s="143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7"/>
      <c r="BP35" s="2"/>
    </row>
    <row r="36" spans="1:68" outlineLevel="1">
      <c r="A36" s="28"/>
      <c r="B36" s="103">
        <f ca="1">MAX(B$21:INDIRECT("B"&amp;ROW()-1))+1</f>
        <v>14</v>
      </c>
      <c r="C36" s="27"/>
      <c r="D36" s="111"/>
      <c r="E36" s="106"/>
      <c r="F36" s="106"/>
      <c r="G36" s="106"/>
      <c r="H36" s="106"/>
      <c r="I36" s="106"/>
      <c r="J36" s="106"/>
      <c r="K36" s="107"/>
      <c r="L36" s="112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1"/>
      <c r="AD36" s="106"/>
      <c r="AE36" s="106"/>
      <c r="AF36" s="106"/>
      <c r="AG36" s="106"/>
      <c r="AH36" s="106"/>
      <c r="AI36" s="106"/>
      <c r="AJ36" s="106"/>
      <c r="AK36" s="107"/>
      <c r="AL36" s="142"/>
      <c r="AM36" s="106"/>
      <c r="AN36" s="106"/>
      <c r="AO36" s="106"/>
      <c r="AP36" s="106"/>
      <c r="AQ36" s="106"/>
      <c r="AR36" s="106"/>
      <c r="AS36" s="106"/>
      <c r="AT36" s="107"/>
      <c r="AU36" s="142"/>
      <c r="AV36" s="106"/>
      <c r="AW36" s="106"/>
      <c r="AX36" s="106"/>
      <c r="AY36" s="107"/>
      <c r="AZ36" s="143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7"/>
      <c r="BP36" s="2"/>
    </row>
    <row r="37" spans="1:68" outlineLevel="1">
      <c r="A37" s="28"/>
      <c r="B37" s="103">
        <f ca="1">MAX(B$21:INDIRECT("B"&amp;ROW()-1))+1</f>
        <v>15</v>
      </c>
      <c r="C37" s="111"/>
      <c r="D37" s="106"/>
      <c r="E37" s="106"/>
      <c r="F37" s="106"/>
      <c r="G37" s="106"/>
      <c r="H37" s="106"/>
      <c r="I37" s="106"/>
      <c r="J37" s="106"/>
      <c r="K37" s="107"/>
      <c r="L37" s="112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1"/>
      <c r="AD37" s="106"/>
      <c r="AE37" s="106"/>
      <c r="AF37" s="106"/>
      <c r="AG37" s="106"/>
      <c r="AH37" s="106"/>
      <c r="AI37" s="106"/>
      <c r="AJ37" s="106"/>
      <c r="AK37" s="107"/>
      <c r="AL37" s="142"/>
      <c r="AM37" s="106"/>
      <c r="AN37" s="106"/>
      <c r="AO37" s="106"/>
      <c r="AP37" s="106"/>
      <c r="AQ37" s="106"/>
      <c r="AR37" s="106"/>
      <c r="AS37" s="106"/>
      <c r="AT37" s="107"/>
      <c r="AU37" s="142"/>
      <c r="AV37" s="106"/>
      <c r="AW37" s="106"/>
      <c r="AX37" s="106"/>
      <c r="AY37" s="107"/>
      <c r="AZ37" s="143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7"/>
      <c r="BP37" s="2"/>
    </row>
    <row r="38" spans="1:68" outlineLevel="1">
      <c r="A38" s="28"/>
      <c r="B38" s="103">
        <f ca="1">MAX(B$21:INDIRECT("B"&amp;ROW()-1))+1</f>
        <v>16</v>
      </c>
      <c r="C38" s="111"/>
      <c r="D38" s="106"/>
      <c r="E38" s="106"/>
      <c r="F38" s="106"/>
      <c r="G38" s="106"/>
      <c r="H38" s="106"/>
      <c r="I38" s="106"/>
      <c r="J38" s="106"/>
      <c r="K38" s="107"/>
      <c r="L38" s="112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1"/>
      <c r="AD38" s="106"/>
      <c r="AE38" s="106"/>
      <c r="AF38" s="106"/>
      <c r="AG38" s="106"/>
      <c r="AH38" s="106"/>
      <c r="AI38" s="106"/>
      <c r="AJ38" s="106"/>
      <c r="AK38" s="107"/>
      <c r="AL38" s="142"/>
      <c r="AM38" s="106"/>
      <c r="AN38" s="106"/>
      <c r="AO38" s="106"/>
      <c r="AP38" s="106"/>
      <c r="AQ38" s="106"/>
      <c r="AR38" s="106"/>
      <c r="AS38" s="106"/>
      <c r="AT38" s="107"/>
      <c r="AU38" s="142"/>
      <c r="AV38" s="106"/>
      <c r="AW38" s="106"/>
      <c r="AX38" s="106"/>
      <c r="AY38" s="107"/>
      <c r="AZ38" s="143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7"/>
      <c r="BP38" s="2"/>
    </row>
    <row r="39" spans="1:68" outlineLevel="1">
      <c r="A39" s="28"/>
      <c r="B39" s="103">
        <f ca="1">MAX(B$21:INDIRECT("B"&amp;ROW()-1))+1</f>
        <v>17</v>
      </c>
      <c r="C39" s="111"/>
      <c r="D39" s="106"/>
      <c r="E39" s="106"/>
      <c r="F39" s="106"/>
      <c r="G39" s="106"/>
      <c r="H39" s="106"/>
      <c r="I39" s="106"/>
      <c r="J39" s="106"/>
      <c r="K39" s="107"/>
      <c r="L39" s="112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1"/>
      <c r="AD39" s="106"/>
      <c r="AE39" s="106"/>
      <c r="AF39" s="106"/>
      <c r="AG39" s="106"/>
      <c r="AH39" s="106"/>
      <c r="AI39" s="106"/>
      <c r="AJ39" s="106"/>
      <c r="AK39" s="107"/>
      <c r="AL39" s="142"/>
      <c r="AM39" s="106"/>
      <c r="AN39" s="106"/>
      <c r="AO39" s="106"/>
      <c r="AP39" s="106"/>
      <c r="AQ39" s="106"/>
      <c r="AR39" s="106"/>
      <c r="AS39" s="106"/>
      <c r="AT39" s="107"/>
      <c r="AU39" s="142"/>
      <c r="AV39" s="106"/>
      <c r="AW39" s="106"/>
      <c r="AX39" s="106"/>
      <c r="AY39" s="107"/>
      <c r="AZ39" s="143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7"/>
      <c r="BP39" s="2"/>
    </row>
    <row r="40" spans="1:6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>
      <c r="A41" s="44" t="str">
        <f ca="1">LEFT($A$1, 4)&amp;"3.DB処理"</f>
        <v>2.1.3.DB処理</v>
      </c>
      <c r="B41" s="6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outlineLevel="1">
      <c r="A43" s="2"/>
      <c r="B43" s="29" t="s">
        <v>22</v>
      </c>
      <c r="C43" s="30"/>
      <c r="D43" s="3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outlineLevel="1">
      <c r="A44" s="2"/>
      <c r="B44" s="2"/>
      <c r="C44" s="118" t="s">
        <v>23</v>
      </c>
      <c r="D44" s="106"/>
      <c r="E44" s="106"/>
      <c r="F44" s="106"/>
      <c r="G44" s="106"/>
      <c r="H44" s="106"/>
      <c r="I44" s="106"/>
      <c r="J44" s="106"/>
      <c r="K44" s="106"/>
      <c r="L44" s="107"/>
      <c r="M44" s="118" t="s">
        <v>7</v>
      </c>
      <c r="N44" s="106"/>
      <c r="O44" s="106"/>
      <c r="P44" s="106"/>
      <c r="Q44" s="106"/>
      <c r="R44" s="106"/>
      <c r="S44" s="106"/>
      <c r="T44" s="106"/>
      <c r="U44" s="106"/>
      <c r="V44" s="107"/>
      <c r="W44" s="118" t="s">
        <v>24</v>
      </c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7"/>
      <c r="AP44" s="118" t="s">
        <v>25</v>
      </c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7"/>
      <c r="BB44" s="118" t="s">
        <v>7</v>
      </c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7"/>
      <c r="BP44" s="2"/>
    </row>
    <row r="45" spans="1:68" outlineLevel="1">
      <c r="A45" s="2"/>
      <c r="B45" s="2"/>
      <c r="C45" s="111"/>
      <c r="D45" s="106"/>
      <c r="E45" s="106"/>
      <c r="F45" s="106"/>
      <c r="G45" s="106"/>
      <c r="H45" s="106"/>
      <c r="I45" s="106"/>
      <c r="J45" s="106"/>
      <c r="K45" s="106"/>
      <c r="L45" s="107"/>
      <c r="M45" s="111"/>
      <c r="N45" s="106"/>
      <c r="O45" s="106"/>
      <c r="P45" s="106"/>
      <c r="Q45" s="106"/>
      <c r="R45" s="106"/>
      <c r="S45" s="106"/>
      <c r="T45" s="106"/>
      <c r="U45" s="106"/>
      <c r="V45" s="107"/>
      <c r="W45" s="112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26"/>
      <c r="AP45" s="111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7"/>
      <c r="BB45" s="130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7"/>
      <c r="BP45" s="2"/>
    </row>
    <row r="46" spans="1:68" outlineLevel="1">
      <c r="A46" s="2"/>
      <c r="B46" s="2"/>
      <c r="C46" s="111"/>
      <c r="D46" s="106"/>
      <c r="E46" s="106"/>
      <c r="F46" s="106"/>
      <c r="G46" s="106"/>
      <c r="H46" s="106"/>
      <c r="I46" s="106"/>
      <c r="J46" s="106"/>
      <c r="K46" s="106"/>
      <c r="L46" s="107"/>
      <c r="M46" s="111"/>
      <c r="N46" s="106"/>
      <c r="O46" s="106"/>
      <c r="P46" s="106"/>
      <c r="Q46" s="106"/>
      <c r="R46" s="106"/>
      <c r="S46" s="106"/>
      <c r="T46" s="106"/>
      <c r="U46" s="106"/>
      <c r="V46" s="107"/>
      <c r="W46" s="112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26"/>
      <c r="AP46" s="111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7"/>
      <c r="BB46" s="130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7"/>
      <c r="BP46" s="2"/>
    </row>
    <row r="47" spans="1:68" outlineLevel="1">
      <c r="A47" s="2"/>
      <c r="B47" s="2"/>
      <c r="C47" s="111"/>
      <c r="D47" s="106"/>
      <c r="E47" s="106"/>
      <c r="F47" s="106"/>
      <c r="G47" s="106"/>
      <c r="H47" s="106"/>
      <c r="I47" s="106"/>
      <c r="J47" s="106"/>
      <c r="K47" s="106"/>
      <c r="L47" s="107"/>
      <c r="M47" s="111"/>
      <c r="N47" s="106"/>
      <c r="O47" s="106"/>
      <c r="P47" s="106"/>
      <c r="Q47" s="106"/>
      <c r="R47" s="106"/>
      <c r="S47" s="106"/>
      <c r="T47" s="106"/>
      <c r="U47" s="106"/>
      <c r="V47" s="107"/>
      <c r="W47" s="112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26"/>
      <c r="AP47" s="111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7"/>
      <c r="BB47" s="130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  <c r="BN47" s="106"/>
      <c r="BO47" s="107"/>
      <c r="BP47" s="2"/>
    </row>
    <row r="48" spans="1:68" outlineLevel="1">
      <c r="A48" s="2"/>
      <c r="B48" s="2"/>
      <c r="C48" s="111"/>
      <c r="D48" s="106"/>
      <c r="E48" s="106"/>
      <c r="F48" s="106"/>
      <c r="G48" s="106"/>
      <c r="H48" s="106"/>
      <c r="I48" s="106"/>
      <c r="J48" s="106"/>
      <c r="K48" s="106"/>
      <c r="L48" s="107"/>
      <c r="M48" s="111"/>
      <c r="N48" s="106"/>
      <c r="O48" s="106"/>
      <c r="P48" s="106"/>
      <c r="Q48" s="106"/>
      <c r="R48" s="106"/>
      <c r="S48" s="106"/>
      <c r="T48" s="106"/>
      <c r="U48" s="106"/>
      <c r="V48" s="107"/>
      <c r="W48" s="112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26"/>
      <c r="AP48" s="111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7"/>
      <c r="BB48" s="130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7"/>
      <c r="BP48" s="2"/>
    </row>
    <row r="49" spans="1:68" outlineLevel="1">
      <c r="A49" s="2"/>
      <c r="B49" s="2"/>
      <c r="C49" s="111"/>
      <c r="D49" s="106"/>
      <c r="E49" s="106"/>
      <c r="F49" s="106"/>
      <c r="G49" s="106"/>
      <c r="H49" s="106"/>
      <c r="I49" s="106"/>
      <c r="J49" s="106"/>
      <c r="K49" s="106"/>
      <c r="L49" s="107"/>
      <c r="M49" s="111"/>
      <c r="N49" s="106"/>
      <c r="O49" s="106"/>
      <c r="P49" s="106"/>
      <c r="Q49" s="106"/>
      <c r="R49" s="106"/>
      <c r="S49" s="106"/>
      <c r="T49" s="106"/>
      <c r="U49" s="106"/>
      <c r="V49" s="107"/>
      <c r="W49" s="112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26"/>
      <c r="AP49" s="111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7"/>
      <c r="BB49" s="130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7"/>
      <c r="BP49" s="2"/>
    </row>
    <row r="50" spans="1:68" outlineLevel="1">
      <c r="A50" s="2"/>
      <c r="B50" s="2"/>
      <c r="C50" s="111"/>
      <c r="D50" s="106"/>
      <c r="E50" s="106"/>
      <c r="F50" s="106"/>
      <c r="G50" s="106"/>
      <c r="H50" s="106"/>
      <c r="I50" s="106"/>
      <c r="J50" s="106"/>
      <c r="K50" s="106"/>
      <c r="L50" s="107"/>
      <c r="M50" s="111"/>
      <c r="N50" s="106"/>
      <c r="O50" s="106"/>
      <c r="P50" s="106"/>
      <c r="Q50" s="106"/>
      <c r="R50" s="106"/>
      <c r="S50" s="106"/>
      <c r="T50" s="106"/>
      <c r="U50" s="106"/>
      <c r="V50" s="107"/>
      <c r="W50" s="112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26"/>
      <c r="AP50" s="111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7"/>
      <c r="BB50" s="130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7"/>
      <c r="BP50" s="2"/>
    </row>
    <row r="51" spans="1:68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outlineLevel="1">
      <c r="A52" s="2"/>
      <c r="B52" s="31" t="s">
        <v>26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outlineLevel="1">
      <c r="A53" s="2"/>
      <c r="B53" s="2"/>
      <c r="C53" s="32" t="s">
        <v>27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outlineLevel="1">
      <c r="A54" s="2"/>
      <c r="B54" s="2"/>
      <c r="C54" s="33"/>
      <c r="D54" s="32" t="s">
        <v>28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outlineLevel="1">
      <c r="A55" s="2"/>
      <c r="B55" s="2"/>
      <c r="C55" s="32" t="s">
        <v>29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outlineLevel="1">
      <c r="A56" s="2"/>
      <c r="B56" s="2"/>
      <c r="C56" s="33"/>
      <c r="D56" s="32" t="s">
        <v>30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outlineLevel="1">
      <c r="A57" s="2"/>
      <c r="B57" s="2"/>
      <c r="C57" s="32" t="s">
        <v>31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outlineLevel="1">
      <c r="A58" s="2"/>
      <c r="B58" s="2"/>
      <c r="C58" s="33"/>
      <c r="D58" s="32" t="s">
        <v>32</v>
      </c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outlineLevel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>
      <c r="A61" s="44" t="str">
        <f ca="1">LEFT($A$1, 4)&amp;"4.備考"</f>
        <v>2.1.4.備考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outlineLevel="1">
      <c r="A63" s="2"/>
      <c r="B63" s="34" t="s">
        <v>33</v>
      </c>
      <c r="C63" s="34"/>
      <c r="D63" s="34"/>
      <c r="E63" s="34"/>
      <c r="F63" s="34"/>
      <c r="G63" s="34"/>
      <c r="H63" s="34"/>
      <c r="I63" s="34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outlineLevel="1">
      <c r="A64" s="2"/>
      <c r="B64" s="35"/>
      <c r="C64" s="135" t="s">
        <v>34</v>
      </c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outlineLevel="1">
      <c r="A65" s="2"/>
      <c r="B65" s="35"/>
      <c r="C65" s="135" t="s">
        <v>35</v>
      </c>
      <c r="D65" s="136"/>
      <c r="E65" s="136"/>
      <c r="F65" s="136"/>
      <c r="G65" s="136"/>
      <c r="H65" s="136"/>
      <c r="I65" s="136"/>
      <c r="J65" s="136"/>
      <c r="K65" s="136"/>
      <c r="L65" s="136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outlineLevel="1">
      <c r="A66" s="2"/>
      <c r="B66" s="35"/>
      <c r="C66" s="140" t="s">
        <v>36</v>
      </c>
      <c r="D66" s="124"/>
      <c r="E66" s="12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outlineLevel="1">
      <c r="A67" s="2"/>
      <c r="B67" s="35"/>
      <c r="C67" s="38"/>
      <c r="D67" s="134" t="s">
        <v>37</v>
      </c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outlineLevel="1">
      <c r="A68" s="2"/>
      <c r="B68" s="35"/>
      <c r="C68" s="140" t="s">
        <v>38</v>
      </c>
      <c r="D68" s="124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40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outlineLevel="1">
      <c r="A69" s="2"/>
      <c r="B69" s="35"/>
      <c r="C69" s="38"/>
      <c r="D69" s="134" t="s">
        <v>39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outlineLevel="1">
      <c r="A71" s="2"/>
      <c r="B71" s="34" t="s">
        <v>40</v>
      </c>
      <c r="C71" s="34"/>
      <c r="D71" s="34"/>
      <c r="E71" s="34"/>
      <c r="F71" s="34"/>
      <c r="G71" s="34"/>
      <c r="H71" s="34"/>
      <c r="I71" s="3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outlineLevel="1">
      <c r="A72" s="2"/>
      <c r="B72" s="2"/>
      <c r="C72" s="135" t="s">
        <v>41</v>
      </c>
      <c r="D72" s="136"/>
      <c r="E72" s="136"/>
      <c r="F72" s="136"/>
      <c r="G72" s="136"/>
      <c r="H72" s="136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outlineLevel="1">
      <c r="A73" s="2"/>
      <c r="B73" s="2"/>
      <c r="C73" s="137" t="s">
        <v>7</v>
      </c>
      <c r="D73" s="106"/>
      <c r="E73" s="42"/>
      <c r="F73" s="42"/>
      <c r="G73" s="42"/>
      <c r="H73" s="42"/>
      <c r="I73" s="43"/>
      <c r="J73" s="141" t="s">
        <v>42</v>
      </c>
      <c r="K73" s="106"/>
      <c r="L73" s="106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outlineLevel="1">
      <c r="A74" s="2"/>
      <c r="B74" s="2"/>
      <c r="C74" s="131" t="s">
        <v>43</v>
      </c>
      <c r="D74" s="106"/>
      <c r="E74" s="106"/>
      <c r="F74" s="106"/>
      <c r="G74" s="106"/>
      <c r="H74" s="106"/>
      <c r="I74" s="107"/>
      <c r="J74" s="132" t="s">
        <v>44</v>
      </c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7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outlineLevel="1">
      <c r="A75" s="2"/>
      <c r="B75" s="2"/>
      <c r="C75" s="131" t="s">
        <v>45</v>
      </c>
      <c r="D75" s="106"/>
      <c r="E75" s="106"/>
      <c r="F75" s="106"/>
      <c r="G75" s="106"/>
      <c r="H75" s="106"/>
      <c r="I75" s="107"/>
      <c r="J75" s="132" t="s">
        <v>46</v>
      </c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7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outlineLevel="1">
      <c r="A76" s="2"/>
      <c r="B76" s="2"/>
      <c r="C76" s="131" t="s">
        <v>47</v>
      </c>
      <c r="D76" s="106"/>
      <c r="E76" s="106"/>
      <c r="F76" s="106"/>
      <c r="G76" s="106"/>
      <c r="H76" s="106"/>
      <c r="I76" s="107"/>
      <c r="J76" s="133" t="s">
        <v>48</v>
      </c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7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outlineLevel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outlineLevel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outlineLevel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</sheetData>
  <mergeCells count="174">
    <mergeCell ref="C44:L44"/>
    <mergeCell ref="M44:V44"/>
    <mergeCell ref="W44:AO44"/>
    <mergeCell ref="AP44:BA44"/>
    <mergeCell ref="BB44:BO44"/>
    <mergeCell ref="M45:V45"/>
    <mergeCell ref="BB45:BO45"/>
    <mergeCell ref="L38:AB38"/>
    <mergeCell ref="AC38:AK38"/>
    <mergeCell ref="AL38:AT38"/>
    <mergeCell ref="AU38:AY38"/>
    <mergeCell ref="AZ38:BO38"/>
    <mergeCell ref="C38:K38"/>
    <mergeCell ref="C39:K39"/>
    <mergeCell ref="L39:AB39"/>
    <mergeCell ref="AC39:AK39"/>
    <mergeCell ref="AL39:AT39"/>
    <mergeCell ref="AU39:AY39"/>
    <mergeCell ref="AZ39:BO39"/>
    <mergeCell ref="L37:AB37"/>
    <mergeCell ref="AC37:AK37"/>
    <mergeCell ref="D36:K36"/>
    <mergeCell ref="L36:AB36"/>
    <mergeCell ref="AC36:AK36"/>
    <mergeCell ref="AL36:AT36"/>
    <mergeCell ref="AU36:AY36"/>
    <mergeCell ref="AZ36:BO36"/>
    <mergeCell ref="C37:K37"/>
    <mergeCell ref="AZ37:BO37"/>
    <mergeCell ref="AL37:AT37"/>
    <mergeCell ref="AU37:AY37"/>
    <mergeCell ref="D28:K28"/>
    <mergeCell ref="L28:AB28"/>
    <mergeCell ref="AC28:AK28"/>
    <mergeCell ref="AL28:AT28"/>
    <mergeCell ref="AU28:AY28"/>
    <mergeCell ref="AZ28:BO28"/>
    <mergeCell ref="L32:AB32"/>
    <mergeCell ref="AC32:AK32"/>
    <mergeCell ref="C30:K30"/>
    <mergeCell ref="L30:AB30"/>
    <mergeCell ref="AC30:AK30"/>
    <mergeCell ref="AL30:AT30"/>
    <mergeCell ref="AU30:AY30"/>
    <mergeCell ref="AZ30:BO30"/>
    <mergeCell ref="D32:K32"/>
    <mergeCell ref="AZ32:BO32"/>
    <mergeCell ref="AL32:AT32"/>
    <mergeCell ref="AU32:AY32"/>
    <mergeCell ref="AL24:AT24"/>
    <mergeCell ref="AU24:AY24"/>
    <mergeCell ref="AZ24:BO24"/>
    <mergeCell ref="C25:K25"/>
    <mergeCell ref="AZ25:BO25"/>
    <mergeCell ref="AL25:AT25"/>
    <mergeCell ref="AU25:AY25"/>
    <mergeCell ref="L27:AB27"/>
    <mergeCell ref="AC27:AK27"/>
    <mergeCell ref="AL27:AT27"/>
    <mergeCell ref="AU27:AY27"/>
    <mergeCell ref="AZ27:BO27"/>
    <mergeCell ref="D27:K27"/>
    <mergeCell ref="C48:L48"/>
    <mergeCell ref="M48:V48"/>
    <mergeCell ref="W48:AO48"/>
    <mergeCell ref="AP48:BA48"/>
    <mergeCell ref="BB48:BO48"/>
    <mergeCell ref="B21:B22"/>
    <mergeCell ref="L21:AB22"/>
    <mergeCell ref="AC21:AK22"/>
    <mergeCell ref="AL21:BO21"/>
    <mergeCell ref="AL22:AT22"/>
    <mergeCell ref="AU22:AY22"/>
    <mergeCell ref="AZ22:BO22"/>
    <mergeCell ref="C21:K22"/>
    <mergeCell ref="C23:K23"/>
    <mergeCell ref="L23:AB23"/>
    <mergeCell ref="AC23:AK23"/>
    <mergeCell ref="AL23:AT23"/>
    <mergeCell ref="AU23:AY23"/>
    <mergeCell ref="AZ23:BO23"/>
    <mergeCell ref="L25:AB25"/>
    <mergeCell ref="AC25:AK25"/>
    <mergeCell ref="C24:K24"/>
    <mergeCell ref="L24:AB24"/>
    <mergeCell ref="AC24:AK24"/>
    <mergeCell ref="U17:Z17"/>
    <mergeCell ref="AA17:AG17"/>
    <mergeCell ref="AH17:AK17"/>
    <mergeCell ref="AL17:BJ17"/>
    <mergeCell ref="K15:T15"/>
    <mergeCell ref="U15:Z15"/>
    <mergeCell ref="C16:J16"/>
    <mergeCell ref="K16:T16"/>
    <mergeCell ref="U16:Z16"/>
    <mergeCell ref="C17:J17"/>
    <mergeCell ref="K17:T17"/>
    <mergeCell ref="AA15:AG15"/>
    <mergeCell ref="AH15:AK15"/>
    <mergeCell ref="AA16:AG16"/>
    <mergeCell ref="AH16:AK16"/>
    <mergeCell ref="AL16:BJ16"/>
    <mergeCell ref="C14:J14"/>
    <mergeCell ref="K14:T14"/>
    <mergeCell ref="U14:Z14"/>
    <mergeCell ref="AA14:AG14"/>
    <mergeCell ref="AH14:AK14"/>
    <mergeCell ref="AL14:BJ14"/>
    <mergeCell ref="C15:J15"/>
    <mergeCell ref="AL15:BJ15"/>
    <mergeCell ref="C7:H7"/>
    <mergeCell ref="I7:BO7"/>
    <mergeCell ref="C8:H8"/>
    <mergeCell ref="I8:BO8"/>
    <mergeCell ref="C9:H9"/>
    <mergeCell ref="I9:BO9"/>
    <mergeCell ref="I10:BO10"/>
    <mergeCell ref="C10:H10"/>
    <mergeCell ref="C13:J13"/>
    <mergeCell ref="K13:T13"/>
    <mergeCell ref="U13:Z13"/>
    <mergeCell ref="AA13:AG13"/>
    <mergeCell ref="AH13:AK13"/>
    <mergeCell ref="AL13:BJ13"/>
    <mergeCell ref="C64:P64"/>
    <mergeCell ref="C65:L65"/>
    <mergeCell ref="C66:E66"/>
    <mergeCell ref="D67:AJ67"/>
    <mergeCell ref="D69:AJ69"/>
    <mergeCell ref="C75:I75"/>
    <mergeCell ref="C76:I76"/>
    <mergeCell ref="C68:D68"/>
    <mergeCell ref="C72:H72"/>
    <mergeCell ref="C73:D73"/>
    <mergeCell ref="J73:L73"/>
    <mergeCell ref="C74:I74"/>
    <mergeCell ref="J74:AI74"/>
    <mergeCell ref="J75:AI75"/>
    <mergeCell ref="J76:AI76"/>
    <mergeCell ref="C49:L49"/>
    <mergeCell ref="M49:V49"/>
    <mergeCell ref="W49:AO49"/>
    <mergeCell ref="AP49:BA49"/>
    <mergeCell ref="BB49:BO49"/>
    <mergeCell ref="C50:L50"/>
    <mergeCell ref="M50:V50"/>
    <mergeCell ref="BB50:BO50"/>
    <mergeCell ref="W50:AO50"/>
    <mergeCell ref="AP50:BA50"/>
    <mergeCell ref="M47:V47"/>
    <mergeCell ref="W47:AO47"/>
    <mergeCell ref="C45:L45"/>
    <mergeCell ref="C46:L46"/>
    <mergeCell ref="M46:V46"/>
    <mergeCell ref="W46:AO46"/>
    <mergeCell ref="AP46:BA46"/>
    <mergeCell ref="BB46:BO46"/>
    <mergeCell ref="C47:L47"/>
    <mergeCell ref="AP47:BA47"/>
    <mergeCell ref="BB47:BO47"/>
    <mergeCell ref="W45:AO45"/>
    <mergeCell ref="AP45:BA45"/>
    <mergeCell ref="L33:AB33"/>
    <mergeCell ref="AC33:AK33"/>
    <mergeCell ref="AL33:AT33"/>
    <mergeCell ref="AU33:AY33"/>
    <mergeCell ref="AZ33:BO33"/>
    <mergeCell ref="D33:K33"/>
    <mergeCell ref="D35:K35"/>
    <mergeCell ref="L35:AB35"/>
    <mergeCell ref="AC35:AK35"/>
    <mergeCell ref="AL35:AT35"/>
    <mergeCell ref="AU35:AY35"/>
    <mergeCell ref="AZ35:BO35"/>
  </mergeCells>
  <phoneticPr fontId="9"/>
  <pageMargins left="0.7" right="0.7" top="0.75" bottom="0.75" header="0.3" footer="0.3"/>
  <pageSetup paperSize="9" scale="35" orientation="portrait" r:id="rId1"/>
  <rowBreaks count="4" manualBreakCount="4">
    <brk id="3" max="16383" man="1"/>
    <brk id="18" max="16383" man="1"/>
    <brk id="40" max="16383" man="1"/>
    <brk id="6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U14:U17</xm:sqref>
        </x14:dataValidation>
        <x14:dataValidation type="list" allowBlank="1" xr:uid="{00000000-0002-0000-0300-000001000000}">
          <x14:formula1>
            <xm:f>データ入力例!$C$1:$C$27</xm:f>
          </x14:formula1>
          <xm:sqref>AA14:AA17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2"/>
  <sheetViews>
    <sheetView showGridLines="0" view="pageBreakPreview" zoomScaleNormal="100" zoomScaleSheetLayoutView="100" workbookViewId="0">
      <selection activeCell="A77" sqref="A77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104" t="str">
        <f ca="1">RIGHT(CELL("filename",A1),LEN(CELL("filename",A1))-FIND("]",CELL("filename",A1)))</f>
        <v>2.1.API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44" t="str">
        <f ca="1">LEFT($A$1, 4)&amp;"1.API仕様"</f>
        <v>2.1.1.API仕様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45" t="s">
        <v>58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7"/>
      <c r="AJ6" s="47"/>
      <c r="AK6" s="47"/>
      <c r="AL6" s="47"/>
      <c r="AM6" s="48"/>
      <c r="AN6" s="48"/>
      <c r="AO6" s="48"/>
      <c r="AP6" s="48"/>
      <c r="AQ6" s="48"/>
      <c r="AR6" s="48"/>
      <c r="AS6" s="47"/>
      <c r="AT6" s="47"/>
      <c r="AU6" s="48"/>
      <c r="AV6" s="48"/>
      <c r="AW6" s="47"/>
      <c r="AX6" s="47"/>
      <c r="AY6" s="48"/>
      <c r="AZ6" s="47"/>
      <c r="BA6" s="47"/>
      <c r="BB6" s="47"/>
      <c r="BC6" s="47"/>
      <c r="BD6" s="48"/>
      <c r="BE6" s="47"/>
      <c r="BF6" s="47"/>
      <c r="BG6" s="47"/>
      <c r="BH6" s="47"/>
      <c r="BI6" s="48"/>
      <c r="BJ6" s="48"/>
      <c r="BK6" s="48"/>
      <c r="BL6" s="48"/>
      <c r="BM6" s="48"/>
      <c r="BN6" s="48"/>
      <c r="BO6" s="49"/>
      <c r="BP6" s="2"/>
    </row>
    <row r="7" spans="1:68" outlineLevel="1">
      <c r="A7" s="2"/>
      <c r="B7" s="50"/>
      <c r="C7" s="118" t="s">
        <v>59</v>
      </c>
      <c r="D7" s="106"/>
      <c r="E7" s="106"/>
      <c r="F7" s="106"/>
      <c r="G7" s="106"/>
      <c r="H7" s="107"/>
      <c r="I7" s="111" t="s">
        <v>60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7"/>
      <c r="BP7" s="2"/>
    </row>
    <row r="8" spans="1:68" outlineLevel="1">
      <c r="A8" s="2"/>
      <c r="B8" s="50"/>
      <c r="C8" s="118" t="s">
        <v>51</v>
      </c>
      <c r="D8" s="106"/>
      <c r="E8" s="106"/>
      <c r="F8" s="106"/>
      <c r="G8" s="106"/>
      <c r="H8" s="107"/>
      <c r="I8" s="111" t="s">
        <v>61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  <c r="BL8" s="106"/>
      <c r="BM8" s="106"/>
      <c r="BN8" s="106"/>
      <c r="BO8" s="107"/>
      <c r="BP8" s="2"/>
    </row>
    <row r="9" spans="1:68" outlineLevel="1">
      <c r="A9" s="2"/>
      <c r="B9" s="50"/>
      <c r="C9" s="118" t="s">
        <v>62</v>
      </c>
      <c r="D9" s="106"/>
      <c r="E9" s="106"/>
      <c r="F9" s="106"/>
      <c r="G9" s="106"/>
      <c r="H9" s="107"/>
      <c r="I9" s="111" t="s">
        <v>63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7"/>
      <c r="BP9" s="2"/>
    </row>
    <row r="10" spans="1:68" outlineLevel="1">
      <c r="A10" s="2"/>
      <c r="B10" s="50"/>
      <c r="C10" s="55" t="s">
        <v>64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7"/>
      <c r="BP10" s="2"/>
    </row>
    <row r="11" spans="1:68" outlineLevel="1">
      <c r="A11" s="2"/>
      <c r="B11" s="50"/>
      <c r="C11" s="58"/>
      <c r="D11" s="111" t="s">
        <v>65</v>
      </c>
      <c r="E11" s="106"/>
      <c r="F11" s="106"/>
      <c r="G11" s="106"/>
      <c r="H11" s="107"/>
      <c r="I11" s="146" t="s">
        <v>66</v>
      </c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7"/>
      <c r="BP11" s="2"/>
    </row>
    <row r="12" spans="1:68" outlineLevel="1">
      <c r="A12" s="2"/>
      <c r="B12" s="50"/>
      <c r="C12" s="58"/>
      <c r="D12" s="111" t="s">
        <v>67</v>
      </c>
      <c r="E12" s="106"/>
      <c r="F12" s="106"/>
      <c r="G12" s="106"/>
      <c r="H12" s="107"/>
      <c r="I12" s="146" t="s">
        <v>68</v>
      </c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7"/>
      <c r="BP12" s="2"/>
    </row>
    <row r="13" spans="1:68" outlineLevel="1">
      <c r="A13" s="2"/>
      <c r="B13" s="50"/>
      <c r="C13" s="59"/>
      <c r="D13" s="111" t="s">
        <v>69</v>
      </c>
      <c r="E13" s="106"/>
      <c r="F13" s="106"/>
      <c r="G13" s="106"/>
      <c r="H13" s="107"/>
      <c r="I13" s="146" t="s">
        <v>70</v>
      </c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06"/>
      <c r="BK13" s="106"/>
      <c r="BL13" s="106"/>
      <c r="BM13" s="106"/>
      <c r="BN13" s="106"/>
      <c r="BO13" s="107"/>
      <c r="BP13" s="2"/>
    </row>
    <row r="14" spans="1:68" outlineLevel="1">
      <c r="A14" s="2"/>
      <c r="B14" s="145" t="s">
        <v>71</v>
      </c>
      <c r="C14" s="124"/>
      <c r="D14" s="12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2"/>
      <c r="AJ14" s="62"/>
      <c r="AK14" s="62"/>
      <c r="AL14" s="62"/>
      <c r="AM14" s="63"/>
      <c r="AN14" s="63"/>
      <c r="AO14" s="63"/>
      <c r="AP14" s="63"/>
      <c r="AQ14" s="63"/>
      <c r="AR14" s="63"/>
      <c r="AS14" s="61"/>
      <c r="AT14" s="62"/>
      <c r="AU14" s="61"/>
      <c r="AV14" s="62"/>
      <c r="AW14" s="61"/>
      <c r="AX14" s="61"/>
      <c r="AY14" s="61"/>
      <c r="AZ14" s="62"/>
      <c r="BA14" s="62"/>
      <c r="BB14" s="62"/>
      <c r="BC14" s="62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4"/>
      <c r="BP14" s="2"/>
    </row>
    <row r="15" spans="1:68" outlineLevel="1">
      <c r="A15" s="2"/>
      <c r="B15" s="65"/>
      <c r="C15" s="108" t="s">
        <v>7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7"/>
      <c r="Q15" s="108" t="s">
        <v>9</v>
      </c>
      <c r="R15" s="106"/>
      <c r="S15" s="106"/>
      <c r="T15" s="106"/>
      <c r="U15" s="106"/>
      <c r="V15" s="106"/>
      <c r="W15" s="107"/>
      <c r="X15" s="108" t="s">
        <v>11</v>
      </c>
      <c r="Y15" s="106"/>
      <c r="Z15" s="106"/>
      <c r="AA15" s="106"/>
      <c r="AB15" s="106"/>
      <c r="AC15" s="106"/>
      <c r="AD15" s="107"/>
      <c r="AE15" s="118" t="s">
        <v>57</v>
      </c>
      <c r="AF15" s="106"/>
      <c r="AG15" s="107"/>
      <c r="AH15" s="66" t="s">
        <v>72</v>
      </c>
      <c r="AI15" s="66"/>
      <c r="AJ15" s="66"/>
      <c r="AK15" s="108" t="s">
        <v>73</v>
      </c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/>
      <c r="BL15" s="106"/>
      <c r="BM15" s="106"/>
      <c r="BN15" s="106"/>
      <c r="BO15" s="107"/>
      <c r="BP15" s="2"/>
    </row>
    <row r="16" spans="1:68" outlineLevel="1">
      <c r="A16" s="2"/>
      <c r="B16" s="67"/>
      <c r="C16" s="111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7"/>
      <c r="Q16" s="131"/>
      <c r="R16" s="106"/>
      <c r="S16" s="106"/>
      <c r="T16" s="106"/>
      <c r="U16" s="106"/>
      <c r="V16" s="106"/>
      <c r="W16" s="107"/>
      <c r="X16" s="131"/>
      <c r="Y16" s="106"/>
      <c r="Z16" s="106"/>
      <c r="AA16" s="106"/>
      <c r="AB16" s="106"/>
      <c r="AC16" s="106"/>
      <c r="AD16" s="107"/>
      <c r="AE16" s="111"/>
      <c r="AF16" s="106"/>
      <c r="AG16" s="107"/>
      <c r="AH16" s="131"/>
      <c r="AI16" s="106"/>
      <c r="AJ16" s="107"/>
      <c r="AK16" s="131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7"/>
      <c r="BP16" s="2"/>
    </row>
    <row r="17" spans="1:68" outlineLevel="1">
      <c r="A17" s="2"/>
      <c r="B17" s="67"/>
      <c r="C17" s="111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7"/>
      <c r="Q17" s="131"/>
      <c r="R17" s="106"/>
      <c r="S17" s="106"/>
      <c r="T17" s="106"/>
      <c r="U17" s="106"/>
      <c r="V17" s="106"/>
      <c r="W17" s="107"/>
      <c r="X17" s="131"/>
      <c r="Y17" s="106"/>
      <c r="Z17" s="106"/>
      <c r="AA17" s="106"/>
      <c r="AB17" s="106"/>
      <c r="AC17" s="106"/>
      <c r="AD17" s="107"/>
      <c r="AE17" s="111"/>
      <c r="AF17" s="106"/>
      <c r="AG17" s="107"/>
      <c r="AH17" s="131"/>
      <c r="AI17" s="106"/>
      <c r="AJ17" s="107"/>
      <c r="AK17" s="131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7"/>
      <c r="BP17" s="2"/>
    </row>
    <row r="18" spans="1:68" outlineLevel="1">
      <c r="A18" s="2"/>
      <c r="B18" s="67"/>
      <c r="C18" s="69"/>
      <c r="D18" s="70"/>
      <c r="E18" s="70"/>
      <c r="F18" s="70"/>
      <c r="G18" s="70"/>
      <c r="H18" s="70"/>
      <c r="I18" s="71"/>
      <c r="J18" s="71"/>
      <c r="K18" s="71"/>
      <c r="L18" s="71"/>
      <c r="M18" s="71"/>
      <c r="N18" s="71"/>
      <c r="O18" s="71"/>
      <c r="P18" s="72"/>
      <c r="Q18" s="132"/>
      <c r="R18" s="106"/>
      <c r="S18" s="106"/>
      <c r="T18" s="106"/>
      <c r="U18" s="106"/>
      <c r="V18" s="106"/>
      <c r="W18" s="107"/>
      <c r="X18" s="131"/>
      <c r="Y18" s="106"/>
      <c r="Z18" s="106"/>
      <c r="AA18" s="106"/>
      <c r="AB18" s="106"/>
      <c r="AC18" s="106"/>
      <c r="AD18" s="107"/>
      <c r="AE18" s="111"/>
      <c r="AF18" s="106"/>
      <c r="AG18" s="107"/>
      <c r="AH18" s="131"/>
      <c r="AI18" s="106"/>
      <c r="AJ18" s="107"/>
      <c r="AK18" s="131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7"/>
      <c r="BP18" s="2"/>
    </row>
    <row r="19" spans="1:68" outlineLevel="1">
      <c r="A19" s="2"/>
      <c r="B19" s="67"/>
      <c r="C19" s="73"/>
      <c r="D19" s="69"/>
      <c r="E19" s="70"/>
      <c r="F19" s="70"/>
      <c r="G19" s="70"/>
      <c r="H19" s="70"/>
      <c r="I19" s="71"/>
      <c r="J19" s="71"/>
      <c r="K19" s="71"/>
      <c r="L19" s="71"/>
      <c r="M19" s="71"/>
      <c r="N19" s="71"/>
      <c r="O19" s="71"/>
      <c r="P19" s="72"/>
      <c r="Q19" s="132"/>
      <c r="R19" s="106"/>
      <c r="S19" s="106"/>
      <c r="T19" s="106"/>
      <c r="U19" s="106"/>
      <c r="V19" s="106"/>
      <c r="W19" s="107"/>
      <c r="X19" s="131"/>
      <c r="Y19" s="106"/>
      <c r="Z19" s="106"/>
      <c r="AA19" s="106"/>
      <c r="AB19" s="106"/>
      <c r="AC19" s="106"/>
      <c r="AD19" s="107"/>
      <c r="AE19" s="111"/>
      <c r="AF19" s="106"/>
      <c r="AG19" s="107"/>
      <c r="AH19" s="131"/>
      <c r="AI19" s="106"/>
      <c r="AJ19" s="107"/>
      <c r="AK19" s="131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7"/>
      <c r="BP19" s="2"/>
    </row>
    <row r="20" spans="1:68" outlineLevel="1">
      <c r="A20" s="2"/>
      <c r="B20" s="67"/>
      <c r="C20" s="74"/>
      <c r="D20" s="68"/>
      <c r="E20" s="75"/>
      <c r="F20" s="75"/>
      <c r="G20" s="75"/>
      <c r="H20" s="75"/>
      <c r="I20" s="76"/>
      <c r="J20" s="76"/>
      <c r="K20" s="76"/>
      <c r="L20" s="76"/>
      <c r="M20" s="76"/>
      <c r="N20" s="76"/>
      <c r="O20" s="76"/>
      <c r="P20" s="77"/>
      <c r="Q20" s="132"/>
      <c r="R20" s="106"/>
      <c r="S20" s="106"/>
      <c r="T20" s="106"/>
      <c r="U20" s="106"/>
      <c r="V20" s="106"/>
      <c r="W20" s="107"/>
      <c r="X20" s="131"/>
      <c r="Y20" s="106"/>
      <c r="Z20" s="106"/>
      <c r="AA20" s="106"/>
      <c r="AB20" s="106"/>
      <c r="AC20" s="106"/>
      <c r="AD20" s="107"/>
      <c r="AE20" s="111"/>
      <c r="AF20" s="106"/>
      <c r="AG20" s="107"/>
      <c r="AH20" s="131"/>
      <c r="AI20" s="106"/>
      <c r="AJ20" s="107"/>
      <c r="AK20" s="131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7"/>
      <c r="BP20" s="2"/>
    </row>
    <row r="21" spans="1:68" outlineLevel="1">
      <c r="A21" s="2"/>
      <c r="B21" s="67"/>
      <c r="C21" s="69"/>
      <c r="D21" s="70"/>
      <c r="E21" s="70"/>
      <c r="F21" s="70"/>
      <c r="G21" s="70"/>
      <c r="H21" s="70"/>
      <c r="I21" s="71"/>
      <c r="J21" s="71"/>
      <c r="K21" s="71"/>
      <c r="L21" s="71"/>
      <c r="M21" s="71"/>
      <c r="N21" s="71"/>
      <c r="O21" s="71"/>
      <c r="P21" s="72"/>
      <c r="Q21" s="132"/>
      <c r="R21" s="106"/>
      <c r="S21" s="106"/>
      <c r="T21" s="106"/>
      <c r="U21" s="106"/>
      <c r="V21" s="106"/>
      <c r="W21" s="107"/>
      <c r="X21" s="131"/>
      <c r="Y21" s="106"/>
      <c r="Z21" s="106"/>
      <c r="AA21" s="106"/>
      <c r="AB21" s="106"/>
      <c r="AC21" s="106"/>
      <c r="AD21" s="107"/>
      <c r="AE21" s="111"/>
      <c r="AF21" s="106"/>
      <c r="AG21" s="107"/>
      <c r="AH21" s="131"/>
      <c r="AI21" s="106"/>
      <c r="AJ21" s="107"/>
      <c r="AK21" s="131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7"/>
      <c r="BP21" s="2"/>
    </row>
    <row r="22" spans="1:68" outlineLevel="1">
      <c r="A22" s="2"/>
      <c r="B22" s="67"/>
      <c r="C22" s="73"/>
      <c r="D22" s="69"/>
      <c r="E22" s="70"/>
      <c r="F22" s="70"/>
      <c r="G22" s="70"/>
      <c r="H22" s="70"/>
      <c r="I22" s="71"/>
      <c r="J22" s="71"/>
      <c r="K22" s="71"/>
      <c r="L22" s="71"/>
      <c r="M22" s="71"/>
      <c r="N22" s="71"/>
      <c r="O22" s="71"/>
      <c r="P22" s="72"/>
      <c r="Q22" s="132"/>
      <c r="R22" s="106"/>
      <c r="S22" s="106"/>
      <c r="T22" s="106"/>
      <c r="U22" s="106"/>
      <c r="V22" s="106"/>
      <c r="W22" s="107"/>
      <c r="X22" s="131"/>
      <c r="Y22" s="106"/>
      <c r="Z22" s="106"/>
      <c r="AA22" s="106"/>
      <c r="AB22" s="106"/>
      <c r="AC22" s="106"/>
      <c r="AD22" s="107"/>
      <c r="AE22" s="111"/>
      <c r="AF22" s="106"/>
      <c r="AG22" s="107"/>
      <c r="AH22" s="131"/>
      <c r="AI22" s="106"/>
      <c r="AJ22" s="107"/>
      <c r="AK22" s="131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7"/>
      <c r="BP22" s="2"/>
    </row>
    <row r="23" spans="1:68" outlineLevel="1">
      <c r="A23" s="2"/>
      <c r="B23" s="67"/>
      <c r="C23" s="74"/>
      <c r="D23" s="68"/>
      <c r="E23" s="75"/>
      <c r="F23" s="75"/>
      <c r="G23" s="75"/>
      <c r="H23" s="75"/>
      <c r="I23" s="76"/>
      <c r="J23" s="76"/>
      <c r="K23" s="76"/>
      <c r="L23" s="76"/>
      <c r="M23" s="76"/>
      <c r="N23" s="76"/>
      <c r="O23" s="76"/>
      <c r="P23" s="77"/>
      <c r="Q23" s="132"/>
      <c r="R23" s="106"/>
      <c r="S23" s="106"/>
      <c r="T23" s="106"/>
      <c r="U23" s="106"/>
      <c r="V23" s="106"/>
      <c r="W23" s="107"/>
      <c r="X23" s="131"/>
      <c r="Y23" s="106"/>
      <c r="Z23" s="106"/>
      <c r="AA23" s="106"/>
      <c r="AB23" s="106"/>
      <c r="AC23" s="106"/>
      <c r="AD23" s="107"/>
      <c r="AE23" s="111"/>
      <c r="AF23" s="106"/>
      <c r="AG23" s="107"/>
      <c r="AH23" s="131"/>
      <c r="AI23" s="106"/>
      <c r="AJ23" s="107"/>
      <c r="AK23" s="131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7"/>
      <c r="BP23" s="2"/>
    </row>
    <row r="24" spans="1:68" outlineLevel="1">
      <c r="A24" s="2"/>
      <c r="B24" s="145" t="s">
        <v>74</v>
      </c>
      <c r="C24" s="124"/>
      <c r="D24" s="12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2"/>
      <c r="AK24" s="62"/>
      <c r="AL24" s="62"/>
      <c r="AM24" s="63"/>
      <c r="AN24" s="63"/>
      <c r="AO24" s="63"/>
      <c r="AP24" s="63"/>
      <c r="AQ24" s="63"/>
      <c r="AR24" s="63"/>
      <c r="AS24" s="61"/>
      <c r="AT24" s="62"/>
      <c r="AU24" s="61"/>
      <c r="AV24" s="62"/>
      <c r="AW24" s="61"/>
      <c r="AX24" s="61"/>
      <c r="AY24" s="61"/>
      <c r="AZ24" s="62"/>
      <c r="BA24" s="62"/>
      <c r="BB24" s="62"/>
      <c r="BC24" s="62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4"/>
      <c r="BP24" s="2"/>
    </row>
    <row r="25" spans="1:68" outlineLevel="1">
      <c r="A25" s="2"/>
      <c r="B25" s="65"/>
      <c r="C25" s="108" t="s">
        <v>7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7"/>
      <c r="Q25" s="108" t="s">
        <v>9</v>
      </c>
      <c r="R25" s="106"/>
      <c r="S25" s="106"/>
      <c r="T25" s="106"/>
      <c r="U25" s="106"/>
      <c r="V25" s="106"/>
      <c r="W25" s="107"/>
      <c r="X25" s="108" t="s">
        <v>11</v>
      </c>
      <c r="Y25" s="106"/>
      <c r="Z25" s="106"/>
      <c r="AA25" s="106"/>
      <c r="AB25" s="106"/>
      <c r="AC25" s="106"/>
      <c r="AD25" s="107"/>
      <c r="AE25" s="118" t="s">
        <v>57</v>
      </c>
      <c r="AF25" s="106"/>
      <c r="AG25" s="107"/>
      <c r="AH25" s="66" t="s">
        <v>72</v>
      </c>
      <c r="AI25" s="66"/>
      <c r="AJ25" s="66"/>
      <c r="AK25" s="108" t="s">
        <v>73</v>
      </c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7"/>
      <c r="BP25" s="2"/>
    </row>
    <row r="26" spans="1:68" outlineLevel="1">
      <c r="A26" s="2"/>
      <c r="B26" s="67"/>
      <c r="C26" s="111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7"/>
      <c r="Q26" s="131"/>
      <c r="R26" s="106"/>
      <c r="S26" s="106"/>
      <c r="T26" s="106"/>
      <c r="U26" s="106"/>
      <c r="V26" s="106"/>
      <c r="W26" s="107"/>
      <c r="X26" s="131"/>
      <c r="Y26" s="106"/>
      <c r="Z26" s="106"/>
      <c r="AA26" s="106"/>
      <c r="AB26" s="106"/>
      <c r="AC26" s="106"/>
      <c r="AD26" s="107"/>
      <c r="AE26" s="111"/>
      <c r="AF26" s="106"/>
      <c r="AG26" s="107"/>
      <c r="AH26" s="131"/>
      <c r="AI26" s="106"/>
      <c r="AJ26" s="107"/>
      <c r="AK26" s="131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7"/>
      <c r="BP26" s="2"/>
    </row>
    <row r="27" spans="1:68" outlineLevel="1">
      <c r="A27" s="2"/>
      <c r="B27" s="67"/>
      <c r="C27" s="111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7"/>
      <c r="Q27" s="131"/>
      <c r="R27" s="106"/>
      <c r="S27" s="106"/>
      <c r="T27" s="106"/>
      <c r="U27" s="106"/>
      <c r="V27" s="106"/>
      <c r="W27" s="107"/>
      <c r="X27" s="131"/>
      <c r="Y27" s="106"/>
      <c r="Z27" s="106"/>
      <c r="AA27" s="106"/>
      <c r="AB27" s="106"/>
      <c r="AC27" s="106"/>
      <c r="AD27" s="107"/>
      <c r="AE27" s="111"/>
      <c r="AF27" s="106"/>
      <c r="AG27" s="107"/>
      <c r="AH27" s="131"/>
      <c r="AI27" s="106"/>
      <c r="AJ27" s="107"/>
      <c r="AK27" s="131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7"/>
      <c r="BP27" s="2"/>
    </row>
    <row r="28" spans="1:68" outlineLevel="1">
      <c r="A28" s="2"/>
      <c r="B28" s="67"/>
      <c r="C28" s="69"/>
      <c r="D28" s="70"/>
      <c r="E28" s="70"/>
      <c r="F28" s="70"/>
      <c r="G28" s="70"/>
      <c r="H28" s="70"/>
      <c r="I28" s="71"/>
      <c r="J28" s="71"/>
      <c r="K28" s="71"/>
      <c r="L28" s="71"/>
      <c r="M28" s="71"/>
      <c r="N28" s="71"/>
      <c r="O28" s="71"/>
      <c r="P28" s="72"/>
      <c r="Q28" s="132"/>
      <c r="R28" s="106"/>
      <c r="S28" s="106"/>
      <c r="T28" s="106"/>
      <c r="U28" s="106"/>
      <c r="V28" s="106"/>
      <c r="W28" s="107"/>
      <c r="X28" s="131"/>
      <c r="Y28" s="106"/>
      <c r="Z28" s="106"/>
      <c r="AA28" s="106"/>
      <c r="AB28" s="106"/>
      <c r="AC28" s="106"/>
      <c r="AD28" s="107"/>
      <c r="AE28" s="111"/>
      <c r="AF28" s="106"/>
      <c r="AG28" s="107"/>
      <c r="AH28" s="131"/>
      <c r="AI28" s="106"/>
      <c r="AJ28" s="107"/>
      <c r="AK28" s="131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7"/>
      <c r="BP28" s="2"/>
    </row>
    <row r="29" spans="1:68" outlineLevel="1">
      <c r="A29" s="2"/>
      <c r="B29" s="67"/>
      <c r="C29" s="73"/>
      <c r="D29" s="69"/>
      <c r="E29" s="70"/>
      <c r="F29" s="70"/>
      <c r="G29" s="70"/>
      <c r="H29" s="70"/>
      <c r="I29" s="71"/>
      <c r="J29" s="71"/>
      <c r="K29" s="71"/>
      <c r="L29" s="71"/>
      <c r="M29" s="71"/>
      <c r="N29" s="71"/>
      <c r="O29" s="71"/>
      <c r="P29" s="72"/>
      <c r="Q29" s="132"/>
      <c r="R29" s="106"/>
      <c r="S29" s="106"/>
      <c r="T29" s="106"/>
      <c r="U29" s="106"/>
      <c r="V29" s="106"/>
      <c r="W29" s="107"/>
      <c r="X29" s="131"/>
      <c r="Y29" s="106"/>
      <c r="Z29" s="106"/>
      <c r="AA29" s="106"/>
      <c r="AB29" s="106"/>
      <c r="AC29" s="106"/>
      <c r="AD29" s="107"/>
      <c r="AE29" s="111"/>
      <c r="AF29" s="106"/>
      <c r="AG29" s="107"/>
      <c r="AH29" s="131"/>
      <c r="AI29" s="106"/>
      <c r="AJ29" s="107"/>
      <c r="AK29" s="131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7"/>
      <c r="BP29" s="2"/>
    </row>
    <row r="30" spans="1:68" outlineLevel="1">
      <c r="A30" s="2"/>
      <c r="B30" s="67"/>
      <c r="C30" s="74"/>
      <c r="D30" s="68"/>
      <c r="E30" s="75"/>
      <c r="F30" s="75"/>
      <c r="G30" s="75"/>
      <c r="H30" s="75"/>
      <c r="I30" s="76"/>
      <c r="J30" s="76"/>
      <c r="K30" s="76"/>
      <c r="L30" s="76"/>
      <c r="M30" s="76"/>
      <c r="N30" s="76"/>
      <c r="O30" s="76"/>
      <c r="P30" s="77"/>
      <c r="Q30" s="132"/>
      <c r="R30" s="106"/>
      <c r="S30" s="106"/>
      <c r="T30" s="106"/>
      <c r="U30" s="106"/>
      <c r="V30" s="106"/>
      <c r="W30" s="107"/>
      <c r="X30" s="131"/>
      <c r="Y30" s="106"/>
      <c r="Z30" s="106"/>
      <c r="AA30" s="106"/>
      <c r="AB30" s="106"/>
      <c r="AC30" s="106"/>
      <c r="AD30" s="107"/>
      <c r="AE30" s="111"/>
      <c r="AF30" s="106"/>
      <c r="AG30" s="107"/>
      <c r="AH30" s="131"/>
      <c r="AI30" s="106"/>
      <c r="AJ30" s="107"/>
      <c r="AK30" s="131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7"/>
      <c r="BP30" s="2"/>
    </row>
    <row r="31" spans="1:68" outlineLevel="1">
      <c r="A31" s="2"/>
      <c r="B31" s="67"/>
      <c r="C31" s="69"/>
      <c r="D31" s="70"/>
      <c r="E31" s="70"/>
      <c r="F31" s="70"/>
      <c r="G31" s="70"/>
      <c r="H31" s="70"/>
      <c r="I31" s="71"/>
      <c r="J31" s="71"/>
      <c r="K31" s="71"/>
      <c r="L31" s="71"/>
      <c r="M31" s="71"/>
      <c r="N31" s="71"/>
      <c r="O31" s="71"/>
      <c r="P31" s="72"/>
      <c r="Q31" s="132"/>
      <c r="R31" s="106"/>
      <c r="S31" s="106"/>
      <c r="T31" s="106"/>
      <c r="U31" s="106"/>
      <c r="V31" s="106"/>
      <c r="W31" s="107"/>
      <c r="X31" s="131"/>
      <c r="Y31" s="106"/>
      <c r="Z31" s="106"/>
      <c r="AA31" s="106"/>
      <c r="AB31" s="106"/>
      <c r="AC31" s="106"/>
      <c r="AD31" s="107"/>
      <c r="AE31" s="111"/>
      <c r="AF31" s="106"/>
      <c r="AG31" s="107"/>
      <c r="AH31" s="131"/>
      <c r="AI31" s="106"/>
      <c r="AJ31" s="107"/>
      <c r="AK31" s="131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7"/>
      <c r="BP31" s="2"/>
    </row>
    <row r="32" spans="1:68" outlineLevel="1">
      <c r="A32" s="2"/>
      <c r="B32" s="67"/>
      <c r="C32" s="73"/>
      <c r="D32" s="69"/>
      <c r="E32" s="70"/>
      <c r="F32" s="70"/>
      <c r="G32" s="70"/>
      <c r="H32" s="70"/>
      <c r="I32" s="71"/>
      <c r="J32" s="71"/>
      <c r="K32" s="71"/>
      <c r="L32" s="71"/>
      <c r="M32" s="71"/>
      <c r="N32" s="71"/>
      <c r="O32" s="71"/>
      <c r="P32" s="72"/>
      <c r="Q32" s="132"/>
      <c r="R32" s="106"/>
      <c r="S32" s="106"/>
      <c r="T32" s="106"/>
      <c r="U32" s="106"/>
      <c r="V32" s="106"/>
      <c r="W32" s="107"/>
      <c r="X32" s="131"/>
      <c r="Y32" s="106"/>
      <c r="Z32" s="106"/>
      <c r="AA32" s="106"/>
      <c r="AB32" s="106"/>
      <c r="AC32" s="106"/>
      <c r="AD32" s="107"/>
      <c r="AE32" s="111"/>
      <c r="AF32" s="106"/>
      <c r="AG32" s="107"/>
      <c r="AH32" s="131"/>
      <c r="AI32" s="106"/>
      <c r="AJ32" s="107"/>
      <c r="AK32" s="131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7"/>
      <c r="BP32" s="2"/>
    </row>
    <row r="33" spans="1:68" outlineLevel="1">
      <c r="A33" s="2"/>
      <c r="B33" s="78"/>
      <c r="C33" s="74"/>
      <c r="D33" s="68"/>
      <c r="E33" s="75"/>
      <c r="F33" s="75"/>
      <c r="G33" s="75"/>
      <c r="H33" s="75"/>
      <c r="I33" s="76"/>
      <c r="J33" s="76"/>
      <c r="K33" s="76"/>
      <c r="L33" s="76"/>
      <c r="M33" s="76"/>
      <c r="N33" s="76"/>
      <c r="O33" s="76"/>
      <c r="P33" s="77"/>
      <c r="Q33" s="132"/>
      <c r="R33" s="106"/>
      <c r="S33" s="106"/>
      <c r="T33" s="106"/>
      <c r="U33" s="106"/>
      <c r="V33" s="106"/>
      <c r="W33" s="107"/>
      <c r="X33" s="131"/>
      <c r="Y33" s="106"/>
      <c r="Z33" s="106"/>
      <c r="AA33" s="106"/>
      <c r="AB33" s="106"/>
      <c r="AC33" s="106"/>
      <c r="AD33" s="107"/>
      <c r="AE33" s="111"/>
      <c r="AF33" s="106"/>
      <c r="AG33" s="107"/>
      <c r="AH33" s="131"/>
      <c r="AI33" s="106"/>
      <c r="AJ33" s="107"/>
      <c r="AK33" s="131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7"/>
      <c r="BP33" s="2"/>
    </row>
    <row r="34" spans="1:6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2"/>
      <c r="AF34" s="2"/>
      <c r="AG34" s="2"/>
      <c r="AH34" s="2"/>
      <c r="AI34" s="2"/>
      <c r="AJ34" s="2"/>
      <c r="AK34" s="2"/>
      <c r="AL34" s="2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>
      <c r="A35" s="44" t="str">
        <f ca="1">LEFT($A$1, 4)&amp;"2.処理詳細"</f>
        <v>2.1.2.処理詳細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"/>
      <c r="AF36" s="2"/>
      <c r="AG36" s="2"/>
      <c r="AH36" s="2"/>
      <c r="AI36" s="2"/>
      <c r="AJ36" s="2"/>
      <c r="AK36" s="2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outlineLevel="1">
      <c r="A37" s="28"/>
      <c r="B37" s="138" t="s">
        <v>6</v>
      </c>
      <c r="C37" s="123" t="s">
        <v>14</v>
      </c>
      <c r="D37" s="124"/>
      <c r="E37" s="124"/>
      <c r="F37" s="124"/>
      <c r="G37" s="124"/>
      <c r="H37" s="124"/>
      <c r="I37" s="124"/>
      <c r="J37" s="124"/>
      <c r="K37" s="116"/>
      <c r="L37" s="123" t="s">
        <v>15</v>
      </c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16"/>
      <c r="AC37" s="123" t="s">
        <v>16</v>
      </c>
      <c r="AD37" s="124"/>
      <c r="AE37" s="124"/>
      <c r="AF37" s="124"/>
      <c r="AG37" s="124"/>
      <c r="AH37" s="124"/>
      <c r="AI37" s="124"/>
      <c r="AJ37" s="124"/>
      <c r="AK37" s="116"/>
      <c r="AL37" s="127" t="s">
        <v>17</v>
      </c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7"/>
      <c r="BP37" s="2"/>
    </row>
    <row r="38" spans="1:68" outlineLevel="1">
      <c r="A38" s="28"/>
      <c r="B38" s="126"/>
      <c r="C38" s="125"/>
      <c r="D38" s="113"/>
      <c r="E38" s="113"/>
      <c r="F38" s="113"/>
      <c r="G38" s="113"/>
      <c r="H38" s="113"/>
      <c r="I38" s="113"/>
      <c r="J38" s="113"/>
      <c r="K38" s="126"/>
      <c r="L38" s="125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26"/>
      <c r="AC38" s="125"/>
      <c r="AD38" s="113"/>
      <c r="AE38" s="113"/>
      <c r="AF38" s="113"/>
      <c r="AG38" s="113"/>
      <c r="AH38" s="113"/>
      <c r="AI38" s="113"/>
      <c r="AJ38" s="113"/>
      <c r="AK38" s="126"/>
      <c r="AL38" s="128" t="s">
        <v>18</v>
      </c>
      <c r="AM38" s="106"/>
      <c r="AN38" s="106"/>
      <c r="AO38" s="106"/>
      <c r="AP38" s="106"/>
      <c r="AQ38" s="106"/>
      <c r="AR38" s="106"/>
      <c r="AS38" s="106"/>
      <c r="AT38" s="107"/>
      <c r="AU38" s="128" t="s">
        <v>19</v>
      </c>
      <c r="AV38" s="106"/>
      <c r="AW38" s="106"/>
      <c r="AX38" s="106"/>
      <c r="AY38" s="107"/>
      <c r="AZ38" s="128" t="s">
        <v>20</v>
      </c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7"/>
      <c r="BP38" s="2"/>
    </row>
    <row r="39" spans="1:68" outlineLevel="1">
      <c r="A39" s="28"/>
      <c r="B39" s="103">
        <f ca="1">MAX(B$37:INDIRECT("B"&amp;ROW()-1))+1</f>
        <v>1</v>
      </c>
      <c r="C39" s="111"/>
      <c r="D39" s="106"/>
      <c r="E39" s="106"/>
      <c r="F39" s="106"/>
      <c r="G39" s="106"/>
      <c r="H39" s="106"/>
      <c r="I39" s="106"/>
      <c r="J39" s="106"/>
      <c r="K39" s="107"/>
      <c r="L39" s="112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1"/>
      <c r="AD39" s="106"/>
      <c r="AE39" s="106"/>
      <c r="AF39" s="106"/>
      <c r="AG39" s="106"/>
      <c r="AH39" s="106"/>
      <c r="AI39" s="106"/>
      <c r="AJ39" s="106"/>
      <c r="AK39" s="107"/>
      <c r="AL39" s="142"/>
      <c r="AM39" s="106"/>
      <c r="AN39" s="106"/>
      <c r="AO39" s="106"/>
      <c r="AP39" s="106"/>
      <c r="AQ39" s="106"/>
      <c r="AR39" s="106"/>
      <c r="AS39" s="106"/>
      <c r="AT39" s="107"/>
      <c r="AU39" s="142"/>
      <c r="AV39" s="106"/>
      <c r="AW39" s="106"/>
      <c r="AX39" s="106"/>
      <c r="AY39" s="107"/>
      <c r="AZ39" s="143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7"/>
      <c r="BP39" s="2"/>
    </row>
    <row r="40" spans="1:68" outlineLevel="1">
      <c r="A40" s="28"/>
      <c r="B40" s="103">
        <f ca="1">MAX(B$37:INDIRECT("B"&amp;ROW()-1))+1</f>
        <v>2</v>
      </c>
      <c r="C40" s="111"/>
      <c r="D40" s="106"/>
      <c r="E40" s="106"/>
      <c r="F40" s="106"/>
      <c r="G40" s="106"/>
      <c r="H40" s="106"/>
      <c r="I40" s="106"/>
      <c r="J40" s="106"/>
      <c r="K40" s="107"/>
      <c r="L40" s="112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1"/>
      <c r="AD40" s="106"/>
      <c r="AE40" s="106"/>
      <c r="AF40" s="106"/>
      <c r="AG40" s="106"/>
      <c r="AH40" s="106"/>
      <c r="AI40" s="106"/>
      <c r="AJ40" s="106"/>
      <c r="AK40" s="107"/>
      <c r="AL40" s="142"/>
      <c r="AM40" s="106"/>
      <c r="AN40" s="106"/>
      <c r="AO40" s="106"/>
      <c r="AP40" s="106"/>
      <c r="AQ40" s="106"/>
      <c r="AR40" s="106"/>
      <c r="AS40" s="106"/>
      <c r="AT40" s="107"/>
      <c r="AU40" s="142"/>
      <c r="AV40" s="106"/>
      <c r="AW40" s="106"/>
      <c r="AX40" s="106"/>
      <c r="AY40" s="107"/>
      <c r="AZ40" s="143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7"/>
      <c r="BP40" s="2"/>
    </row>
    <row r="41" spans="1:68" outlineLevel="1">
      <c r="A41" s="28"/>
      <c r="B41" s="103">
        <f ca="1">MAX(B$37:INDIRECT("B"&amp;ROW()-1))+1</f>
        <v>3</v>
      </c>
      <c r="C41" s="111"/>
      <c r="D41" s="106"/>
      <c r="E41" s="106"/>
      <c r="F41" s="106"/>
      <c r="G41" s="106"/>
      <c r="H41" s="106"/>
      <c r="I41" s="106"/>
      <c r="J41" s="106"/>
      <c r="K41" s="107"/>
      <c r="L41" s="112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1"/>
      <c r="AD41" s="106"/>
      <c r="AE41" s="106"/>
      <c r="AF41" s="106"/>
      <c r="AG41" s="106"/>
      <c r="AH41" s="106"/>
      <c r="AI41" s="106"/>
      <c r="AJ41" s="106"/>
      <c r="AK41" s="107"/>
      <c r="AL41" s="142"/>
      <c r="AM41" s="106"/>
      <c r="AN41" s="106"/>
      <c r="AO41" s="106"/>
      <c r="AP41" s="106"/>
      <c r="AQ41" s="106"/>
      <c r="AR41" s="106"/>
      <c r="AS41" s="106"/>
      <c r="AT41" s="107"/>
      <c r="AU41" s="142"/>
      <c r="AV41" s="106"/>
      <c r="AW41" s="106"/>
      <c r="AX41" s="106"/>
      <c r="AY41" s="107"/>
      <c r="AZ41" s="143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7"/>
      <c r="BP41" s="2"/>
    </row>
    <row r="42" spans="1:68" outlineLevel="1">
      <c r="A42" s="2"/>
      <c r="B42" s="103">
        <f ca="1">MAX(B$37:INDIRECT("B"&amp;ROW()-1))+1</f>
        <v>4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6"/>
      <c r="BP42" s="2"/>
    </row>
    <row r="43" spans="1:68" outlineLevel="1">
      <c r="A43" s="28"/>
      <c r="B43" s="103">
        <f ca="1">MAX(B$37:INDIRECT("B"&amp;ROW()-1))+1</f>
        <v>5</v>
      </c>
      <c r="C43" s="17"/>
      <c r="D43" s="111"/>
      <c r="E43" s="106"/>
      <c r="F43" s="106"/>
      <c r="G43" s="106"/>
      <c r="H43" s="106"/>
      <c r="I43" s="106"/>
      <c r="J43" s="106"/>
      <c r="K43" s="107"/>
      <c r="L43" s="112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1"/>
      <c r="AD43" s="106"/>
      <c r="AE43" s="106"/>
      <c r="AF43" s="106"/>
      <c r="AG43" s="106"/>
      <c r="AH43" s="106"/>
      <c r="AI43" s="106"/>
      <c r="AJ43" s="106"/>
      <c r="AK43" s="107"/>
      <c r="AL43" s="142"/>
      <c r="AM43" s="106"/>
      <c r="AN43" s="106"/>
      <c r="AO43" s="106"/>
      <c r="AP43" s="106"/>
      <c r="AQ43" s="106"/>
      <c r="AR43" s="106"/>
      <c r="AS43" s="106"/>
      <c r="AT43" s="107"/>
      <c r="AU43" s="142"/>
      <c r="AV43" s="106"/>
      <c r="AW43" s="106"/>
      <c r="AX43" s="106"/>
      <c r="AY43" s="107"/>
      <c r="AZ43" s="143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7"/>
      <c r="BP43" s="2"/>
    </row>
    <row r="44" spans="1:68" outlineLevel="1">
      <c r="A44" s="28"/>
      <c r="B44" s="103">
        <f ca="1">MAX(B$37:INDIRECT("B"&amp;ROW()-1))+1</f>
        <v>6</v>
      </c>
      <c r="C44" s="17"/>
      <c r="D44" s="111"/>
      <c r="E44" s="106"/>
      <c r="F44" s="106"/>
      <c r="G44" s="106"/>
      <c r="H44" s="106"/>
      <c r="I44" s="106"/>
      <c r="J44" s="106"/>
      <c r="K44" s="107"/>
      <c r="L44" s="112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1"/>
      <c r="AD44" s="106"/>
      <c r="AE44" s="106"/>
      <c r="AF44" s="106"/>
      <c r="AG44" s="106"/>
      <c r="AH44" s="106"/>
      <c r="AI44" s="106"/>
      <c r="AJ44" s="106"/>
      <c r="AK44" s="107"/>
      <c r="AL44" s="142"/>
      <c r="AM44" s="106"/>
      <c r="AN44" s="106"/>
      <c r="AO44" s="106"/>
      <c r="AP44" s="106"/>
      <c r="AQ44" s="106"/>
      <c r="AR44" s="106"/>
      <c r="AS44" s="106"/>
      <c r="AT44" s="107"/>
      <c r="AU44" s="142"/>
      <c r="AV44" s="106"/>
      <c r="AW44" s="106"/>
      <c r="AX44" s="106"/>
      <c r="AY44" s="107"/>
      <c r="AZ44" s="143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  <c r="BN44" s="106"/>
      <c r="BO44" s="107"/>
      <c r="BP44" s="2"/>
    </row>
    <row r="45" spans="1:68" outlineLevel="1">
      <c r="A45" s="2"/>
      <c r="B45" s="103">
        <f ca="1">MAX(B$37:INDIRECT("B"&amp;ROW()-1))+1</f>
        <v>7</v>
      </c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6"/>
      <c r="BP45" s="2"/>
    </row>
    <row r="46" spans="1:68" outlineLevel="1">
      <c r="A46" s="28"/>
      <c r="B46" s="103">
        <f ca="1">MAX(B$37:INDIRECT("B"&amp;ROW()-1))+1</f>
        <v>8</v>
      </c>
      <c r="C46" s="111"/>
      <c r="D46" s="106"/>
      <c r="E46" s="106"/>
      <c r="F46" s="106"/>
      <c r="G46" s="106"/>
      <c r="H46" s="106"/>
      <c r="I46" s="106"/>
      <c r="J46" s="106"/>
      <c r="K46" s="107"/>
      <c r="L46" s="112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1"/>
      <c r="AD46" s="106"/>
      <c r="AE46" s="106"/>
      <c r="AF46" s="106"/>
      <c r="AG46" s="106"/>
      <c r="AH46" s="106"/>
      <c r="AI46" s="106"/>
      <c r="AJ46" s="106"/>
      <c r="AK46" s="107"/>
      <c r="AL46" s="142"/>
      <c r="AM46" s="106"/>
      <c r="AN46" s="106"/>
      <c r="AO46" s="106"/>
      <c r="AP46" s="106"/>
      <c r="AQ46" s="106"/>
      <c r="AR46" s="106"/>
      <c r="AS46" s="106"/>
      <c r="AT46" s="107"/>
      <c r="AU46" s="142"/>
      <c r="AV46" s="106"/>
      <c r="AW46" s="106"/>
      <c r="AX46" s="106"/>
      <c r="AY46" s="107"/>
      <c r="AZ46" s="143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  <c r="BN46" s="106"/>
      <c r="BO46" s="107"/>
      <c r="BP46" s="2"/>
    </row>
    <row r="47" spans="1:68" outlineLevel="1">
      <c r="A47" s="2"/>
      <c r="B47" s="103">
        <f ca="1">MAX(B$37:INDIRECT("B"&amp;ROW()-1))+1</f>
        <v>9</v>
      </c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1"/>
    </row>
    <row r="48" spans="1:68" outlineLevel="1">
      <c r="A48" s="28"/>
      <c r="B48" s="103">
        <f ca="1">MAX(B$37:INDIRECT("B"&amp;ROW()-1))+1</f>
        <v>10</v>
      </c>
      <c r="C48" s="22"/>
      <c r="D48" s="111"/>
      <c r="E48" s="106"/>
      <c r="F48" s="106"/>
      <c r="G48" s="106"/>
      <c r="H48" s="106"/>
      <c r="I48" s="106"/>
      <c r="J48" s="106"/>
      <c r="K48" s="107"/>
      <c r="L48" s="112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1"/>
      <c r="AD48" s="106"/>
      <c r="AE48" s="106"/>
      <c r="AF48" s="106"/>
      <c r="AG48" s="106"/>
      <c r="AH48" s="106"/>
      <c r="AI48" s="106"/>
      <c r="AJ48" s="106"/>
      <c r="AK48" s="107"/>
      <c r="AL48" s="142"/>
      <c r="AM48" s="106"/>
      <c r="AN48" s="106"/>
      <c r="AO48" s="106"/>
      <c r="AP48" s="106"/>
      <c r="AQ48" s="106"/>
      <c r="AR48" s="106"/>
      <c r="AS48" s="106"/>
      <c r="AT48" s="107"/>
      <c r="AU48" s="142"/>
      <c r="AV48" s="106"/>
      <c r="AW48" s="106"/>
      <c r="AX48" s="106"/>
      <c r="AY48" s="107"/>
      <c r="AZ48" s="143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7"/>
      <c r="BP48" s="2"/>
    </row>
    <row r="49" spans="1:68" outlineLevel="1">
      <c r="A49" s="28"/>
      <c r="B49" s="103">
        <f ca="1">MAX(B$37:INDIRECT("B"&amp;ROW()-1))+1</f>
        <v>11</v>
      </c>
      <c r="C49" s="22"/>
      <c r="D49" s="111"/>
      <c r="E49" s="106"/>
      <c r="F49" s="106"/>
      <c r="G49" s="106"/>
      <c r="H49" s="106"/>
      <c r="I49" s="106"/>
      <c r="J49" s="106"/>
      <c r="K49" s="107"/>
      <c r="L49" s="112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1"/>
      <c r="AD49" s="106"/>
      <c r="AE49" s="106"/>
      <c r="AF49" s="106"/>
      <c r="AG49" s="106"/>
      <c r="AH49" s="106"/>
      <c r="AI49" s="106"/>
      <c r="AJ49" s="106"/>
      <c r="AK49" s="107"/>
      <c r="AL49" s="142"/>
      <c r="AM49" s="106"/>
      <c r="AN49" s="106"/>
      <c r="AO49" s="106"/>
      <c r="AP49" s="106"/>
      <c r="AQ49" s="106"/>
      <c r="AR49" s="106"/>
      <c r="AS49" s="106"/>
      <c r="AT49" s="107"/>
      <c r="AU49" s="142"/>
      <c r="AV49" s="106"/>
      <c r="AW49" s="106"/>
      <c r="AX49" s="106"/>
      <c r="AY49" s="107"/>
      <c r="AZ49" s="143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7"/>
      <c r="BP49" s="2"/>
    </row>
    <row r="50" spans="1:68" outlineLevel="1">
      <c r="A50" s="2"/>
      <c r="B50" s="103">
        <f ca="1">MAX(B$37:INDIRECT("B"&amp;ROW()-1))+1</f>
        <v>12</v>
      </c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5"/>
      <c r="BP50" s="2"/>
    </row>
    <row r="51" spans="1:68" outlineLevel="1">
      <c r="A51" s="28"/>
      <c r="B51" s="103">
        <f ca="1">MAX(B$37:INDIRECT("B"&amp;ROW()-1))+1</f>
        <v>13</v>
      </c>
      <c r="C51" s="26"/>
      <c r="D51" s="111"/>
      <c r="E51" s="106"/>
      <c r="F51" s="106"/>
      <c r="G51" s="106"/>
      <c r="H51" s="106"/>
      <c r="I51" s="106"/>
      <c r="J51" s="106"/>
      <c r="K51" s="107"/>
      <c r="L51" s="112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1"/>
      <c r="AD51" s="106"/>
      <c r="AE51" s="106"/>
      <c r="AF51" s="106"/>
      <c r="AG51" s="106"/>
      <c r="AH51" s="106"/>
      <c r="AI51" s="106"/>
      <c r="AJ51" s="106"/>
      <c r="AK51" s="107"/>
      <c r="AL51" s="142"/>
      <c r="AM51" s="106"/>
      <c r="AN51" s="106"/>
      <c r="AO51" s="106"/>
      <c r="AP51" s="106"/>
      <c r="AQ51" s="106"/>
      <c r="AR51" s="106"/>
      <c r="AS51" s="106"/>
      <c r="AT51" s="107"/>
      <c r="AU51" s="142"/>
      <c r="AV51" s="106"/>
      <c r="AW51" s="106"/>
      <c r="AX51" s="106"/>
      <c r="AY51" s="107"/>
      <c r="AZ51" s="143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7"/>
      <c r="BP51" s="2"/>
    </row>
    <row r="52" spans="1:68" outlineLevel="1">
      <c r="A52" s="28"/>
      <c r="B52" s="103">
        <f ca="1">MAX(B$37:INDIRECT("B"&amp;ROW()-1))+1</f>
        <v>14</v>
      </c>
      <c r="C52" s="27"/>
      <c r="D52" s="111"/>
      <c r="E52" s="106"/>
      <c r="F52" s="106"/>
      <c r="G52" s="106"/>
      <c r="H52" s="106"/>
      <c r="I52" s="106"/>
      <c r="J52" s="106"/>
      <c r="K52" s="107"/>
      <c r="L52" s="112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1"/>
      <c r="AD52" s="106"/>
      <c r="AE52" s="106"/>
      <c r="AF52" s="106"/>
      <c r="AG52" s="106"/>
      <c r="AH52" s="106"/>
      <c r="AI52" s="106"/>
      <c r="AJ52" s="106"/>
      <c r="AK52" s="107"/>
      <c r="AL52" s="142"/>
      <c r="AM52" s="106"/>
      <c r="AN52" s="106"/>
      <c r="AO52" s="106"/>
      <c r="AP52" s="106"/>
      <c r="AQ52" s="106"/>
      <c r="AR52" s="106"/>
      <c r="AS52" s="106"/>
      <c r="AT52" s="107"/>
      <c r="AU52" s="142"/>
      <c r="AV52" s="106"/>
      <c r="AW52" s="106"/>
      <c r="AX52" s="106"/>
      <c r="AY52" s="107"/>
      <c r="AZ52" s="143"/>
      <c r="BA52" s="106"/>
      <c r="BB52" s="106"/>
      <c r="BC52" s="106"/>
      <c r="BD52" s="106"/>
      <c r="BE52" s="106"/>
      <c r="BF52" s="106"/>
      <c r="BG52" s="106"/>
      <c r="BH52" s="106"/>
      <c r="BI52" s="106"/>
      <c r="BJ52" s="106"/>
      <c r="BK52" s="106"/>
      <c r="BL52" s="106"/>
      <c r="BM52" s="106"/>
      <c r="BN52" s="106"/>
      <c r="BO52" s="107"/>
      <c r="BP52" s="2"/>
    </row>
    <row r="53" spans="1:68" outlineLevel="1">
      <c r="A53" s="28"/>
      <c r="B53" s="103">
        <f ca="1">MAX(B$37:INDIRECT("B"&amp;ROW()-1))+1</f>
        <v>15</v>
      </c>
      <c r="C53" s="111"/>
      <c r="D53" s="106"/>
      <c r="E53" s="106"/>
      <c r="F53" s="106"/>
      <c r="G53" s="106"/>
      <c r="H53" s="106"/>
      <c r="I53" s="106"/>
      <c r="J53" s="106"/>
      <c r="K53" s="107"/>
      <c r="L53" s="112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1"/>
      <c r="AD53" s="106"/>
      <c r="AE53" s="106"/>
      <c r="AF53" s="106"/>
      <c r="AG53" s="106"/>
      <c r="AH53" s="106"/>
      <c r="AI53" s="106"/>
      <c r="AJ53" s="106"/>
      <c r="AK53" s="107"/>
      <c r="AL53" s="142"/>
      <c r="AM53" s="106"/>
      <c r="AN53" s="106"/>
      <c r="AO53" s="106"/>
      <c r="AP53" s="106"/>
      <c r="AQ53" s="106"/>
      <c r="AR53" s="106"/>
      <c r="AS53" s="106"/>
      <c r="AT53" s="107"/>
      <c r="AU53" s="142"/>
      <c r="AV53" s="106"/>
      <c r="AW53" s="106"/>
      <c r="AX53" s="106"/>
      <c r="AY53" s="107"/>
      <c r="AZ53" s="143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7"/>
      <c r="BP53" s="2"/>
    </row>
    <row r="54" spans="1:68" outlineLevel="1">
      <c r="A54" s="28"/>
      <c r="B54" s="103">
        <f ca="1">MAX(B$37:INDIRECT("B"&amp;ROW()-1))+1</f>
        <v>16</v>
      </c>
      <c r="C54" s="111"/>
      <c r="D54" s="106"/>
      <c r="E54" s="106"/>
      <c r="F54" s="106"/>
      <c r="G54" s="106"/>
      <c r="H54" s="106"/>
      <c r="I54" s="106"/>
      <c r="J54" s="106"/>
      <c r="K54" s="107"/>
      <c r="L54" s="112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1"/>
      <c r="AD54" s="106"/>
      <c r="AE54" s="106"/>
      <c r="AF54" s="106"/>
      <c r="AG54" s="106"/>
      <c r="AH54" s="106"/>
      <c r="AI54" s="106"/>
      <c r="AJ54" s="106"/>
      <c r="AK54" s="107"/>
      <c r="AL54" s="142"/>
      <c r="AM54" s="106"/>
      <c r="AN54" s="106"/>
      <c r="AO54" s="106"/>
      <c r="AP54" s="106"/>
      <c r="AQ54" s="106"/>
      <c r="AR54" s="106"/>
      <c r="AS54" s="106"/>
      <c r="AT54" s="107"/>
      <c r="AU54" s="142"/>
      <c r="AV54" s="106"/>
      <c r="AW54" s="106"/>
      <c r="AX54" s="106"/>
      <c r="AY54" s="107"/>
      <c r="AZ54" s="143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7"/>
      <c r="BP54" s="2"/>
    </row>
    <row r="55" spans="1:68" outlineLevel="1">
      <c r="A55" s="28"/>
      <c r="B55" s="103">
        <f ca="1">MAX(B$37:INDIRECT("B"&amp;ROW()-1))+1</f>
        <v>17</v>
      </c>
      <c r="C55" s="111"/>
      <c r="D55" s="106"/>
      <c r="E55" s="106"/>
      <c r="F55" s="106"/>
      <c r="G55" s="106"/>
      <c r="H55" s="106"/>
      <c r="I55" s="106"/>
      <c r="J55" s="106"/>
      <c r="K55" s="107"/>
      <c r="L55" s="112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1"/>
      <c r="AD55" s="106"/>
      <c r="AE55" s="106"/>
      <c r="AF55" s="106"/>
      <c r="AG55" s="106"/>
      <c r="AH55" s="106"/>
      <c r="AI55" s="106"/>
      <c r="AJ55" s="106"/>
      <c r="AK55" s="107"/>
      <c r="AL55" s="142"/>
      <c r="AM55" s="106"/>
      <c r="AN55" s="106"/>
      <c r="AO55" s="106"/>
      <c r="AP55" s="106"/>
      <c r="AQ55" s="106"/>
      <c r="AR55" s="106"/>
      <c r="AS55" s="106"/>
      <c r="AT55" s="107"/>
      <c r="AU55" s="142"/>
      <c r="AV55" s="106"/>
      <c r="AW55" s="106"/>
      <c r="AX55" s="106"/>
      <c r="AY55" s="107"/>
      <c r="AZ55" s="143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7"/>
      <c r="BP55" s="2"/>
    </row>
    <row r="56" spans="1:6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>
      <c r="A57" s="44" t="str">
        <f ca="1">LEFT($A$1, 4)&amp;"3.DB処理"</f>
        <v>2.1.3.DB処理</v>
      </c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outlineLevel="1">
      <c r="A59" s="2"/>
      <c r="B59" s="29" t="s">
        <v>22</v>
      </c>
      <c r="C59" s="30"/>
      <c r="D59" s="3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outlineLevel="1">
      <c r="A60" s="2"/>
      <c r="B60" s="2"/>
      <c r="C60" s="118" t="s">
        <v>23</v>
      </c>
      <c r="D60" s="106"/>
      <c r="E60" s="106"/>
      <c r="F60" s="106"/>
      <c r="G60" s="106"/>
      <c r="H60" s="106"/>
      <c r="I60" s="106"/>
      <c r="J60" s="106"/>
      <c r="K60" s="106"/>
      <c r="L60" s="107"/>
      <c r="M60" s="118" t="s">
        <v>7</v>
      </c>
      <c r="N60" s="106"/>
      <c r="O60" s="106"/>
      <c r="P60" s="106"/>
      <c r="Q60" s="106"/>
      <c r="R60" s="106"/>
      <c r="S60" s="106"/>
      <c r="T60" s="106"/>
      <c r="U60" s="106"/>
      <c r="V60" s="107"/>
      <c r="W60" s="118" t="s">
        <v>24</v>
      </c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7"/>
      <c r="AP60" s="118" t="s">
        <v>25</v>
      </c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7"/>
      <c r="BB60" s="118" t="s">
        <v>7</v>
      </c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7"/>
      <c r="BP60" s="2"/>
    </row>
    <row r="61" spans="1:68" outlineLevel="1">
      <c r="A61" s="2"/>
      <c r="B61" s="2"/>
      <c r="C61" s="111"/>
      <c r="D61" s="106"/>
      <c r="E61" s="106"/>
      <c r="F61" s="106"/>
      <c r="G61" s="106"/>
      <c r="H61" s="106"/>
      <c r="I61" s="106"/>
      <c r="J61" s="106"/>
      <c r="K61" s="106"/>
      <c r="L61" s="107"/>
      <c r="M61" s="111"/>
      <c r="N61" s="106"/>
      <c r="O61" s="106"/>
      <c r="P61" s="106"/>
      <c r="Q61" s="106"/>
      <c r="R61" s="106"/>
      <c r="S61" s="106"/>
      <c r="T61" s="106"/>
      <c r="U61" s="106"/>
      <c r="V61" s="107"/>
      <c r="W61" s="112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26"/>
      <c r="AP61" s="111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7"/>
      <c r="BB61" s="130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7"/>
      <c r="BP61" s="2"/>
    </row>
    <row r="62" spans="1:68" outlineLevel="1">
      <c r="A62" s="2"/>
      <c r="B62" s="2"/>
      <c r="C62" s="111"/>
      <c r="D62" s="106"/>
      <c r="E62" s="106"/>
      <c r="F62" s="106"/>
      <c r="G62" s="106"/>
      <c r="H62" s="106"/>
      <c r="I62" s="106"/>
      <c r="J62" s="106"/>
      <c r="K62" s="106"/>
      <c r="L62" s="107"/>
      <c r="M62" s="111"/>
      <c r="N62" s="106"/>
      <c r="O62" s="106"/>
      <c r="P62" s="106"/>
      <c r="Q62" s="106"/>
      <c r="R62" s="106"/>
      <c r="S62" s="106"/>
      <c r="T62" s="106"/>
      <c r="U62" s="106"/>
      <c r="V62" s="107"/>
      <c r="W62" s="112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26"/>
      <c r="AP62" s="111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7"/>
      <c r="BB62" s="130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7"/>
      <c r="BP62" s="2"/>
    </row>
    <row r="63" spans="1:68" outlineLevel="1">
      <c r="A63" s="2"/>
      <c r="B63" s="2"/>
      <c r="C63" s="111"/>
      <c r="D63" s="106"/>
      <c r="E63" s="106"/>
      <c r="F63" s="106"/>
      <c r="G63" s="106"/>
      <c r="H63" s="106"/>
      <c r="I63" s="106"/>
      <c r="J63" s="106"/>
      <c r="K63" s="106"/>
      <c r="L63" s="107"/>
      <c r="M63" s="111"/>
      <c r="N63" s="106"/>
      <c r="O63" s="106"/>
      <c r="P63" s="106"/>
      <c r="Q63" s="106"/>
      <c r="R63" s="106"/>
      <c r="S63" s="106"/>
      <c r="T63" s="106"/>
      <c r="U63" s="106"/>
      <c r="V63" s="107"/>
      <c r="W63" s="112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26"/>
      <c r="AP63" s="111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7"/>
      <c r="BB63" s="130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7"/>
      <c r="BP63" s="2"/>
    </row>
    <row r="64" spans="1:68" outlineLevel="1">
      <c r="A64" s="2"/>
      <c r="B64" s="2"/>
      <c r="C64" s="111"/>
      <c r="D64" s="106"/>
      <c r="E64" s="106"/>
      <c r="F64" s="106"/>
      <c r="G64" s="106"/>
      <c r="H64" s="106"/>
      <c r="I64" s="106"/>
      <c r="J64" s="106"/>
      <c r="K64" s="106"/>
      <c r="L64" s="107"/>
      <c r="M64" s="111"/>
      <c r="N64" s="106"/>
      <c r="O64" s="106"/>
      <c r="P64" s="106"/>
      <c r="Q64" s="106"/>
      <c r="R64" s="106"/>
      <c r="S64" s="106"/>
      <c r="T64" s="106"/>
      <c r="U64" s="106"/>
      <c r="V64" s="107"/>
      <c r="W64" s="112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26"/>
      <c r="AP64" s="111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7"/>
      <c r="BB64" s="130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7"/>
      <c r="BP64" s="2"/>
    </row>
    <row r="65" spans="1:68" outlineLevel="1">
      <c r="A65" s="2"/>
      <c r="B65" s="2"/>
      <c r="C65" s="111"/>
      <c r="D65" s="106"/>
      <c r="E65" s="106"/>
      <c r="F65" s="106"/>
      <c r="G65" s="106"/>
      <c r="H65" s="106"/>
      <c r="I65" s="106"/>
      <c r="J65" s="106"/>
      <c r="K65" s="106"/>
      <c r="L65" s="107"/>
      <c r="M65" s="111"/>
      <c r="N65" s="106"/>
      <c r="O65" s="106"/>
      <c r="P65" s="106"/>
      <c r="Q65" s="106"/>
      <c r="R65" s="106"/>
      <c r="S65" s="106"/>
      <c r="T65" s="106"/>
      <c r="U65" s="106"/>
      <c r="V65" s="107"/>
      <c r="W65" s="112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26"/>
      <c r="AP65" s="111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7"/>
      <c r="BB65" s="130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7"/>
      <c r="BP65" s="2"/>
    </row>
    <row r="66" spans="1:68" outlineLevel="1">
      <c r="A66" s="2"/>
      <c r="B66" s="2"/>
      <c r="C66" s="111"/>
      <c r="D66" s="106"/>
      <c r="E66" s="106"/>
      <c r="F66" s="106"/>
      <c r="G66" s="106"/>
      <c r="H66" s="106"/>
      <c r="I66" s="106"/>
      <c r="J66" s="106"/>
      <c r="K66" s="106"/>
      <c r="L66" s="107"/>
      <c r="M66" s="111"/>
      <c r="N66" s="106"/>
      <c r="O66" s="106"/>
      <c r="P66" s="106"/>
      <c r="Q66" s="106"/>
      <c r="R66" s="106"/>
      <c r="S66" s="106"/>
      <c r="T66" s="106"/>
      <c r="U66" s="106"/>
      <c r="V66" s="107"/>
      <c r="W66" s="112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26"/>
      <c r="AP66" s="111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7"/>
      <c r="BB66" s="130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7"/>
      <c r="BP66" s="2"/>
    </row>
    <row r="67" spans="1:68" outlineLevel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outlineLevel="1">
      <c r="A68" s="2"/>
      <c r="B68" s="31" t="s">
        <v>26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outlineLevel="1">
      <c r="A69" s="2"/>
      <c r="B69" s="2"/>
      <c r="C69" s="32" t="s">
        <v>27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outlineLevel="1">
      <c r="A70" s="2"/>
      <c r="B70" s="2"/>
      <c r="C70" s="33"/>
      <c r="D70" s="32" t="s">
        <v>28</v>
      </c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outlineLevel="1">
      <c r="A71" s="2"/>
      <c r="B71" s="2"/>
      <c r="C71" s="32" t="s">
        <v>29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outlineLevel="1">
      <c r="A72" s="2"/>
      <c r="B72" s="2"/>
      <c r="C72" s="33"/>
      <c r="D72" s="32" t="s">
        <v>30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outlineLevel="1">
      <c r="A73" s="2"/>
      <c r="B73" s="2"/>
      <c r="C73" s="32" t="s">
        <v>31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outlineLevel="1">
      <c r="A74" s="2"/>
      <c r="B74" s="2"/>
      <c r="C74" s="33"/>
      <c r="D74" s="32" t="s">
        <v>32</v>
      </c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>
      <c r="A77" s="44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outlineLevel="1">
      <c r="A79" s="2"/>
      <c r="B79" s="34" t="s">
        <v>33</v>
      </c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outlineLevel="1">
      <c r="A80" s="2"/>
      <c r="B80" s="35"/>
      <c r="C80" s="135" t="s">
        <v>34</v>
      </c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outlineLevel="1">
      <c r="A81" s="2"/>
      <c r="B81" s="35"/>
      <c r="C81" s="135" t="s">
        <v>35</v>
      </c>
      <c r="D81" s="136"/>
      <c r="E81" s="136"/>
      <c r="F81" s="136"/>
      <c r="G81" s="136"/>
      <c r="H81" s="136"/>
      <c r="I81" s="136"/>
      <c r="J81" s="136"/>
      <c r="K81" s="136"/>
      <c r="L81" s="136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outlineLevel="1">
      <c r="A82" s="2"/>
      <c r="B82" s="35"/>
      <c r="C82" s="140" t="s">
        <v>36</v>
      </c>
      <c r="D82" s="124"/>
      <c r="E82" s="12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outlineLevel="1">
      <c r="A83" s="2"/>
      <c r="B83" s="35"/>
      <c r="C83" s="38"/>
      <c r="D83" s="134" t="s">
        <v>37</v>
      </c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outlineLevel="1">
      <c r="A84" s="2"/>
      <c r="B84" s="35"/>
      <c r="C84" s="140" t="s">
        <v>38</v>
      </c>
      <c r="D84" s="124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40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outlineLevel="1">
      <c r="A85" s="2"/>
      <c r="B85" s="35"/>
      <c r="C85" s="38"/>
      <c r="D85" s="134" t="s">
        <v>39</v>
      </c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outlineLevel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outlineLevel="1">
      <c r="A87" s="2"/>
      <c r="B87" s="34" t="s">
        <v>40</v>
      </c>
      <c r="C87" s="34"/>
      <c r="D87" s="34"/>
      <c r="E87" s="34"/>
      <c r="F87" s="34"/>
      <c r="G87" s="34"/>
      <c r="H87" s="34"/>
      <c r="I87" s="3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outlineLevel="1">
      <c r="A88" s="2"/>
      <c r="B88" s="2"/>
      <c r="C88" s="135" t="s">
        <v>41</v>
      </c>
      <c r="D88" s="136"/>
      <c r="E88" s="136"/>
      <c r="F88" s="136"/>
      <c r="G88" s="136"/>
      <c r="H88" s="136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outlineLevel="1">
      <c r="A89" s="2"/>
      <c r="B89" s="2"/>
      <c r="C89" s="137" t="s">
        <v>7</v>
      </c>
      <c r="D89" s="106"/>
      <c r="E89" s="42"/>
      <c r="F89" s="42"/>
      <c r="G89" s="42"/>
      <c r="H89" s="42"/>
      <c r="I89" s="43"/>
      <c r="J89" s="141" t="s">
        <v>42</v>
      </c>
      <c r="K89" s="106"/>
      <c r="L89" s="106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outlineLevel="1">
      <c r="A90" s="2"/>
      <c r="B90" s="2"/>
      <c r="C90" s="131" t="s">
        <v>43</v>
      </c>
      <c r="D90" s="106"/>
      <c r="E90" s="106"/>
      <c r="F90" s="106"/>
      <c r="G90" s="106"/>
      <c r="H90" s="106"/>
      <c r="I90" s="107"/>
      <c r="J90" s="132" t="s">
        <v>44</v>
      </c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7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outlineLevel="1">
      <c r="A91" s="2"/>
      <c r="B91" s="2"/>
      <c r="C91" s="131" t="s">
        <v>45</v>
      </c>
      <c r="D91" s="106"/>
      <c r="E91" s="106"/>
      <c r="F91" s="106"/>
      <c r="G91" s="106"/>
      <c r="H91" s="106"/>
      <c r="I91" s="107"/>
      <c r="J91" s="132" t="s">
        <v>46</v>
      </c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7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outlineLevel="1">
      <c r="A92" s="2"/>
      <c r="B92" s="2"/>
      <c r="C92" s="131" t="s">
        <v>47</v>
      </c>
      <c r="D92" s="106"/>
      <c r="E92" s="106"/>
      <c r="F92" s="106"/>
      <c r="G92" s="106"/>
      <c r="H92" s="106"/>
      <c r="I92" s="107"/>
      <c r="J92" s="133" t="s">
        <v>48</v>
      </c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7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outlineLevel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</sheetData>
  <mergeCells count="244">
    <mergeCell ref="D51:K51"/>
    <mergeCell ref="L51:AB51"/>
    <mergeCell ref="AC51:AK51"/>
    <mergeCell ref="AL51:AT51"/>
    <mergeCell ref="AU51:AY51"/>
    <mergeCell ref="D52:K52"/>
    <mergeCell ref="C60:L60"/>
    <mergeCell ref="C61:L61"/>
    <mergeCell ref="M61:V61"/>
    <mergeCell ref="W61:AO61"/>
    <mergeCell ref="M60:V60"/>
    <mergeCell ref="W60:AO60"/>
    <mergeCell ref="AP60:BA60"/>
    <mergeCell ref="AZ54:BO54"/>
    <mergeCell ref="AZ55:BO55"/>
    <mergeCell ref="BB60:BO60"/>
    <mergeCell ref="AP61:BA61"/>
    <mergeCell ref="BB61:BO61"/>
    <mergeCell ref="AU54:AY54"/>
    <mergeCell ref="AU55:AY55"/>
    <mergeCell ref="AC49:AK49"/>
    <mergeCell ref="AL49:AT49"/>
    <mergeCell ref="D48:K48"/>
    <mergeCell ref="L48:AB48"/>
    <mergeCell ref="AC48:AK48"/>
    <mergeCell ref="AL48:AT48"/>
    <mergeCell ref="AU48:AY48"/>
    <mergeCell ref="L49:AB49"/>
    <mergeCell ref="AU49:AY49"/>
    <mergeCell ref="D49:K49"/>
    <mergeCell ref="L46:AB46"/>
    <mergeCell ref="AC46:AK46"/>
    <mergeCell ref="AL46:AT46"/>
    <mergeCell ref="AU46:AY46"/>
    <mergeCell ref="D43:K43"/>
    <mergeCell ref="L43:AB43"/>
    <mergeCell ref="AC43:AK43"/>
    <mergeCell ref="D44:K44"/>
    <mergeCell ref="L44:AB44"/>
    <mergeCell ref="AC44:AK44"/>
    <mergeCell ref="C46:K46"/>
    <mergeCell ref="AL44:AT44"/>
    <mergeCell ref="AU44:AY44"/>
    <mergeCell ref="C92:I92"/>
    <mergeCell ref="J92:AI92"/>
    <mergeCell ref="C84:D84"/>
    <mergeCell ref="D85:AJ85"/>
    <mergeCell ref="C88:H88"/>
    <mergeCell ref="C89:D89"/>
    <mergeCell ref="J89:L89"/>
    <mergeCell ref="C90:I90"/>
    <mergeCell ref="J90:AI90"/>
    <mergeCell ref="C66:L66"/>
    <mergeCell ref="M66:V66"/>
    <mergeCell ref="W66:AO66"/>
    <mergeCell ref="C80:P80"/>
    <mergeCell ref="C81:L81"/>
    <mergeCell ref="C82:E82"/>
    <mergeCell ref="D83:AJ83"/>
    <mergeCell ref="C91:I91"/>
    <mergeCell ref="J91:AI91"/>
    <mergeCell ref="M65:V65"/>
    <mergeCell ref="W65:AO65"/>
    <mergeCell ref="C63:L63"/>
    <mergeCell ref="M63:V63"/>
    <mergeCell ref="W63:AO63"/>
    <mergeCell ref="C64:L64"/>
    <mergeCell ref="M64:V64"/>
    <mergeCell ref="W64:AO64"/>
    <mergeCell ref="C65:L65"/>
    <mergeCell ref="C62:L62"/>
    <mergeCell ref="M62:V62"/>
    <mergeCell ref="W62:AO62"/>
    <mergeCell ref="L52:AB52"/>
    <mergeCell ref="AC52:AK52"/>
    <mergeCell ref="C53:K53"/>
    <mergeCell ref="L53:AB53"/>
    <mergeCell ref="AC53:AK53"/>
    <mergeCell ref="L54:AB54"/>
    <mergeCell ref="AC54:AK54"/>
    <mergeCell ref="C54:K54"/>
    <mergeCell ref="C55:K55"/>
    <mergeCell ref="L55:AB55"/>
    <mergeCell ref="AC55:AK55"/>
    <mergeCell ref="AL54:AT54"/>
    <mergeCell ref="AL55:AT55"/>
    <mergeCell ref="B37:B38"/>
    <mergeCell ref="C37:K38"/>
    <mergeCell ref="L37:AB38"/>
    <mergeCell ref="L41:AB41"/>
    <mergeCell ref="AC41:AK41"/>
    <mergeCell ref="C39:K39"/>
    <mergeCell ref="L39:AB39"/>
    <mergeCell ref="AC39:AK39"/>
    <mergeCell ref="C40:K40"/>
    <mergeCell ref="L40:AB40"/>
    <mergeCell ref="AC40:AK40"/>
    <mergeCell ref="C41:K41"/>
    <mergeCell ref="Q29:W29"/>
    <mergeCell ref="X29:AD29"/>
    <mergeCell ref="AE29:AG29"/>
    <mergeCell ref="AH29:AJ29"/>
    <mergeCell ref="AH30:AJ30"/>
    <mergeCell ref="X32:AD32"/>
    <mergeCell ref="X33:AD33"/>
    <mergeCell ref="AE33:AG33"/>
    <mergeCell ref="AH33:AJ33"/>
    <mergeCell ref="X30:AD30"/>
    <mergeCell ref="AE30:AG30"/>
    <mergeCell ref="X31:AD31"/>
    <mergeCell ref="AE31:AG31"/>
    <mergeCell ref="AH31:AJ31"/>
    <mergeCell ref="AE32:AG32"/>
    <mergeCell ref="AH32:AJ32"/>
    <mergeCell ref="Q30:W30"/>
    <mergeCell ref="Q31:W31"/>
    <mergeCell ref="Q32:W32"/>
    <mergeCell ref="Q33:W33"/>
    <mergeCell ref="C26:P26"/>
    <mergeCell ref="C27:P27"/>
    <mergeCell ref="Q27:W27"/>
    <mergeCell ref="X27:AD27"/>
    <mergeCell ref="AE27:AG27"/>
    <mergeCell ref="AH27:AJ27"/>
    <mergeCell ref="Q28:W28"/>
    <mergeCell ref="AH28:AJ28"/>
    <mergeCell ref="X28:AD28"/>
    <mergeCell ref="AE28:AG28"/>
    <mergeCell ref="AK19:BO19"/>
    <mergeCell ref="AK20:BO20"/>
    <mergeCell ref="Q25:W25"/>
    <mergeCell ref="X25:AD25"/>
    <mergeCell ref="Q26:W26"/>
    <mergeCell ref="X26:AD26"/>
    <mergeCell ref="AE26:AG26"/>
    <mergeCell ref="AH26:AJ26"/>
    <mergeCell ref="AK26:BO26"/>
    <mergeCell ref="AE25:AG25"/>
    <mergeCell ref="AK25:BO25"/>
    <mergeCell ref="AE21:AG21"/>
    <mergeCell ref="AH21:AJ21"/>
    <mergeCell ref="AK21:BO21"/>
    <mergeCell ref="AK22:BO22"/>
    <mergeCell ref="AK23:BO23"/>
    <mergeCell ref="AK17:BO17"/>
    <mergeCell ref="AK18:BO18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Q18:W18"/>
    <mergeCell ref="X18:AD18"/>
    <mergeCell ref="AE18:AG18"/>
    <mergeCell ref="AH18:AJ18"/>
    <mergeCell ref="AE17:AG17"/>
    <mergeCell ref="AH17:AJ17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P65:BA65"/>
    <mergeCell ref="AP66:BA66"/>
    <mergeCell ref="AP62:BA62"/>
    <mergeCell ref="BB62:BO62"/>
    <mergeCell ref="AP63:BA63"/>
    <mergeCell ref="BB63:BO63"/>
    <mergeCell ref="AP64:BA64"/>
    <mergeCell ref="BB64:BO64"/>
    <mergeCell ref="BB65:BO65"/>
    <mergeCell ref="BB66:BO66"/>
    <mergeCell ref="AZ44:BO44"/>
    <mergeCell ref="AZ46:BO46"/>
    <mergeCell ref="AZ48:BO48"/>
    <mergeCell ref="AZ49:BO49"/>
    <mergeCell ref="AZ51:BO51"/>
    <mergeCell ref="AZ52:BO52"/>
    <mergeCell ref="AZ53:BO53"/>
    <mergeCell ref="AL52:AT52"/>
    <mergeCell ref="AU52:AY52"/>
    <mergeCell ref="AL53:AT53"/>
    <mergeCell ref="AU53:AY53"/>
    <mergeCell ref="AL39:AT39"/>
    <mergeCell ref="AU39:AY39"/>
    <mergeCell ref="AZ39:BO39"/>
    <mergeCell ref="AU43:AY43"/>
    <mergeCell ref="AZ43:BO43"/>
    <mergeCell ref="AL40:AT40"/>
    <mergeCell ref="AU40:AY40"/>
    <mergeCell ref="AZ40:BO40"/>
    <mergeCell ref="AL41:AT41"/>
    <mergeCell ref="AU41:AY41"/>
    <mergeCell ref="AZ41:BO41"/>
    <mergeCell ref="AL43:AT43"/>
    <mergeCell ref="AK27:BO27"/>
    <mergeCell ref="AK28:BO28"/>
    <mergeCell ref="AK29:BO29"/>
    <mergeCell ref="AK30:BO30"/>
    <mergeCell ref="AK31:BO31"/>
    <mergeCell ref="AK32:BO32"/>
    <mergeCell ref="AK33:BO33"/>
    <mergeCell ref="AL37:BO37"/>
    <mergeCell ref="AL38:AT38"/>
    <mergeCell ref="AU38:AY38"/>
    <mergeCell ref="AZ38:BO38"/>
    <mergeCell ref="AC37:AK38"/>
    <mergeCell ref="B24:D24"/>
    <mergeCell ref="C25:P25"/>
    <mergeCell ref="Q23:W23"/>
    <mergeCell ref="X23:AD23"/>
    <mergeCell ref="AE23:AG23"/>
    <mergeCell ref="AH23:AJ23"/>
    <mergeCell ref="Q19:W19"/>
    <mergeCell ref="Q20:W20"/>
    <mergeCell ref="X20:AD20"/>
    <mergeCell ref="AE20:AG20"/>
    <mergeCell ref="AH20:AJ20"/>
    <mergeCell ref="Q21:W21"/>
    <mergeCell ref="X21:AD21"/>
    <mergeCell ref="X19:AD19"/>
    <mergeCell ref="AE19:AG19"/>
    <mergeCell ref="AH19:AJ19"/>
    <mergeCell ref="Q22:W22"/>
    <mergeCell ref="X22:AD22"/>
    <mergeCell ref="AE22:AG22"/>
    <mergeCell ref="AH22:AJ22"/>
  </mergeCells>
  <phoneticPr fontId="9"/>
  <dataValidations count="1">
    <dataValidation type="list" allowBlank="1" sqref="AH16:AH23 AH26:AH3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4" max="16383" man="1"/>
    <brk id="56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Q16:Q23 Q26:Q33</xm:sqref>
        </x14:dataValidation>
        <x14:dataValidation type="list" allowBlank="1" xr:uid="{00000000-0002-0000-0400-000002000000}">
          <x14:formula1>
            <xm:f>データ入力例!$C$1:$C$27</xm:f>
          </x14:formula1>
          <xm:sqref>X16:X23 X26:X33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37"/>
  <sheetViews>
    <sheetView showGridLines="0" view="pageBreakPreview" zoomScaleNormal="100" zoomScaleSheetLayoutView="100" workbookViewId="0">
      <selection activeCell="D17" sqref="D17:V17"/>
    </sheetView>
  </sheetViews>
  <sheetFormatPr defaultColWidth="14.42578125" defaultRowHeight="15.75" customHeight="1" outlineLevelRow="1"/>
  <cols>
    <col min="1" max="63" width="3.5703125" customWidth="1"/>
  </cols>
  <sheetData>
    <row r="1" spans="1:63">
      <c r="A1" s="104" t="str">
        <f ca="1">RIGHT(CELL("filename",A1),LEN(CELL("filename",A1))-FIND("]",CELL("filename",A1)))</f>
        <v>3.1. ファイルIF</v>
      </c>
      <c r="B1" s="5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>
      <c r="A4" s="44" t="s">
        <v>75</v>
      </c>
      <c r="B4" s="5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outlineLevel="1">
      <c r="A6" s="2"/>
      <c r="B6" s="52" t="s">
        <v>76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outlineLevel="1">
      <c r="A7" s="2"/>
      <c r="B7" s="3"/>
      <c r="C7" s="144" t="s">
        <v>77</v>
      </c>
      <c r="D7" s="106"/>
      <c r="E7" s="106"/>
      <c r="F7" s="106"/>
      <c r="G7" s="106"/>
      <c r="H7" s="106"/>
      <c r="I7" s="106"/>
      <c r="J7" s="106"/>
      <c r="K7" s="111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7"/>
      <c r="BK7" s="2"/>
    </row>
    <row r="8" spans="1:63" outlineLevel="1">
      <c r="A8" s="2"/>
      <c r="B8" s="3"/>
      <c r="C8" s="144" t="s">
        <v>78</v>
      </c>
      <c r="D8" s="106"/>
      <c r="E8" s="106"/>
      <c r="F8" s="106"/>
      <c r="G8" s="106"/>
      <c r="H8" s="106"/>
      <c r="I8" s="106"/>
      <c r="J8" s="107"/>
      <c r="K8" s="111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7"/>
      <c r="BK8" s="2"/>
    </row>
    <row r="9" spans="1:63" outlineLevel="1">
      <c r="A9" s="2"/>
      <c r="B9" s="3"/>
      <c r="C9" s="144" t="s">
        <v>51</v>
      </c>
      <c r="D9" s="106"/>
      <c r="E9" s="106"/>
      <c r="F9" s="106"/>
      <c r="G9" s="106"/>
      <c r="H9" s="106"/>
      <c r="I9" s="106"/>
      <c r="J9" s="106"/>
      <c r="K9" s="111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7"/>
      <c r="BK9" s="2"/>
    </row>
    <row r="10" spans="1:63" outlineLevel="1">
      <c r="A10" s="2"/>
      <c r="B10" s="3"/>
      <c r="C10" s="144" t="s">
        <v>79</v>
      </c>
      <c r="D10" s="106"/>
      <c r="E10" s="106"/>
      <c r="F10" s="106"/>
      <c r="G10" s="106"/>
      <c r="H10" s="106"/>
      <c r="I10" s="106"/>
      <c r="J10" s="107"/>
      <c r="K10" s="111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7"/>
      <c r="BK10" s="2"/>
    </row>
    <row r="11" spans="1:63" outlineLevel="1">
      <c r="A11" s="2"/>
      <c r="B11" s="3"/>
      <c r="C11" s="144" t="s">
        <v>80</v>
      </c>
      <c r="D11" s="106"/>
      <c r="E11" s="106"/>
      <c r="F11" s="106"/>
      <c r="G11" s="106"/>
      <c r="H11" s="106"/>
      <c r="I11" s="106"/>
      <c r="J11" s="106"/>
      <c r="K11" s="111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7"/>
      <c r="BK11" s="2"/>
    </row>
    <row r="12" spans="1:63" outlineLevel="1">
      <c r="A12" s="2"/>
      <c r="B12" s="3"/>
      <c r="C12" s="144" t="s">
        <v>81</v>
      </c>
      <c r="D12" s="106"/>
      <c r="E12" s="106"/>
      <c r="F12" s="106"/>
      <c r="G12" s="106"/>
      <c r="H12" s="106"/>
      <c r="I12" s="106"/>
      <c r="J12" s="107"/>
      <c r="K12" s="111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7"/>
      <c r="BK12" s="2"/>
    </row>
    <row r="13" spans="1:63" outlineLevel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outlineLevel="1">
      <c r="A14" s="2"/>
      <c r="B14" s="52" t="s">
        <v>82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outlineLevel="1">
      <c r="A15" s="2"/>
      <c r="B15" s="3"/>
      <c r="C15" s="45" t="s">
        <v>83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80"/>
      <c r="BK15" s="2"/>
    </row>
    <row r="16" spans="1:63" outlineLevel="1">
      <c r="A16" s="2"/>
      <c r="B16" s="3"/>
      <c r="C16" s="81"/>
      <c r="D16" s="118" t="s">
        <v>7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7"/>
      <c r="W16" s="118" t="s">
        <v>9</v>
      </c>
      <c r="X16" s="106"/>
      <c r="Y16" s="106"/>
      <c r="Z16" s="106"/>
      <c r="AA16" s="106"/>
      <c r="AB16" s="106"/>
      <c r="AC16" s="107"/>
      <c r="AD16" s="118" t="s">
        <v>11</v>
      </c>
      <c r="AE16" s="106"/>
      <c r="AF16" s="106"/>
      <c r="AG16" s="106"/>
      <c r="AH16" s="106"/>
      <c r="AI16" s="106"/>
      <c r="AJ16" s="107"/>
      <c r="AK16" s="118" t="s">
        <v>57</v>
      </c>
      <c r="AL16" s="106"/>
      <c r="AM16" s="107"/>
      <c r="AN16" s="118" t="s">
        <v>73</v>
      </c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7"/>
      <c r="BK16" s="2"/>
    </row>
    <row r="17" spans="1:63" outlineLevel="1">
      <c r="A17" s="2"/>
      <c r="B17" s="3"/>
      <c r="C17" s="81"/>
      <c r="D17" s="111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7"/>
      <c r="W17" s="111"/>
      <c r="X17" s="106"/>
      <c r="Y17" s="106"/>
      <c r="Z17" s="106"/>
      <c r="AA17" s="106"/>
      <c r="AB17" s="106"/>
      <c r="AC17" s="107"/>
      <c r="AD17" s="111"/>
      <c r="AE17" s="106"/>
      <c r="AF17" s="106"/>
      <c r="AG17" s="106"/>
      <c r="AH17" s="106"/>
      <c r="AI17" s="106"/>
      <c r="AJ17" s="107"/>
      <c r="AK17" s="111"/>
      <c r="AL17" s="106"/>
      <c r="AM17" s="107"/>
      <c r="AN17" s="14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7"/>
      <c r="BK17" s="2"/>
    </row>
    <row r="18" spans="1:63" outlineLevel="1">
      <c r="A18" s="2"/>
      <c r="B18" s="3"/>
      <c r="C18" s="81"/>
      <c r="D18" s="111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7"/>
      <c r="W18" s="111"/>
      <c r="X18" s="106"/>
      <c r="Y18" s="106"/>
      <c r="Z18" s="106"/>
      <c r="AA18" s="106"/>
      <c r="AB18" s="106"/>
      <c r="AC18" s="107"/>
      <c r="AD18" s="111"/>
      <c r="AE18" s="106"/>
      <c r="AF18" s="106"/>
      <c r="AG18" s="106"/>
      <c r="AH18" s="106"/>
      <c r="AI18" s="106"/>
      <c r="AJ18" s="107"/>
      <c r="AK18" s="111"/>
      <c r="AL18" s="106"/>
      <c r="AM18" s="107"/>
      <c r="AN18" s="14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7"/>
      <c r="BK18" s="2"/>
    </row>
    <row r="19" spans="1:63" outlineLevel="1">
      <c r="A19" s="2"/>
      <c r="B19" s="3"/>
      <c r="C19" s="81"/>
      <c r="D19" s="111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7"/>
      <c r="W19" s="111"/>
      <c r="X19" s="106"/>
      <c r="Y19" s="106"/>
      <c r="Z19" s="106"/>
      <c r="AA19" s="106"/>
      <c r="AB19" s="106"/>
      <c r="AC19" s="107"/>
      <c r="AD19" s="111"/>
      <c r="AE19" s="106"/>
      <c r="AF19" s="106"/>
      <c r="AG19" s="106"/>
      <c r="AH19" s="106"/>
      <c r="AI19" s="106"/>
      <c r="AJ19" s="107"/>
      <c r="AK19" s="111"/>
      <c r="AL19" s="106"/>
      <c r="AM19" s="107"/>
      <c r="AN19" s="14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7"/>
      <c r="BK19" s="2"/>
    </row>
    <row r="20" spans="1:63" outlineLevel="1">
      <c r="A20" s="2"/>
      <c r="B20" s="3"/>
      <c r="C20" s="45" t="s">
        <v>84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80"/>
      <c r="BK20" s="2"/>
    </row>
    <row r="21" spans="1:63" outlineLevel="1">
      <c r="A21" s="2"/>
      <c r="B21" s="3"/>
      <c r="C21" s="81"/>
      <c r="D21" s="118" t="s">
        <v>7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7"/>
      <c r="W21" s="118" t="s">
        <v>9</v>
      </c>
      <c r="X21" s="106"/>
      <c r="Y21" s="106"/>
      <c r="Z21" s="106"/>
      <c r="AA21" s="106"/>
      <c r="AB21" s="106"/>
      <c r="AC21" s="107"/>
      <c r="AD21" s="118" t="s">
        <v>11</v>
      </c>
      <c r="AE21" s="106"/>
      <c r="AF21" s="106"/>
      <c r="AG21" s="106"/>
      <c r="AH21" s="106"/>
      <c r="AI21" s="106"/>
      <c r="AJ21" s="107"/>
      <c r="AK21" s="118" t="s">
        <v>57</v>
      </c>
      <c r="AL21" s="106"/>
      <c r="AM21" s="107"/>
      <c r="AN21" s="118" t="s">
        <v>73</v>
      </c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7"/>
      <c r="BK21" s="2"/>
    </row>
    <row r="22" spans="1:63" outlineLevel="1">
      <c r="A22" s="2"/>
      <c r="B22" s="3"/>
      <c r="C22" s="81"/>
      <c r="D22" s="111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7"/>
      <c r="W22" s="111"/>
      <c r="X22" s="106"/>
      <c r="Y22" s="106"/>
      <c r="Z22" s="106"/>
      <c r="AA22" s="106"/>
      <c r="AB22" s="106"/>
      <c r="AC22" s="107"/>
      <c r="AD22" s="111"/>
      <c r="AE22" s="106"/>
      <c r="AF22" s="106"/>
      <c r="AG22" s="106"/>
      <c r="AH22" s="106"/>
      <c r="AI22" s="106"/>
      <c r="AJ22" s="107"/>
      <c r="AK22" s="111"/>
      <c r="AL22" s="106"/>
      <c r="AM22" s="107"/>
      <c r="AN22" s="14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7"/>
      <c r="BK22" s="2"/>
    </row>
    <row r="23" spans="1:63" outlineLevel="1">
      <c r="A23" s="2"/>
      <c r="B23" s="3"/>
      <c r="C23" s="81"/>
      <c r="D23" s="111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7"/>
      <c r="W23" s="111"/>
      <c r="X23" s="106"/>
      <c r="Y23" s="106"/>
      <c r="Z23" s="106"/>
      <c r="AA23" s="106"/>
      <c r="AB23" s="106"/>
      <c r="AC23" s="107"/>
      <c r="AD23" s="111"/>
      <c r="AE23" s="106"/>
      <c r="AF23" s="106"/>
      <c r="AG23" s="106"/>
      <c r="AH23" s="106"/>
      <c r="AI23" s="106"/>
      <c r="AJ23" s="107"/>
      <c r="AK23" s="111"/>
      <c r="AL23" s="106"/>
      <c r="AM23" s="107"/>
      <c r="AN23" s="14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7"/>
      <c r="BK23" s="2"/>
    </row>
    <row r="24" spans="1:63" outlineLevel="1">
      <c r="A24" s="2"/>
      <c r="B24" s="3"/>
      <c r="C24" s="81"/>
      <c r="D24" s="60" t="s">
        <v>85</v>
      </c>
      <c r="E24" s="82"/>
      <c r="F24" s="82"/>
      <c r="G24" s="82"/>
      <c r="H24" s="82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2"/>
    </row>
    <row r="25" spans="1:63" outlineLevel="1">
      <c r="A25" s="2"/>
      <c r="B25" s="3"/>
      <c r="C25" s="81"/>
      <c r="D25" s="83"/>
      <c r="E25" s="111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7"/>
      <c r="W25" s="111"/>
      <c r="X25" s="106"/>
      <c r="Y25" s="106"/>
      <c r="Z25" s="106"/>
      <c r="AA25" s="106"/>
      <c r="AB25" s="106"/>
      <c r="AC25" s="107"/>
      <c r="AD25" s="111"/>
      <c r="AE25" s="106"/>
      <c r="AF25" s="106"/>
      <c r="AG25" s="106"/>
      <c r="AH25" s="106"/>
      <c r="AI25" s="106"/>
      <c r="AJ25" s="107"/>
      <c r="AK25" s="111"/>
      <c r="AL25" s="106"/>
      <c r="AM25" s="107"/>
      <c r="AN25" s="14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7"/>
      <c r="BK25" s="2"/>
    </row>
    <row r="26" spans="1:63" outlineLevel="1">
      <c r="A26" s="2"/>
      <c r="B26" s="3"/>
      <c r="C26" s="81"/>
      <c r="D26" s="83"/>
      <c r="E26" s="111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7"/>
      <c r="W26" s="111"/>
      <c r="X26" s="106"/>
      <c r="Y26" s="106"/>
      <c r="Z26" s="106"/>
      <c r="AA26" s="106"/>
      <c r="AB26" s="106"/>
      <c r="AC26" s="107"/>
      <c r="AD26" s="111"/>
      <c r="AE26" s="106"/>
      <c r="AF26" s="106"/>
      <c r="AG26" s="106"/>
      <c r="AH26" s="106"/>
      <c r="AI26" s="106"/>
      <c r="AJ26" s="107"/>
      <c r="AK26" s="111"/>
      <c r="AL26" s="106"/>
      <c r="AM26" s="107"/>
      <c r="AN26" s="14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7"/>
      <c r="BK26" s="2"/>
    </row>
    <row r="27" spans="1:63" outlineLevel="1">
      <c r="A27" s="2"/>
      <c r="B27" s="3"/>
      <c r="C27" s="81"/>
      <c r="D27" s="83"/>
      <c r="E27" s="60" t="s">
        <v>85</v>
      </c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6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2"/>
    </row>
    <row r="28" spans="1:63" outlineLevel="1">
      <c r="A28" s="2"/>
      <c r="B28" s="3"/>
      <c r="C28" s="81"/>
      <c r="D28" s="83"/>
      <c r="E28" s="83"/>
      <c r="F28" s="147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7"/>
      <c r="W28" s="111"/>
      <c r="X28" s="106"/>
      <c r="Y28" s="106"/>
      <c r="Z28" s="106"/>
      <c r="AA28" s="106"/>
      <c r="AB28" s="106"/>
      <c r="AC28" s="107"/>
      <c r="AD28" s="111"/>
      <c r="AE28" s="106"/>
      <c r="AF28" s="106"/>
      <c r="AG28" s="106"/>
      <c r="AH28" s="106"/>
      <c r="AI28" s="106"/>
      <c r="AJ28" s="107"/>
      <c r="AK28" s="111"/>
      <c r="AL28" s="106"/>
      <c r="AM28" s="107"/>
      <c r="AN28" s="14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7"/>
      <c r="BK28" s="2"/>
    </row>
    <row r="29" spans="1:63" outlineLevel="1">
      <c r="A29" s="2"/>
      <c r="B29" s="3"/>
      <c r="C29" s="81"/>
      <c r="D29" s="83"/>
      <c r="E29" s="83"/>
      <c r="F29" s="147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7"/>
      <c r="W29" s="111"/>
      <c r="X29" s="106"/>
      <c r="Y29" s="106"/>
      <c r="Z29" s="106"/>
      <c r="AA29" s="106"/>
      <c r="AB29" s="106"/>
      <c r="AC29" s="107"/>
      <c r="AD29" s="111"/>
      <c r="AE29" s="106"/>
      <c r="AF29" s="106"/>
      <c r="AG29" s="106"/>
      <c r="AH29" s="106"/>
      <c r="AI29" s="106"/>
      <c r="AJ29" s="107"/>
      <c r="AK29" s="111"/>
      <c r="AL29" s="106"/>
      <c r="AM29" s="107"/>
      <c r="AN29" s="14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7"/>
      <c r="BK29" s="2"/>
    </row>
    <row r="30" spans="1:63" outlineLevel="1">
      <c r="A30" s="2"/>
      <c r="B30" s="3"/>
      <c r="C30" s="81"/>
      <c r="D30" s="83"/>
      <c r="E30" s="83"/>
      <c r="F30" s="147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7"/>
      <c r="W30" s="111"/>
      <c r="X30" s="106"/>
      <c r="Y30" s="106"/>
      <c r="Z30" s="106"/>
      <c r="AA30" s="106"/>
      <c r="AB30" s="106"/>
      <c r="AC30" s="107"/>
      <c r="AD30" s="111"/>
      <c r="AE30" s="106"/>
      <c r="AF30" s="106"/>
      <c r="AG30" s="106"/>
      <c r="AH30" s="106"/>
      <c r="AI30" s="106"/>
      <c r="AJ30" s="107"/>
      <c r="AK30" s="111"/>
      <c r="AL30" s="106"/>
      <c r="AM30" s="107"/>
      <c r="AN30" s="14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7"/>
      <c r="BK30" s="2"/>
    </row>
    <row r="31" spans="1:63" outlineLevel="1">
      <c r="A31" s="2"/>
      <c r="B31" s="3"/>
      <c r="C31" s="45" t="s">
        <v>86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80"/>
      <c r="BK31" s="2"/>
    </row>
    <row r="32" spans="1:63" outlineLevel="1">
      <c r="A32" s="2"/>
      <c r="B32" s="3"/>
      <c r="C32" s="81"/>
      <c r="D32" s="118" t="s">
        <v>7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7"/>
      <c r="W32" s="118" t="s">
        <v>9</v>
      </c>
      <c r="X32" s="106"/>
      <c r="Y32" s="106"/>
      <c r="Z32" s="106"/>
      <c r="AA32" s="106"/>
      <c r="AB32" s="106"/>
      <c r="AC32" s="107"/>
      <c r="AD32" s="118" t="s">
        <v>11</v>
      </c>
      <c r="AE32" s="106"/>
      <c r="AF32" s="106"/>
      <c r="AG32" s="106"/>
      <c r="AH32" s="106"/>
      <c r="AI32" s="106"/>
      <c r="AJ32" s="107"/>
      <c r="AK32" s="118" t="s">
        <v>57</v>
      </c>
      <c r="AL32" s="106"/>
      <c r="AM32" s="107"/>
      <c r="AN32" s="118" t="s">
        <v>73</v>
      </c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7"/>
      <c r="BK32" s="2"/>
    </row>
    <row r="33" spans="1:63" outlineLevel="1">
      <c r="A33" s="2"/>
      <c r="B33" s="3"/>
      <c r="C33" s="81"/>
      <c r="D33" s="111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7"/>
      <c r="W33" s="111"/>
      <c r="X33" s="106"/>
      <c r="Y33" s="106"/>
      <c r="Z33" s="106"/>
      <c r="AA33" s="106"/>
      <c r="AB33" s="106"/>
      <c r="AC33" s="107"/>
      <c r="AD33" s="111"/>
      <c r="AE33" s="106"/>
      <c r="AF33" s="106"/>
      <c r="AG33" s="106"/>
      <c r="AH33" s="106"/>
      <c r="AI33" s="106"/>
      <c r="AJ33" s="107"/>
      <c r="AK33" s="111"/>
      <c r="AL33" s="106"/>
      <c r="AM33" s="107"/>
      <c r="AN33" s="14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7"/>
      <c r="BK33" s="2"/>
    </row>
    <row r="34" spans="1:63" outlineLevel="1">
      <c r="A34" s="2"/>
      <c r="B34" s="3"/>
      <c r="C34" s="81"/>
      <c r="D34" s="111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7"/>
      <c r="W34" s="111"/>
      <c r="X34" s="106"/>
      <c r="Y34" s="106"/>
      <c r="Z34" s="106"/>
      <c r="AA34" s="106"/>
      <c r="AB34" s="106"/>
      <c r="AC34" s="107"/>
      <c r="AD34" s="111"/>
      <c r="AE34" s="106"/>
      <c r="AF34" s="106"/>
      <c r="AG34" s="106"/>
      <c r="AH34" s="106"/>
      <c r="AI34" s="106"/>
      <c r="AJ34" s="107"/>
      <c r="AK34" s="111"/>
      <c r="AL34" s="106"/>
      <c r="AM34" s="107"/>
      <c r="AN34" s="14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7"/>
      <c r="BK34" s="2"/>
    </row>
    <row r="35" spans="1:63" outlineLevel="1">
      <c r="A35" s="2"/>
      <c r="B35" s="3"/>
      <c r="C35" s="81"/>
      <c r="D35" s="111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7"/>
      <c r="W35" s="111"/>
      <c r="X35" s="106"/>
      <c r="Y35" s="106"/>
      <c r="Z35" s="106"/>
      <c r="AA35" s="106"/>
      <c r="AB35" s="106"/>
      <c r="AC35" s="107"/>
      <c r="AD35" s="111"/>
      <c r="AE35" s="106"/>
      <c r="AF35" s="106"/>
      <c r="AG35" s="106"/>
      <c r="AH35" s="106"/>
      <c r="AI35" s="106"/>
      <c r="AJ35" s="107"/>
      <c r="AK35" s="111"/>
      <c r="AL35" s="106"/>
      <c r="AM35" s="107"/>
      <c r="AN35" s="14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7"/>
      <c r="BK35" s="2"/>
    </row>
    <row r="36" spans="1:63" outlineLevel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92">
    <mergeCell ref="F29:V29"/>
    <mergeCell ref="W29:AC29"/>
    <mergeCell ref="AD34:AJ34"/>
    <mergeCell ref="AK34:AM34"/>
    <mergeCell ref="D35:V35"/>
    <mergeCell ref="W35:AC35"/>
    <mergeCell ref="AD35:AJ35"/>
    <mergeCell ref="AK35:AM35"/>
    <mergeCell ref="D33:V33"/>
    <mergeCell ref="W33:AC33"/>
    <mergeCell ref="AD33:AJ33"/>
    <mergeCell ref="AK33:AM33"/>
    <mergeCell ref="D34:V34"/>
    <mergeCell ref="W34:AC34"/>
    <mergeCell ref="F30:V30"/>
    <mergeCell ref="W30:AC30"/>
    <mergeCell ref="E26:V26"/>
    <mergeCell ref="F28:V28"/>
    <mergeCell ref="W28:AC28"/>
    <mergeCell ref="AD28:AJ28"/>
    <mergeCell ref="AK28:AM28"/>
    <mergeCell ref="D23:V23"/>
    <mergeCell ref="W23:AC23"/>
    <mergeCell ref="E25:V25"/>
    <mergeCell ref="W25:AC25"/>
    <mergeCell ref="AD25:AJ25"/>
    <mergeCell ref="AD23:AJ23"/>
    <mergeCell ref="D21:V21"/>
    <mergeCell ref="D22:V22"/>
    <mergeCell ref="W22:AC22"/>
    <mergeCell ref="AD22:AJ22"/>
    <mergeCell ref="AK22:AM22"/>
    <mergeCell ref="W21:AC21"/>
    <mergeCell ref="AD21:AJ21"/>
    <mergeCell ref="AD30:AJ30"/>
    <mergeCell ref="AK30:AM30"/>
    <mergeCell ref="W32:AC32"/>
    <mergeCell ref="AD32:AJ32"/>
    <mergeCell ref="AK32:AM32"/>
    <mergeCell ref="D32:V32"/>
    <mergeCell ref="AN32:BJ32"/>
    <mergeCell ref="AN33:BJ33"/>
    <mergeCell ref="AN34:BJ34"/>
    <mergeCell ref="AN35:BJ35"/>
    <mergeCell ref="AN21:BJ21"/>
    <mergeCell ref="AN22:BJ22"/>
    <mergeCell ref="AN30:BJ30"/>
    <mergeCell ref="AK21:AM21"/>
    <mergeCell ref="W26:AC26"/>
    <mergeCell ref="AN29:BJ29"/>
    <mergeCell ref="AK25:AM25"/>
    <mergeCell ref="AD26:AJ26"/>
    <mergeCell ref="AK26:AM26"/>
    <mergeCell ref="AD29:AJ29"/>
    <mergeCell ref="AK29:AM29"/>
    <mergeCell ref="AK23:AM23"/>
    <mergeCell ref="AN23:BJ23"/>
    <mergeCell ref="AN25:BJ25"/>
    <mergeCell ref="AN26:BJ26"/>
    <mergeCell ref="AN28:BJ28"/>
    <mergeCell ref="AN19:BJ19"/>
    <mergeCell ref="D16:V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D19:V19"/>
    <mergeCell ref="W19:AC19"/>
    <mergeCell ref="AD19:AJ19"/>
    <mergeCell ref="AK19:AM19"/>
    <mergeCell ref="W16:AC16"/>
    <mergeCell ref="AD16:AJ16"/>
    <mergeCell ref="AK16:AM16"/>
    <mergeCell ref="AN16:BJ16"/>
    <mergeCell ref="AK18:AM18"/>
    <mergeCell ref="AN18:BJ18"/>
    <mergeCell ref="K11:BJ11"/>
    <mergeCell ref="K12:BJ12"/>
    <mergeCell ref="K10:BJ10"/>
    <mergeCell ref="C10:J10"/>
    <mergeCell ref="C11:J11"/>
    <mergeCell ref="C12:J12"/>
    <mergeCell ref="C7:J7"/>
    <mergeCell ref="K7:BJ7"/>
    <mergeCell ref="C8:J8"/>
    <mergeCell ref="K8:BJ8"/>
    <mergeCell ref="C9:J9"/>
    <mergeCell ref="K9:BJ9"/>
  </mergeCells>
  <phoneticPr fontId="9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データ入力例!$B$1:$B$27</xm:f>
          </x14:formula1>
          <xm:sqref>W17:W19 W22:W23 W25:W26 W28:W30 W33:W35</xm:sqref>
        </x14:dataValidation>
        <x14:dataValidation type="list" allowBlank="1" xr:uid="{00000000-0002-0000-0500-000001000000}">
          <x14:formula1>
            <xm:f>データ入力例!$C$1:$C$27</xm:f>
          </x14:formula1>
          <xm:sqref>AD17:AD19 AD22:AD23 AD25:AD26 AD28:AD30 AD33:AD35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87" t="s">
        <v>23</v>
      </c>
      <c r="B1" s="87" t="s">
        <v>87</v>
      </c>
      <c r="C1" s="88" t="s">
        <v>88</v>
      </c>
      <c r="D1" s="89" t="s">
        <v>89</v>
      </c>
      <c r="E1" s="90"/>
      <c r="F1" s="90"/>
      <c r="G1" s="90"/>
      <c r="H1" s="90"/>
      <c r="I1" s="2"/>
    </row>
    <row r="2" spans="1:9">
      <c r="A2" s="89" t="s">
        <v>90</v>
      </c>
      <c r="B2" s="89" t="s">
        <v>91</v>
      </c>
      <c r="C2" s="89" t="s">
        <v>92</v>
      </c>
      <c r="D2" s="89" t="s">
        <v>60</v>
      </c>
      <c r="E2" s="91"/>
      <c r="F2" s="91"/>
      <c r="G2" s="91"/>
      <c r="H2" s="91"/>
      <c r="I2" s="2"/>
    </row>
    <row r="3" spans="1:9">
      <c r="A3" s="89" t="s">
        <v>93</v>
      </c>
      <c r="B3" s="89" t="s">
        <v>94</v>
      </c>
      <c r="C3" s="89" t="s">
        <v>95</v>
      </c>
      <c r="D3" s="89" t="s">
        <v>96</v>
      </c>
      <c r="E3" s="91"/>
      <c r="F3" s="91"/>
      <c r="G3" s="91"/>
      <c r="H3" s="91"/>
      <c r="I3" s="2"/>
    </row>
    <row r="4" spans="1:9">
      <c r="A4" s="89" t="s">
        <v>97</v>
      </c>
      <c r="B4" s="89" t="s">
        <v>98</v>
      </c>
      <c r="C4" s="89"/>
      <c r="D4" s="89" t="s">
        <v>99</v>
      </c>
      <c r="E4" s="91"/>
      <c r="F4" s="91"/>
      <c r="G4" s="91"/>
      <c r="H4" s="91"/>
      <c r="I4" s="2"/>
    </row>
    <row r="5" spans="1:9">
      <c r="A5" s="89" t="s">
        <v>100</v>
      </c>
      <c r="B5" s="89" t="s">
        <v>101</v>
      </c>
      <c r="C5" s="89"/>
      <c r="D5" s="89" t="s">
        <v>102</v>
      </c>
      <c r="E5" s="91"/>
      <c r="F5" s="91"/>
      <c r="G5" s="91"/>
      <c r="H5" s="91"/>
      <c r="I5" s="2"/>
    </row>
    <row r="6" spans="1:9">
      <c r="A6" s="89" t="s">
        <v>103</v>
      </c>
      <c r="B6" s="89" t="s">
        <v>104</v>
      </c>
      <c r="C6" s="89"/>
      <c r="D6" s="91"/>
      <c r="E6" s="91"/>
      <c r="F6" s="91"/>
      <c r="G6" s="91"/>
      <c r="H6" s="91"/>
      <c r="I6" s="2"/>
    </row>
    <row r="7" spans="1:9">
      <c r="A7" s="91"/>
      <c r="B7" s="89" t="s">
        <v>105</v>
      </c>
      <c r="C7" s="89"/>
      <c r="D7" s="91"/>
      <c r="E7" s="91"/>
      <c r="F7" s="91"/>
      <c r="G7" s="91"/>
      <c r="H7" s="91"/>
      <c r="I7" s="2"/>
    </row>
    <row r="8" spans="1:9">
      <c r="A8" s="91"/>
      <c r="B8" s="89" t="s">
        <v>106</v>
      </c>
      <c r="C8" s="89"/>
      <c r="D8" s="91"/>
      <c r="E8" s="91"/>
      <c r="F8" s="91"/>
      <c r="G8" s="91"/>
      <c r="H8" s="91"/>
      <c r="I8" s="2"/>
    </row>
    <row r="9" spans="1:9">
      <c r="A9" s="91"/>
      <c r="B9" s="89" t="s">
        <v>107</v>
      </c>
      <c r="C9" s="89"/>
      <c r="D9" s="91"/>
      <c r="E9" s="91"/>
      <c r="F9" s="91"/>
      <c r="G9" s="91"/>
      <c r="H9" s="91"/>
      <c r="I9" s="2"/>
    </row>
    <row r="10" spans="1:9">
      <c r="A10" s="91"/>
      <c r="B10" s="89" t="s">
        <v>108</v>
      </c>
      <c r="C10" s="89"/>
      <c r="D10" s="91"/>
      <c r="E10" s="91"/>
      <c r="F10" s="91"/>
      <c r="G10" s="91"/>
      <c r="H10" s="91"/>
      <c r="I10" s="2"/>
    </row>
    <row r="11" spans="1:9">
      <c r="A11" s="91"/>
      <c r="B11" s="89" t="s">
        <v>109</v>
      </c>
      <c r="C11" s="89"/>
      <c r="D11" s="91"/>
      <c r="E11" s="91"/>
      <c r="F11" s="91"/>
      <c r="G11" s="91"/>
      <c r="H11" s="91"/>
      <c r="I11" s="2"/>
    </row>
    <row r="12" spans="1:9">
      <c r="A12" s="91"/>
      <c r="B12" s="91" t="s">
        <v>110</v>
      </c>
      <c r="C12" s="89"/>
      <c r="D12" s="91"/>
      <c r="E12" s="91"/>
      <c r="F12" s="91"/>
      <c r="G12" s="91"/>
      <c r="H12" s="91"/>
      <c r="I12" s="2"/>
    </row>
    <row r="13" spans="1:9">
      <c r="A13" s="91"/>
      <c r="B13" s="91" t="s">
        <v>111</v>
      </c>
      <c r="C13" s="89"/>
      <c r="D13" s="91"/>
      <c r="E13" s="91"/>
      <c r="F13" s="91"/>
      <c r="G13" s="91"/>
      <c r="H13" s="91"/>
      <c r="I13" s="2"/>
    </row>
    <row r="14" spans="1:9">
      <c r="A14" s="91"/>
      <c r="B14" s="89" t="s">
        <v>112</v>
      </c>
      <c r="C14" s="91"/>
      <c r="D14" s="91"/>
      <c r="E14" s="91"/>
      <c r="F14" s="91"/>
      <c r="G14" s="91"/>
      <c r="H14" s="91"/>
      <c r="I14" s="2"/>
    </row>
    <row r="15" spans="1:9">
      <c r="A15" s="91"/>
      <c r="B15" s="89" t="s">
        <v>113</v>
      </c>
      <c r="C15" s="91"/>
      <c r="D15" s="91"/>
      <c r="E15" s="91"/>
      <c r="F15" s="91"/>
      <c r="G15" s="91"/>
      <c r="H15" s="91"/>
      <c r="I15" s="2"/>
    </row>
    <row r="16" spans="1:9">
      <c r="A16" s="91"/>
      <c r="B16" s="89" t="s">
        <v>114</v>
      </c>
      <c r="C16" s="91"/>
      <c r="D16" s="91"/>
      <c r="E16" s="91"/>
      <c r="F16" s="91"/>
      <c r="G16" s="91"/>
      <c r="H16" s="91"/>
      <c r="I16" s="2"/>
    </row>
    <row r="17" spans="1:9">
      <c r="A17" s="91"/>
      <c r="B17" s="89" t="s">
        <v>115</v>
      </c>
      <c r="C17" s="91"/>
      <c r="D17" s="91"/>
      <c r="E17" s="91"/>
      <c r="F17" s="91"/>
      <c r="G17" s="91"/>
      <c r="H17" s="91"/>
      <c r="I17" s="2"/>
    </row>
    <row r="18" spans="1:9">
      <c r="A18" s="91"/>
      <c r="B18" s="89" t="s">
        <v>116</v>
      </c>
      <c r="C18" s="91"/>
      <c r="D18" s="91"/>
      <c r="E18" s="91"/>
      <c r="F18" s="91"/>
      <c r="G18" s="91"/>
      <c r="H18" s="91"/>
      <c r="I18" s="2"/>
    </row>
    <row r="19" spans="1:9">
      <c r="A19" s="91"/>
      <c r="B19" s="89" t="s">
        <v>117</v>
      </c>
      <c r="C19" s="91"/>
      <c r="D19" s="91"/>
      <c r="E19" s="91"/>
      <c r="F19" s="91"/>
      <c r="G19" s="91"/>
      <c r="H19" s="91"/>
      <c r="I19" s="2"/>
    </row>
    <row r="20" spans="1:9">
      <c r="A20" s="91"/>
      <c r="B20" s="89" t="s">
        <v>118</v>
      </c>
      <c r="C20" s="91"/>
      <c r="D20" s="91"/>
      <c r="E20" s="91"/>
      <c r="F20" s="91"/>
      <c r="G20" s="91"/>
      <c r="H20" s="91"/>
      <c r="I20" s="2"/>
    </row>
    <row r="21" spans="1:9">
      <c r="A21" s="91"/>
      <c r="B21" s="89" t="s">
        <v>119</v>
      </c>
      <c r="C21" s="91"/>
      <c r="D21" s="91"/>
      <c r="E21" s="91"/>
      <c r="F21" s="91"/>
      <c r="G21" s="91"/>
      <c r="H21" s="91"/>
      <c r="I21" s="2"/>
    </row>
    <row r="22" spans="1:9">
      <c r="A22" s="91"/>
      <c r="B22" s="89" t="s">
        <v>120</v>
      </c>
      <c r="C22" s="91"/>
      <c r="D22" s="91"/>
      <c r="E22" s="91"/>
      <c r="F22" s="91"/>
      <c r="G22" s="91"/>
      <c r="H22" s="91"/>
      <c r="I22" s="2"/>
    </row>
    <row r="23" spans="1:9">
      <c r="A23" s="91"/>
      <c r="B23" s="89" t="s">
        <v>121</v>
      </c>
      <c r="C23" s="91"/>
      <c r="D23" s="91"/>
      <c r="E23" s="91"/>
      <c r="F23" s="91"/>
      <c r="G23" s="91"/>
      <c r="H23" s="91"/>
      <c r="I23" s="2"/>
    </row>
    <row r="24" spans="1:9">
      <c r="A24" s="91"/>
      <c r="B24" s="91"/>
      <c r="C24" s="91"/>
      <c r="D24" s="91"/>
      <c r="E24" s="91"/>
      <c r="F24" s="91"/>
      <c r="G24" s="91"/>
      <c r="H24" s="91"/>
      <c r="I24" s="2"/>
    </row>
    <row r="25" spans="1:9">
      <c r="A25" s="91"/>
      <c r="B25" s="91"/>
      <c r="C25" s="91"/>
      <c r="D25" s="91"/>
      <c r="E25" s="91"/>
      <c r="F25" s="91"/>
      <c r="G25" s="91"/>
      <c r="H25" s="91"/>
      <c r="I25" s="2"/>
    </row>
    <row r="26" spans="1:9">
      <c r="A26" s="91"/>
      <c r="B26" s="91"/>
      <c r="C26" s="91"/>
      <c r="D26" s="91"/>
      <c r="E26" s="91"/>
      <c r="F26" s="91"/>
      <c r="G26" s="91"/>
      <c r="H26" s="91"/>
      <c r="I26" s="2"/>
    </row>
    <row r="27" spans="1:9">
      <c r="A27" s="92"/>
      <c r="B27" s="92"/>
      <c r="C27" s="92"/>
      <c r="D27" s="92"/>
      <c r="E27" s="92"/>
      <c r="F27" s="92"/>
      <c r="G27" s="92"/>
      <c r="H27" s="92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</row>
    <row r="2" spans="1:49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</row>
    <row r="3" spans="1:49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</row>
    <row r="4" spans="1:49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</row>
    <row r="5" spans="1:49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</row>
    <row r="6" spans="1:49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</row>
    <row r="7" spans="1:49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</row>
    <row r="8" spans="1:49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</row>
    <row r="9" spans="1:49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</row>
    <row r="10" spans="1:49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</row>
    <row r="11" spans="1:49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</row>
    <row r="12" spans="1:49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</row>
    <row r="13" spans="1:49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</row>
    <row r="14" spans="1:49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</row>
    <row r="15" spans="1:49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</row>
    <row r="16" spans="1:49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</row>
    <row r="17" spans="1:49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</row>
    <row r="18" spans="1:49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</row>
    <row r="19" spans="1:49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</row>
    <row r="20" spans="1:49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</row>
    <row r="21" spans="1:49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</row>
    <row r="22" spans="1:49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</row>
    <row r="23" spans="1:49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</row>
    <row r="24" spans="1:49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</row>
    <row r="25" spans="1:49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</row>
    <row r="26" spans="1:49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</row>
    <row r="27" spans="1:49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</row>
    <row r="28" spans="1:49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</row>
    <row r="29" spans="1:49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</row>
    <row r="30" spans="1:49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</row>
    <row r="31" spans="1:49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</row>
    <row r="32" spans="1:49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</row>
    <row r="33" spans="1:49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</row>
    <row r="34" spans="1:49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</row>
    <row r="35" spans="1:49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</row>
    <row r="36" spans="1:49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</row>
    <row r="37" spans="1:49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</row>
    <row r="38" spans="1:49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</row>
    <row r="39" spans="1:49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</row>
    <row r="40" spans="1:49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</row>
    <row r="41" spans="1:49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</row>
    <row r="42" spans="1:49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</row>
    <row r="43" spans="1:49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</row>
    <row r="44" spans="1:49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</row>
    <row r="45" spans="1:49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</row>
    <row r="46" spans="1:49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</row>
    <row r="47" spans="1:49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</row>
    <row r="48" spans="1:49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</row>
    <row r="49" spans="1:49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</row>
    <row r="50" spans="1:49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</row>
    <row r="51" spans="1:49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</row>
    <row r="52" spans="1:49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</row>
    <row r="53" spans="1:49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</row>
    <row r="54" spans="1:49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</row>
    <row r="55" spans="1:49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3"/>
    </row>
    <row r="56" spans="1:49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</row>
    <row r="57" spans="1:49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</row>
    <row r="58" spans="1:49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</row>
    <row r="59" spans="1:4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</row>
    <row r="60" spans="1:49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</row>
    <row r="61" spans="1:49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</row>
    <row r="62" spans="1:49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</row>
    <row r="63" spans="1:49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</row>
    <row r="64" spans="1:49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</row>
    <row r="65" spans="1:49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</row>
    <row r="66" spans="1:49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</row>
    <row r="67" spans="1:49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</row>
    <row r="68" spans="1:49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</row>
    <row r="69" spans="1:49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3"/>
      <c r="AT69" s="93"/>
      <c r="AU69" s="93"/>
      <c r="AV69" s="93"/>
      <c r="AW69" s="93"/>
    </row>
    <row r="70" spans="1:49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3"/>
      <c r="AW70" s="93"/>
    </row>
    <row r="71" spans="1:49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</row>
    <row r="72" spans="1:49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</row>
    <row r="73" spans="1:49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</row>
    <row r="74" spans="1:49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</row>
    <row r="75" spans="1:49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</row>
    <row r="76" spans="1:49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</row>
    <row r="77" spans="1:49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</row>
    <row r="78" spans="1:49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</row>
    <row r="79" spans="1:4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</row>
    <row r="80" spans="1:49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</row>
    <row r="81" spans="1:49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</row>
    <row r="82" spans="1:49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</row>
    <row r="83" spans="1:49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</row>
    <row r="84" spans="1:49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</row>
    <row r="85" spans="1:49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</row>
    <row r="86" spans="1:49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</row>
    <row r="87" spans="1:49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</row>
    <row r="88" spans="1:49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</row>
    <row r="89" spans="1:4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</row>
    <row r="90" spans="1:49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</row>
    <row r="91" spans="1:49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</row>
    <row r="92" spans="1:49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</row>
    <row r="93" spans="1:49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</row>
    <row r="94" spans="1:49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</row>
    <row r="95" spans="1:49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</row>
    <row r="96" spans="1:49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</row>
    <row r="97" spans="1:49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</row>
    <row r="98" spans="1:49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</row>
    <row r="99" spans="1:4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</row>
    <row r="100" spans="1:49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</row>
    <row r="101" spans="1:49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</row>
    <row r="102" spans="1:49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</row>
    <row r="103" spans="1:49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</row>
    <row r="104" spans="1:49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</row>
    <row r="105" spans="1:49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</row>
    <row r="106" spans="1:49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3"/>
      <c r="AQ106" s="93"/>
      <c r="AR106" s="93"/>
      <c r="AS106" s="93"/>
      <c r="AT106" s="93"/>
      <c r="AU106" s="93"/>
      <c r="AV106" s="93"/>
      <c r="AW106" s="93"/>
    </row>
    <row r="107" spans="1:49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</row>
    <row r="108" spans="1:49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</row>
    <row r="109" spans="1:4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</row>
    <row r="110" spans="1:49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</row>
    <row r="111" spans="1:49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</row>
    <row r="112" spans="1:49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</row>
    <row r="113" spans="1:49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</row>
    <row r="114" spans="1:49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</row>
    <row r="115" spans="1:49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</row>
    <row r="116" spans="1:49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</row>
    <row r="117" spans="1:49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</row>
    <row r="118" spans="1:49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</row>
    <row r="119" spans="1:4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</row>
    <row r="120" spans="1:49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</row>
    <row r="121" spans="1:49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</row>
    <row r="122" spans="1:49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93"/>
      <c r="AO122" s="93"/>
      <c r="AP122" s="93"/>
      <c r="AQ122" s="93"/>
      <c r="AR122" s="93"/>
      <c r="AS122" s="93"/>
      <c r="AT122" s="93"/>
      <c r="AU122" s="93"/>
      <c r="AV122" s="93"/>
      <c r="AW122" s="93"/>
    </row>
    <row r="123" spans="1:49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93"/>
      <c r="AO123" s="93"/>
      <c r="AP123" s="93"/>
      <c r="AQ123" s="93"/>
      <c r="AR123" s="93"/>
      <c r="AS123" s="93"/>
      <c r="AT123" s="93"/>
      <c r="AU123" s="93"/>
      <c r="AV123" s="93"/>
      <c r="AW123" s="93"/>
    </row>
    <row r="124" spans="1:49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3"/>
      <c r="AQ124" s="93"/>
      <c r="AR124" s="93"/>
      <c r="AS124" s="93"/>
      <c r="AT124" s="93"/>
      <c r="AU124" s="93"/>
      <c r="AV124" s="93"/>
      <c r="AW124" s="93"/>
    </row>
    <row r="125" spans="1:49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93"/>
      <c r="AO125" s="93"/>
      <c r="AP125" s="93"/>
      <c r="AQ125" s="93"/>
      <c r="AR125" s="93"/>
      <c r="AS125" s="93"/>
      <c r="AT125" s="93"/>
      <c r="AU125" s="93"/>
      <c r="AV125" s="93"/>
      <c r="AW125" s="93"/>
    </row>
    <row r="126" spans="1:49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93"/>
      <c r="AO126" s="93"/>
      <c r="AP126" s="93"/>
      <c r="AQ126" s="93"/>
      <c r="AR126" s="93"/>
      <c r="AS126" s="93"/>
      <c r="AT126" s="93"/>
      <c r="AU126" s="93"/>
      <c r="AV126" s="93"/>
      <c r="AW126" s="93"/>
    </row>
    <row r="127" spans="1:49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</row>
    <row r="128" spans="1:49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</row>
    <row r="129" spans="1:4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</row>
    <row r="130" spans="1:4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  <c r="AT130" s="93"/>
      <c r="AU130" s="93"/>
      <c r="AV130" s="93"/>
      <c r="AW130" s="93"/>
    </row>
    <row r="131" spans="1:49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  <c r="AT131" s="93"/>
      <c r="AU131" s="93"/>
      <c r="AV131" s="93"/>
      <c r="AW131" s="93"/>
    </row>
    <row r="132" spans="1:49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93"/>
      <c r="AO132" s="93"/>
      <c r="AP132" s="93"/>
      <c r="AQ132" s="93"/>
      <c r="AR132" s="93"/>
      <c r="AS132" s="93"/>
      <c r="AT132" s="93"/>
      <c r="AU132" s="93"/>
      <c r="AV132" s="93"/>
      <c r="AW132" s="93"/>
    </row>
    <row r="133" spans="1:49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</row>
    <row r="134" spans="1:49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  <c r="AV134" s="93"/>
      <c r="AW134" s="93"/>
    </row>
    <row r="135" spans="1:49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  <c r="AV135" s="93"/>
      <c r="AW135" s="93"/>
    </row>
    <row r="136" spans="1:49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</row>
    <row r="137" spans="1:49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93"/>
      <c r="AO137" s="93"/>
      <c r="AP137" s="93"/>
      <c r="AQ137" s="93"/>
      <c r="AR137" s="93"/>
      <c r="AS137" s="93"/>
      <c r="AT137" s="93"/>
      <c r="AU137" s="93"/>
      <c r="AV137" s="93"/>
      <c r="AW137" s="93"/>
    </row>
    <row r="138" spans="1:49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93"/>
      <c r="AO138" s="93"/>
      <c r="AP138" s="93"/>
      <c r="AQ138" s="93"/>
      <c r="AR138" s="93"/>
      <c r="AS138" s="93"/>
      <c r="AT138" s="93"/>
      <c r="AU138" s="93"/>
      <c r="AV138" s="93"/>
      <c r="AW138" s="93"/>
    </row>
    <row r="139" spans="1:49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</row>
    <row r="140" spans="1:49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</row>
    <row r="141" spans="1:49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</row>
    <row r="142" spans="1:49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</row>
    <row r="143" spans="1:49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</row>
    <row r="144" spans="1:49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</row>
    <row r="145" spans="1:49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</row>
    <row r="146" spans="1:49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</row>
    <row r="147" spans="1:49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</row>
    <row r="148" spans="1:49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</row>
    <row r="149" spans="1:49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</row>
    <row r="150" spans="1:49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</row>
    <row r="151" spans="1:49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</row>
    <row r="152" spans="1:49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</row>
    <row r="153" spans="1:49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</row>
    <row r="154" spans="1:49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</row>
    <row r="155" spans="1:49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</row>
    <row r="156" spans="1:49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</row>
    <row r="157" spans="1:49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</row>
    <row r="158" spans="1:49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</row>
    <row r="159" spans="1:4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</row>
    <row r="160" spans="1:49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</row>
    <row r="161" spans="1:49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</row>
    <row r="162" spans="1:49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</row>
    <row r="163" spans="1:49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</row>
    <row r="164" spans="1:49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</row>
    <row r="165" spans="1:49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</row>
    <row r="166" spans="1:49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</row>
    <row r="167" spans="1:49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</row>
    <row r="168" spans="1:49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</row>
    <row r="169" spans="1:4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</row>
    <row r="170" spans="1:49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</row>
    <row r="171" spans="1:49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</row>
    <row r="172" spans="1:49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</row>
    <row r="173" spans="1:49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</row>
    <row r="174" spans="1:49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</row>
    <row r="175" spans="1:49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</row>
    <row r="176" spans="1:49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</row>
    <row r="177" spans="1:49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</row>
    <row r="178" spans="1:49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</row>
    <row r="179" spans="1:4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</row>
    <row r="180" spans="1:49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</row>
    <row r="181" spans="1:49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</row>
    <row r="182" spans="1:49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</row>
    <row r="183" spans="1:49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</row>
    <row r="184" spans="1:49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</row>
    <row r="185" spans="1:49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</row>
    <row r="186" spans="1:49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</row>
    <row r="187" spans="1:49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</row>
    <row r="188" spans="1:49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</row>
    <row r="189" spans="1:4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</row>
    <row r="190" spans="1:49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</row>
    <row r="191" spans="1:49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</row>
    <row r="192" spans="1:49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</row>
    <row r="193" spans="1:49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</row>
    <row r="194" spans="1:49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</row>
    <row r="195" spans="1:49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</row>
    <row r="196" spans="1:49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</row>
    <row r="197" spans="1:49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</row>
    <row r="198" spans="1:49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</row>
    <row r="199" spans="1:4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</row>
    <row r="200" spans="1:49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</row>
    <row r="201" spans="1:49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</row>
    <row r="202" spans="1:49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</row>
    <row r="203" spans="1:49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</row>
    <row r="204" spans="1:49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</row>
    <row r="205" spans="1:49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</row>
    <row r="206" spans="1:49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</row>
    <row r="207" spans="1:49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</row>
    <row r="208" spans="1:49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</row>
    <row r="209" spans="1:4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</row>
    <row r="210" spans="1:49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</row>
    <row r="211" spans="1:49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</row>
    <row r="212" spans="1:49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</row>
    <row r="213" spans="1:49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</row>
    <row r="214" spans="1:49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</row>
    <row r="215" spans="1:49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</row>
    <row r="216" spans="1:49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</row>
    <row r="217" spans="1:49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</row>
    <row r="218" spans="1:49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</row>
    <row r="219" spans="1:49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</row>
    <row r="220" spans="1:49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</row>
    <row r="221" spans="1:49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</row>
    <row r="222" spans="1:49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</row>
    <row r="223" spans="1:49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</row>
    <row r="224" spans="1:49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</row>
    <row r="225" spans="1:49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</row>
    <row r="226" spans="1:49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</row>
    <row r="227" spans="1:49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</row>
    <row r="228" spans="1:49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</row>
    <row r="229" spans="1:49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</row>
    <row r="230" spans="1:49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</row>
    <row r="231" spans="1:49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</row>
    <row r="232" spans="1:49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</row>
    <row r="233" spans="1:49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</row>
    <row r="234" spans="1:49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</row>
    <row r="235" spans="1:49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</row>
    <row r="236" spans="1:49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</row>
    <row r="237" spans="1:49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</row>
    <row r="238" spans="1:49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</row>
    <row r="239" spans="1:49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</row>
    <row r="240" spans="1:49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</row>
    <row r="241" spans="1:49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</row>
    <row r="242" spans="1:49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</row>
    <row r="243" spans="1:49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</row>
    <row r="244" spans="1:49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</row>
    <row r="245" spans="1:49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</row>
    <row r="246" spans="1:49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</row>
    <row r="247" spans="1:49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</row>
    <row r="248" spans="1:49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</row>
    <row r="249" spans="1:49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</row>
    <row r="250" spans="1:49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</row>
    <row r="251" spans="1:49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</row>
    <row r="252" spans="1:49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</row>
    <row r="253" spans="1:49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</row>
    <row r="254" spans="1:49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</row>
    <row r="255" spans="1:49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</row>
    <row r="256" spans="1:49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</row>
    <row r="257" spans="1:49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</row>
    <row r="258" spans="1:49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</row>
    <row r="259" spans="1:49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</row>
    <row r="260" spans="1:49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</row>
    <row r="261" spans="1:49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</row>
    <row r="262" spans="1:49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</row>
    <row r="263" spans="1:49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</row>
    <row r="264" spans="1:49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</row>
    <row r="265" spans="1:49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</row>
    <row r="266" spans="1:49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</row>
    <row r="267" spans="1:49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</row>
    <row r="268" spans="1:49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</row>
    <row r="269" spans="1:49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</row>
    <row r="270" spans="1:49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</row>
    <row r="271" spans="1:49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</row>
    <row r="272" spans="1:49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</row>
    <row r="273" spans="1:49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</row>
    <row r="274" spans="1:49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</row>
    <row r="275" spans="1:49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</row>
    <row r="276" spans="1:49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</row>
    <row r="277" spans="1:49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</row>
    <row r="278" spans="1:49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</row>
    <row r="279" spans="1:49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</row>
    <row r="280" spans="1:49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</row>
    <row r="281" spans="1:49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</row>
    <row r="282" spans="1:49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</row>
    <row r="283" spans="1:49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</row>
    <row r="284" spans="1:49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</row>
    <row r="285" spans="1:49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</row>
    <row r="286" spans="1:49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</row>
    <row r="287" spans="1:49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</row>
    <row r="288" spans="1:49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</row>
    <row r="289" spans="1:49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</row>
    <row r="290" spans="1:49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</row>
    <row r="291" spans="1:49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</row>
    <row r="292" spans="1:49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</row>
    <row r="293" spans="1:49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</row>
    <row r="294" spans="1:49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</row>
    <row r="295" spans="1:49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</row>
    <row r="296" spans="1:49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</row>
    <row r="297" spans="1:49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</row>
    <row r="298" spans="1:49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</row>
    <row r="299" spans="1:49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</row>
    <row r="300" spans="1:49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</row>
    <row r="301" spans="1:49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</row>
    <row r="302" spans="1:49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</row>
    <row r="303" spans="1:49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</row>
    <row r="304" spans="1:49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</row>
    <row r="305" spans="1:49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</row>
    <row r="306" spans="1:49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</row>
    <row r="307" spans="1:49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</row>
    <row r="308" spans="1:49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</row>
    <row r="309" spans="1:49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</row>
    <row r="310" spans="1:49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</row>
    <row r="311" spans="1:49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</row>
    <row r="312" spans="1:49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</row>
    <row r="313" spans="1:49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</row>
    <row r="314" spans="1:49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</row>
    <row r="315" spans="1:49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</row>
    <row r="316" spans="1:49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</row>
    <row r="317" spans="1:49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</row>
    <row r="318" spans="1:49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</row>
    <row r="319" spans="1:49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</row>
    <row r="320" spans="1:49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</row>
    <row r="321" spans="1:49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</row>
    <row r="322" spans="1:49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</row>
    <row r="323" spans="1:49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</row>
    <row r="324" spans="1:49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</row>
    <row r="325" spans="1:49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</row>
    <row r="326" spans="1:49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</row>
    <row r="327" spans="1:49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</row>
    <row r="328" spans="1:49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</row>
    <row r="329" spans="1:49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</row>
    <row r="330" spans="1:49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</row>
    <row r="331" spans="1:49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</row>
    <row r="332" spans="1:49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</row>
    <row r="333" spans="1:49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</row>
    <row r="334" spans="1:49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</row>
    <row r="335" spans="1:49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</row>
    <row r="336" spans="1:49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</row>
    <row r="337" spans="1:49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</row>
    <row r="338" spans="1:49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</row>
    <row r="339" spans="1:49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</row>
    <row r="340" spans="1:49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</row>
    <row r="341" spans="1:49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</row>
    <row r="342" spans="1:49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</row>
    <row r="343" spans="1:49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</row>
    <row r="344" spans="1:49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</row>
    <row r="345" spans="1:49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</row>
    <row r="346" spans="1:49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</row>
    <row r="347" spans="1:49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</row>
    <row r="348" spans="1:49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</row>
    <row r="349" spans="1:49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</row>
    <row r="350" spans="1:49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</row>
    <row r="351" spans="1:49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</row>
    <row r="352" spans="1:49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</row>
    <row r="353" spans="1:49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</row>
    <row r="354" spans="1:49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</row>
    <row r="355" spans="1:49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</row>
    <row r="356" spans="1:49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</row>
    <row r="357" spans="1:49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</row>
    <row r="358" spans="1:49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</row>
    <row r="359" spans="1:49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</row>
    <row r="360" spans="1:49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</row>
    <row r="361" spans="1:49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</row>
    <row r="362" spans="1:49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</row>
    <row r="363" spans="1:49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</row>
    <row r="364" spans="1:49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</row>
    <row r="365" spans="1:49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</row>
    <row r="366" spans="1:49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</row>
    <row r="367" spans="1:49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</row>
    <row r="368" spans="1:49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</row>
    <row r="369" spans="1:49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</row>
    <row r="370" spans="1:49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</row>
    <row r="371" spans="1:49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</row>
    <row r="372" spans="1:49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</row>
    <row r="373" spans="1:49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</row>
    <row r="374" spans="1:49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</row>
    <row r="375" spans="1:49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</row>
    <row r="376" spans="1:49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</row>
    <row r="377" spans="1:49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</row>
    <row r="378" spans="1:49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</row>
    <row r="379" spans="1:49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</row>
    <row r="380" spans="1:49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</row>
    <row r="381" spans="1:49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</row>
    <row r="382" spans="1:49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</row>
    <row r="383" spans="1:49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</row>
    <row r="384" spans="1:49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</row>
    <row r="385" spans="1:49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</row>
    <row r="386" spans="1:49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</row>
    <row r="387" spans="1:49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</row>
    <row r="388" spans="1:49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</row>
    <row r="389" spans="1:49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</row>
    <row r="390" spans="1:49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</row>
    <row r="391" spans="1:49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</row>
    <row r="392" spans="1:49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</row>
    <row r="393" spans="1:49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</row>
    <row r="394" spans="1:49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</row>
    <row r="395" spans="1:49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</row>
    <row r="396" spans="1:49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</row>
    <row r="397" spans="1:49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</row>
    <row r="398" spans="1:49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</row>
    <row r="399" spans="1:49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</row>
    <row r="400" spans="1:49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</row>
    <row r="401" spans="1:49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</row>
    <row r="402" spans="1:49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</row>
    <row r="403" spans="1:49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</row>
    <row r="404" spans="1:49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</row>
    <row r="405" spans="1:49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</row>
    <row r="406" spans="1:49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</row>
    <row r="407" spans="1:49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</row>
    <row r="408" spans="1:49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</row>
    <row r="409" spans="1:49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</row>
    <row r="410" spans="1:49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</row>
    <row r="411" spans="1:49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</row>
    <row r="412" spans="1:49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</row>
    <row r="413" spans="1:49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</row>
    <row r="414" spans="1:49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</row>
    <row r="415" spans="1:49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</row>
    <row r="416" spans="1:49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</row>
    <row r="417" spans="1:49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</row>
    <row r="418" spans="1:49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</row>
    <row r="419" spans="1:49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</row>
    <row r="420" spans="1:49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</row>
    <row r="421" spans="1:49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</row>
    <row r="422" spans="1:49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</row>
    <row r="423" spans="1:49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</row>
    <row r="424" spans="1:49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</row>
    <row r="425" spans="1:49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</row>
    <row r="426" spans="1:49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</row>
    <row r="427" spans="1:49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</row>
    <row r="428" spans="1:49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</row>
    <row r="429" spans="1:49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</row>
    <row r="430" spans="1:49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</row>
    <row r="431" spans="1:49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</row>
    <row r="432" spans="1:49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</row>
    <row r="433" spans="1:49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</row>
    <row r="434" spans="1:49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</row>
    <row r="435" spans="1:49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</row>
    <row r="436" spans="1:49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</row>
    <row r="437" spans="1:49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</row>
    <row r="438" spans="1:49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</row>
    <row r="439" spans="1:49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</row>
    <row r="440" spans="1:49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</row>
    <row r="441" spans="1:49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</row>
    <row r="442" spans="1:49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</row>
    <row r="443" spans="1:49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</row>
    <row r="444" spans="1:49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</row>
    <row r="445" spans="1:49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</row>
    <row r="446" spans="1:49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</row>
    <row r="447" spans="1:49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</row>
    <row r="448" spans="1:49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</row>
    <row r="449" spans="1:49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</row>
    <row r="450" spans="1:49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</row>
    <row r="451" spans="1:49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</row>
    <row r="452" spans="1:49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</row>
    <row r="453" spans="1:49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</row>
    <row r="454" spans="1:49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</row>
    <row r="455" spans="1:49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</row>
    <row r="456" spans="1:49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</row>
    <row r="457" spans="1:49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</row>
    <row r="458" spans="1:49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</row>
    <row r="459" spans="1:49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</row>
    <row r="460" spans="1:49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</row>
    <row r="461" spans="1:49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</row>
    <row r="462" spans="1:49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</row>
    <row r="463" spans="1:49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</row>
    <row r="464" spans="1:49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</row>
    <row r="465" spans="1:49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</row>
    <row r="466" spans="1:49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</row>
    <row r="467" spans="1:49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</row>
    <row r="468" spans="1:49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</row>
    <row r="469" spans="1:49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</row>
    <row r="470" spans="1:49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</row>
    <row r="471" spans="1:49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</row>
    <row r="472" spans="1:49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</row>
    <row r="473" spans="1:49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</row>
    <row r="474" spans="1:49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</row>
    <row r="475" spans="1:49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</row>
    <row r="476" spans="1:49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</row>
    <row r="477" spans="1:49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</row>
    <row r="478" spans="1:49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</row>
    <row r="479" spans="1:49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</row>
    <row r="480" spans="1:49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</row>
    <row r="481" spans="1:49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</row>
    <row r="482" spans="1:49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</row>
    <row r="483" spans="1:49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</row>
    <row r="484" spans="1:49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</row>
    <row r="485" spans="1:49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</row>
    <row r="486" spans="1:49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</row>
    <row r="487" spans="1:49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</row>
    <row r="488" spans="1:49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</row>
    <row r="489" spans="1:49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</row>
    <row r="490" spans="1:49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</row>
    <row r="491" spans="1:49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</row>
    <row r="492" spans="1:49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</row>
    <row r="493" spans="1:49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</row>
    <row r="494" spans="1:49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</row>
    <row r="495" spans="1:49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</row>
    <row r="496" spans="1:49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</row>
    <row r="497" spans="1:49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</row>
    <row r="498" spans="1:49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</row>
    <row r="499" spans="1:49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</row>
    <row r="500" spans="1:49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</row>
    <row r="501" spans="1:49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</row>
    <row r="502" spans="1:49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</row>
    <row r="503" spans="1:49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</row>
    <row r="504" spans="1:49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</row>
    <row r="505" spans="1:49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</row>
    <row r="506" spans="1:49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</row>
    <row r="507" spans="1:49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</row>
    <row r="508" spans="1:49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</row>
    <row r="509" spans="1:49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</row>
    <row r="510" spans="1:49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</row>
    <row r="511" spans="1:49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</row>
    <row r="512" spans="1:49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</row>
    <row r="513" spans="1:49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</row>
    <row r="514" spans="1:49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</row>
    <row r="515" spans="1:49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</row>
    <row r="516" spans="1:49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</row>
    <row r="517" spans="1:49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</row>
    <row r="518" spans="1:49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</row>
    <row r="519" spans="1:49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</row>
    <row r="520" spans="1:49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</row>
    <row r="521" spans="1:49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</row>
    <row r="522" spans="1:49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</row>
    <row r="523" spans="1:49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</row>
    <row r="524" spans="1:49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</row>
    <row r="525" spans="1:49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</row>
    <row r="526" spans="1:49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</row>
    <row r="527" spans="1:49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</row>
    <row r="528" spans="1:49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</row>
    <row r="529" spans="1:49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</row>
    <row r="530" spans="1:49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</row>
    <row r="531" spans="1:49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</row>
    <row r="532" spans="1:49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</row>
    <row r="533" spans="1:49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</row>
    <row r="534" spans="1:49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</row>
    <row r="535" spans="1:49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</row>
    <row r="536" spans="1:49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</row>
    <row r="537" spans="1:49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</row>
    <row r="538" spans="1:49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</row>
    <row r="539" spans="1:49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</row>
    <row r="540" spans="1:49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</row>
    <row r="541" spans="1:49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</row>
    <row r="542" spans="1:49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</row>
    <row r="543" spans="1:49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</row>
    <row r="544" spans="1:49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</row>
    <row r="545" spans="1:49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</row>
    <row r="546" spans="1:49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</row>
    <row r="547" spans="1:49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</row>
    <row r="548" spans="1:49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</row>
    <row r="549" spans="1:49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</row>
    <row r="550" spans="1:49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</row>
    <row r="551" spans="1:49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</row>
    <row r="552" spans="1:49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</row>
    <row r="553" spans="1:49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</row>
    <row r="554" spans="1:49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</row>
    <row r="555" spans="1:49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</row>
    <row r="556" spans="1:49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</row>
    <row r="557" spans="1:49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</row>
    <row r="558" spans="1:49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</row>
    <row r="559" spans="1:49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</row>
    <row r="560" spans="1:49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</row>
    <row r="561" spans="1:49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</row>
    <row r="562" spans="1:49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</row>
    <row r="563" spans="1:49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</row>
    <row r="564" spans="1:49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</row>
    <row r="565" spans="1:49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</row>
    <row r="566" spans="1:49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</row>
    <row r="567" spans="1:49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</row>
    <row r="568" spans="1:49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</row>
    <row r="569" spans="1:49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</row>
    <row r="570" spans="1:49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</row>
    <row r="571" spans="1:49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</row>
    <row r="572" spans="1:49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</row>
    <row r="573" spans="1:49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</row>
    <row r="574" spans="1:49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</row>
    <row r="575" spans="1:49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</row>
    <row r="576" spans="1:49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</row>
    <row r="577" spans="1:49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</row>
    <row r="578" spans="1:49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</row>
    <row r="579" spans="1:49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</row>
    <row r="580" spans="1:49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</row>
    <row r="581" spans="1:49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</row>
    <row r="582" spans="1:49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</row>
    <row r="583" spans="1:49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</row>
    <row r="584" spans="1:49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</row>
    <row r="585" spans="1:49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</row>
    <row r="586" spans="1:49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</row>
    <row r="587" spans="1:49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</row>
    <row r="588" spans="1:49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</row>
    <row r="589" spans="1:49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</row>
    <row r="590" spans="1:49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</row>
    <row r="591" spans="1:49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</row>
    <row r="592" spans="1:49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</row>
    <row r="593" spans="1:49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</row>
    <row r="594" spans="1:49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</row>
    <row r="595" spans="1:49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</row>
    <row r="596" spans="1:49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</row>
    <row r="597" spans="1:49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</row>
    <row r="598" spans="1:49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</row>
    <row r="599" spans="1:49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</row>
    <row r="600" spans="1:49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</row>
    <row r="601" spans="1:49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</row>
    <row r="602" spans="1:49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</row>
    <row r="603" spans="1:49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</row>
    <row r="604" spans="1:49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</row>
    <row r="605" spans="1:49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</row>
    <row r="606" spans="1:49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</row>
    <row r="607" spans="1:49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</row>
    <row r="608" spans="1:49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</row>
    <row r="609" spans="1:49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</row>
    <row r="610" spans="1:49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</row>
    <row r="611" spans="1:49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</row>
    <row r="612" spans="1:49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</row>
    <row r="613" spans="1:49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</row>
    <row r="614" spans="1:49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</row>
    <row r="615" spans="1:49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</row>
    <row r="616" spans="1:49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</row>
    <row r="617" spans="1:49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</row>
    <row r="618" spans="1:49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</row>
    <row r="619" spans="1:49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</row>
    <row r="620" spans="1:49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</row>
    <row r="621" spans="1:49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</row>
    <row r="622" spans="1:49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</row>
    <row r="623" spans="1:49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</row>
    <row r="624" spans="1:49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</row>
    <row r="625" spans="1:49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</row>
    <row r="626" spans="1:49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</row>
    <row r="627" spans="1:49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</row>
    <row r="628" spans="1:49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</row>
    <row r="629" spans="1:49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</row>
    <row r="630" spans="1:49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</row>
    <row r="631" spans="1:49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</row>
    <row r="632" spans="1:49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</row>
    <row r="633" spans="1:49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</row>
    <row r="634" spans="1:49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</row>
    <row r="635" spans="1:49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</row>
    <row r="636" spans="1:49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</row>
    <row r="637" spans="1:49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</row>
    <row r="638" spans="1:49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</row>
    <row r="639" spans="1:49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</row>
    <row r="640" spans="1:49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</row>
    <row r="641" spans="1:49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</row>
    <row r="642" spans="1:49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</row>
    <row r="643" spans="1:49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</row>
    <row r="644" spans="1:49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</row>
    <row r="645" spans="1:49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</row>
    <row r="646" spans="1:49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</row>
    <row r="647" spans="1:49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</row>
    <row r="648" spans="1:49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</row>
    <row r="649" spans="1:49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</row>
    <row r="650" spans="1:49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</row>
    <row r="651" spans="1:49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</row>
    <row r="652" spans="1:49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</row>
    <row r="653" spans="1:49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</row>
    <row r="654" spans="1:49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</row>
    <row r="655" spans="1:49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</row>
    <row r="656" spans="1:49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</row>
    <row r="657" spans="1:49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</row>
    <row r="658" spans="1:49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</row>
    <row r="659" spans="1:49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</row>
    <row r="660" spans="1:49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</row>
    <row r="661" spans="1:49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</row>
    <row r="662" spans="1:49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</row>
    <row r="663" spans="1:49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</row>
    <row r="664" spans="1:49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</row>
    <row r="665" spans="1:49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</row>
    <row r="666" spans="1:49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</row>
    <row r="667" spans="1:49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</row>
    <row r="668" spans="1:49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</row>
    <row r="669" spans="1:49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</row>
    <row r="670" spans="1:49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</row>
    <row r="671" spans="1:49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</row>
    <row r="672" spans="1:49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</row>
    <row r="673" spans="1:49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</row>
    <row r="674" spans="1:49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</row>
    <row r="675" spans="1:49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</row>
    <row r="676" spans="1:49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</row>
    <row r="677" spans="1:49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</row>
    <row r="678" spans="1:49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</row>
    <row r="679" spans="1:49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</row>
    <row r="680" spans="1:49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</row>
    <row r="681" spans="1:49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</row>
    <row r="682" spans="1:49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</row>
    <row r="683" spans="1:49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</row>
    <row r="684" spans="1:49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</row>
    <row r="685" spans="1:49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</row>
    <row r="686" spans="1:49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</row>
    <row r="687" spans="1:49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</row>
    <row r="688" spans="1:49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</row>
    <row r="689" spans="1:49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</row>
    <row r="690" spans="1:49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</row>
    <row r="691" spans="1:49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</row>
    <row r="692" spans="1:49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</row>
    <row r="693" spans="1:49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</row>
    <row r="694" spans="1:49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</row>
    <row r="695" spans="1:49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</row>
    <row r="696" spans="1:49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</row>
    <row r="697" spans="1:49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</row>
    <row r="698" spans="1:49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</row>
    <row r="699" spans="1:49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</row>
    <row r="700" spans="1:49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</row>
    <row r="701" spans="1:49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</row>
    <row r="702" spans="1:49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</row>
    <row r="703" spans="1:49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</row>
    <row r="704" spans="1:49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</row>
    <row r="705" spans="1:49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</row>
    <row r="706" spans="1:49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</row>
    <row r="707" spans="1:49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</row>
    <row r="708" spans="1:49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</row>
    <row r="709" spans="1:49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</row>
    <row r="710" spans="1:49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</row>
    <row r="711" spans="1:49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</row>
    <row r="712" spans="1:49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</row>
    <row r="713" spans="1:49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</row>
    <row r="714" spans="1:49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</row>
    <row r="715" spans="1:49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</row>
    <row r="716" spans="1:49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</row>
    <row r="717" spans="1:49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</row>
    <row r="718" spans="1:49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</row>
    <row r="719" spans="1:49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</row>
    <row r="720" spans="1:49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</row>
    <row r="721" spans="1:49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</row>
    <row r="722" spans="1:49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</row>
    <row r="723" spans="1:49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</row>
    <row r="724" spans="1:49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</row>
    <row r="725" spans="1:49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</row>
    <row r="726" spans="1:49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</row>
    <row r="727" spans="1:49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</row>
    <row r="728" spans="1:49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</row>
    <row r="729" spans="1:49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</row>
    <row r="730" spans="1:49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</row>
    <row r="731" spans="1:49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</row>
    <row r="732" spans="1:49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</row>
    <row r="733" spans="1:49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</row>
    <row r="734" spans="1:49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</row>
    <row r="735" spans="1:49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</row>
    <row r="736" spans="1:49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</row>
    <row r="737" spans="1:49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</row>
    <row r="738" spans="1:49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</row>
    <row r="739" spans="1:49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</row>
    <row r="740" spans="1:49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</row>
    <row r="741" spans="1:49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</row>
    <row r="742" spans="1:49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</row>
    <row r="743" spans="1:49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</row>
    <row r="744" spans="1:49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</row>
    <row r="745" spans="1:49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</row>
    <row r="746" spans="1:49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</row>
    <row r="747" spans="1:49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</row>
    <row r="748" spans="1:49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</row>
    <row r="749" spans="1:49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</row>
    <row r="750" spans="1:49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</row>
    <row r="751" spans="1:49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</row>
    <row r="752" spans="1:49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</row>
    <row r="753" spans="1:49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</row>
    <row r="754" spans="1:49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</row>
    <row r="755" spans="1:49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</row>
    <row r="756" spans="1:49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</row>
    <row r="757" spans="1:49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</row>
    <row r="758" spans="1:49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</row>
    <row r="759" spans="1:49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</row>
    <row r="760" spans="1:49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</row>
    <row r="761" spans="1:49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</row>
    <row r="762" spans="1:49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</row>
    <row r="763" spans="1:49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</row>
    <row r="764" spans="1:49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</row>
    <row r="765" spans="1:49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</row>
    <row r="766" spans="1:49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</row>
    <row r="767" spans="1:49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</row>
    <row r="768" spans="1:49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</row>
    <row r="769" spans="1:49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</row>
    <row r="770" spans="1:49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</row>
    <row r="771" spans="1:49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</row>
    <row r="772" spans="1:49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</row>
    <row r="773" spans="1:49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</row>
    <row r="774" spans="1:49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</row>
    <row r="775" spans="1:49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</row>
    <row r="776" spans="1:49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</row>
    <row r="777" spans="1:49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</row>
    <row r="778" spans="1:49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</row>
    <row r="779" spans="1:49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</row>
    <row r="780" spans="1:49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</row>
    <row r="781" spans="1:49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</row>
    <row r="782" spans="1:49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</row>
    <row r="783" spans="1:49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</row>
    <row r="784" spans="1:49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</row>
    <row r="785" spans="1:49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</row>
    <row r="786" spans="1:49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</row>
    <row r="787" spans="1:49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</row>
    <row r="788" spans="1:49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</row>
    <row r="789" spans="1:49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</row>
    <row r="790" spans="1:49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</row>
    <row r="791" spans="1:49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</row>
    <row r="792" spans="1:49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</row>
    <row r="793" spans="1:49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</row>
    <row r="794" spans="1:49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</row>
    <row r="795" spans="1:49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</row>
    <row r="796" spans="1:49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</row>
    <row r="797" spans="1:49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</row>
    <row r="798" spans="1:49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</row>
    <row r="799" spans="1:49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</row>
    <row r="800" spans="1:49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</row>
    <row r="801" spans="1:49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</row>
    <row r="802" spans="1:49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</row>
    <row r="803" spans="1:49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</row>
    <row r="804" spans="1:49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</row>
    <row r="805" spans="1:49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</row>
    <row r="806" spans="1:49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</row>
    <row r="807" spans="1:49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</row>
    <row r="808" spans="1:49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</row>
    <row r="809" spans="1:49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</row>
    <row r="810" spans="1:49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</row>
    <row r="811" spans="1:49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</row>
    <row r="812" spans="1:49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</row>
    <row r="813" spans="1:49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</row>
    <row r="814" spans="1:49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</row>
    <row r="815" spans="1:49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</row>
    <row r="816" spans="1:49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</row>
    <row r="817" spans="1:49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</row>
    <row r="818" spans="1:49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</row>
    <row r="819" spans="1:49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</row>
    <row r="820" spans="1:49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</row>
    <row r="821" spans="1:49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</row>
    <row r="822" spans="1:49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</row>
    <row r="823" spans="1:49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</row>
    <row r="824" spans="1:49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</row>
    <row r="825" spans="1:49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</row>
    <row r="826" spans="1:49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</row>
    <row r="827" spans="1:49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</row>
    <row r="828" spans="1:49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</row>
    <row r="829" spans="1:49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</row>
    <row r="830" spans="1:49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</row>
    <row r="831" spans="1:49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</row>
    <row r="832" spans="1:49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</row>
    <row r="833" spans="1:49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</row>
    <row r="834" spans="1:49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</row>
    <row r="835" spans="1:49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</row>
    <row r="836" spans="1:49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</row>
    <row r="837" spans="1:49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</row>
    <row r="838" spans="1:49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</row>
    <row r="839" spans="1:49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</row>
    <row r="840" spans="1:49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</row>
    <row r="841" spans="1:49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</row>
    <row r="842" spans="1:49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</row>
    <row r="843" spans="1:49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</row>
    <row r="844" spans="1:49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</row>
    <row r="845" spans="1:49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</row>
    <row r="846" spans="1:49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</row>
    <row r="847" spans="1:49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</row>
    <row r="848" spans="1:49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</row>
    <row r="849" spans="1:49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</row>
    <row r="850" spans="1:49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</row>
    <row r="851" spans="1:49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</row>
    <row r="852" spans="1:49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</row>
    <row r="853" spans="1:49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</row>
    <row r="854" spans="1:49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</row>
    <row r="855" spans="1:49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</row>
    <row r="856" spans="1:49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</row>
    <row r="857" spans="1:49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</row>
    <row r="858" spans="1:49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</row>
    <row r="859" spans="1:49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</row>
    <row r="860" spans="1:49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</row>
    <row r="861" spans="1:49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</row>
    <row r="862" spans="1:49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</row>
    <row r="863" spans="1:49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</row>
    <row r="864" spans="1:49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</row>
    <row r="865" spans="1:49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</row>
    <row r="866" spans="1:49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</row>
    <row r="867" spans="1:49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</row>
    <row r="868" spans="1:49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</row>
    <row r="869" spans="1:49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</row>
    <row r="870" spans="1:49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</row>
    <row r="871" spans="1:49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</row>
    <row r="872" spans="1:49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</row>
    <row r="873" spans="1:49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</row>
    <row r="874" spans="1:49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</row>
    <row r="875" spans="1:49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</row>
    <row r="876" spans="1:49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</row>
    <row r="877" spans="1:49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</row>
    <row r="878" spans="1:49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</row>
    <row r="879" spans="1:49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</row>
    <row r="880" spans="1:49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</row>
    <row r="881" spans="1:49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</row>
    <row r="882" spans="1:49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</row>
    <row r="883" spans="1:49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</row>
    <row r="884" spans="1:49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</row>
    <row r="885" spans="1:49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</row>
    <row r="886" spans="1:49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</row>
    <row r="887" spans="1:49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</row>
    <row r="888" spans="1:49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</row>
    <row r="889" spans="1:49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</row>
    <row r="890" spans="1:49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</row>
    <row r="891" spans="1:49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</row>
    <row r="892" spans="1:49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</row>
    <row r="893" spans="1:49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</row>
    <row r="894" spans="1:49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</row>
    <row r="895" spans="1:49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</row>
    <row r="896" spans="1:49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</row>
    <row r="897" spans="1:49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</row>
    <row r="898" spans="1:49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</row>
    <row r="899" spans="1:49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</row>
    <row r="900" spans="1:49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</row>
    <row r="901" spans="1:49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</row>
    <row r="902" spans="1:49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</row>
    <row r="903" spans="1:49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</row>
    <row r="904" spans="1:49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</row>
    <row r="905" spans="1:49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</row>
    <row r="906" spans="1:49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</row>
    <row r="907" spans="1:49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</row>
    <row r="908" spans="1:49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</row>
    <row r="909" spans="1:49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</row>
    <row r="910" spans="1:49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</row>
    <row r="911" spans="1:49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</row>
    <row r="912" spans="1:49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</row>
    <row r="913" spans="1:49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</row>
    <row r="914" spans="1:49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</row>
    <row r="915" spans="1:49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</row>
    <row r="916" spans="1:49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</row>
    <row r="917" spans="1:49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</row>
    <row r="918" spans="1:49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</row>
    <row r="919" spans="1:49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</row>
    <row r="920" spans="1:49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</row>
    <row r="921" spans="1:49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</row>
    <row r="922" spans="1:49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</row>
    <row r="923" spans="1:49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</row>
    <row r="924" spans="1:49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</row>
    <row r="925" spans="1:49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</row>
    <row r="926" spans="1:49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</row>
    <row r="927" spans="1:49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</row>
    <row r="928" spans="1:49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</row>
    <row r="929" spans="1:49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</row>
    <row r="930" spans="1:49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</row>
    <row r="931" spans="1:49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</row>
    <row r="932" spans="1:49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</row>
    <row r="933" spans="1:49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</row>
    <row r="934" spans="1:49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</row>
    <row r="935" spans="1:49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</row>
    <row r="936" spans="1:49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</row>
    <row r="937" spans="1:49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</row>
    <row r="938" spans="1:49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</row>
    <row r="939" spans="1:49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</row>
    <row r="940" spans="1:49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</row>
    <row r="941" spans="1:49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</row>
    <row r="942" spans="1:49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</row>
    <row r="943" spans="1:49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</row>
    <row r="944" spans="1:49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</row>
    <row r="945" spans="1:49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</row>
    <row r="946" spans="1:49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</row>
    <row r="947" spans="1:49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</row>
    <row r="948" spans="1:49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</row>
    <row r="949" spans="1:49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</row>
    <row r="950" spans="1:49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</row>
    <row r="951" spans="1:49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</row>
    <row r="952" spans="1:49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</row>
    <row r="953" spans="1:49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</row>
    <row r="954" spans="1:49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</row>
    <row r="955" spans="1:49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</row>
    <row r="956" spans="1:49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</row>
    <row r="957" spans="1:49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</row>
    <row r="958" spans="1:49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</row>
    <row r="959" spans="1:49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</row>
    <row r="960" spans="1:49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</row>
    <row r="961" spans="1:49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</row>
    <row r="962" spans="1:49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</row>
    <row r="963" spans="1:49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</row>
    <row r="964" spans="1:49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</row>
    <row r="965" spans="1:49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</row>
    <row r="966" spans="1:49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</row>
    <row r="967" spans="1:49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</row>
    <row r="968" spans="1:49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</row>
    <row r="969" spans="1:49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</row>
    <row r="970" spans="1:49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</row>
    <row r="971" spans="1:49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</row>
    <row r="972" spans="1:49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</row>
    <row r="973" spans="1:49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</row>
    <row r="974" spans="1:49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</row>
    <row r="975" spans="1:49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</row>
    <row r="976" spans="1:49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</row>
    <row r="977" spans="1:49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</row>
    <row r="978" spans="1:49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</row>
    <row r="979" spans="1:49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</row>
    <row r="980" spans="1:49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</row>
    <row r="981" spans="1:49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</row>
    <row r="982" spans="1:49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</row>
    <row r="983" spans="1:49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</row>
    <row r="984" spans="1:49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</row>
    <row r="985" spans="1:49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</row>
    <row r="986" spans="1:49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</row>
    <row r="987" spans="1:49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</row>
    <row r="988" spans="1:49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</row>
    <row r="989" spans="1:49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</row>
    <row r="990" spans="1:49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</row>
    <row r="991" spans="1:49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</row>
    <row r="992" spans="1:49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</row>
    <row r="993" spans="1:49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</row>
    <row r="994" spans="1:49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</row>
    <row r="995" spans="1:49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</row>
    <row r="996" spans="1:49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</row>
    <row r="997" spans="1:49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</row>
    <row r="998" spans="1:49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</row>
    <row r="999" spans="1:49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</row>
    <row r="1000" spans="1:49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2.1.画面</vt:lpstr>
      <vt:lpstr>2.1.バッチ</vt:lpstr>
      <vt:lpstr>2.1.API</vt:lpstr>
      <vt:lpstr>3.1. ファイルIF</vt:lpstr>
      <vt:lpstr>データ入力例</vt:lpstr>
      <vt:lpstr>白紙</vt:lpstr>
      <vt:lpstr>'0.更新履歴'!Print_Area</vt:lpstr>
      <vt:lpstr>'1.機能一覧'!Print_Area</vt:lpstr>
      <vt:lpstr>'2.1.API'!Print_Area</vt:lpstr>
      <vt:lpstr>'2.1.バッチ'!Print_Area</vt:lpstr>
      <vt:lpstr>'2.1.画面'!Print_Area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2021-06-12T09:01:13Z</dcterms:modified>
</cp:coreProperties>
</file>