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D7DFE524-DF3D-42D3-AA3C-3AA5EF5044B5}" xr6:coauthVersionLast="47" xr6:coauthVersionMax="47" xr10:uidLastSave="{00000000-0000-0000-0000-000000000000}"/>
  <bookViews>
    <workbookView xWindow="450" yWindow="2055" windowWidth="24120" windowHeight="14370" firstSheet="2" activeTab="2" xr2:uid="{00000000-000D-0000-FFFF-FFFF00000000}"/>
  </bookViews>
  <sheets>
    <sheet name="0.更新履歴" sheetId="1" r:id="rId1"/>
    <sheet name="1.機能一覧" sheetId="2" r:id="rId2"/>
    <sheet name="2.1.健康情報照会" sheetId="3" r:id="rId3"/>
    <sheet name="2.2.健康情報詳細" sheetId="7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'2.1.健康情報照会'!$A$1:$BP$201</definedName>
    <definedName name="_xlnm.Print_Area" localSheetId="3">'2.2.健康情報詳細'!$A$1:$BP$83</definedName>
  </definedNames>
  <calcPr calcId="181029"/>
</workbook>
</file>

<file path=xl/calcChain.xml><?xml version="1.0" encoding="utf-8"?>
<calcChain xmlns="http://schemas.openxmlformats.org/spreadsheetml/2006/main">
  <c r="A1" i="7" l="1"/>
  <c r="A1" i="3"/>
  <c r="A1" i="1"/>
  <c r="A1" i="2"/>
  <c r="F9" i="1" l="1"/>
  <c r="F8" i="1"/>
  <c r="F7" i="1" l="1"/>
  <c r="F6" i="1"/>
  <c r="F5" i="1"/>
  <c r="B107" i="3"/>
  <c r="B51" i="7"/>
  <c r="B80" i="3"/>
  <c r="B36" i="7"/>
  <c r="B81" i="3"/>
  <c r="B37" i="7"/>
  <c r="B52" i="7"/>
  <c r="B53" i="7"/>
  <c r="B108" i="3"/>
  <c r="B82" i="3"/>
  <c r="B83" i="3"/>
  <c r="B38" i="7"/>
  <c r="B109" i="3"/>
  <c r="B84" i="3"/>
  <c r="B85" i="3"/>
  <c r="B39" i="7"/>
  <c r="B110" i="3"/>
  <c r="B87" i="3"/>
  <c r="B88" i="3"/>
  <c r="B89" i="3"/>
  <c r="B40" i="7"/>
  <c r="B41" i="7"/>
  <c r="B42" i="7" s="1"/>
  <c r="B43" i="7"/>
  <c r="B111" i="3"/>
  <c r="B90" i="3"/>
  <c r="B112" i="3"/>
  <c r="B113" i="3"/>
  <c r="B114" i="3" s="1"/>
  <c r="B91" i="3"/>
  <c r="B92" i="3"/>
  <c r="B54" i="7"/>
  <c r="B115" i="3"/>
  <c r="B93" i="3"/>
  <c r="B94" i="3"/>
  <c r="B44" i="7"/>
  <c r="B116" i="3"/>
  <c r="B117" i="3"/>
  <c r="B95" i="3"/>
  <c r="B118" i="3"/>
  <c r="B96" i="3"/>
  <c r="B119" i="3"/>
  <c r="B97" i="3"/>
  <c r="B120" i="3"/>
  <c r="B121" i="3"/>
  <c r="B122" i="3"/>
  <c r="B98" i="3"/>
  <c r="B45" i="7"/>
  <c r="B123" i="3"/>
  <c r="B99" i="3"/>
  <c r="B101" i="3"/>
  <c r="B124" i="3"/>
  <c r="B125" i="3"/>
  <c r="B126" i="3" s="1"/>
  <c r="B127" i="3"/>
</calcChain>
</file>

<file path=xl/sharedStrings.xml><?xml version="1.0" encoding="utf-8"?>
<sst xmlns="http://schemas.openxmlformats.org/spreadsheetml/2006/main" count="338" uniqueCount="197">
  <si>
    <t>更新日時</t>
  </si>
  <si>
    <t>1.1.健康情報照会画面</t>
  </si>
  <si>
    <t>健康管理アプリに健康情報の照会機能を提供</t>
  </si>
  <si>
    <t>バージョン</t>
  </si>
  <si>
    <t>内容</t>
  </si>
  <si>
    <t>1.00</t>
  </si>
  <si>
    <t>新規作成</t>
  </si>
  <si>
    <t>画面キャプチャの更新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</si>
  <si>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</si>
  <si>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</si>
  <si>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</si>
  <si>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</si>
  <si>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</si>
  <si>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</si>
  <si>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</si>
  <si>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</si>
  <si>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</si>
  <si>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</si>
  <si>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</si>
  <si>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</si>
  <si>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</si>
  <si>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</si>
  <si>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</si>
  <si>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</si>
  <si>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</si>
  <si>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</si>
  <si>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</si>
  <si>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</si>
  <si>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</si>
  <si>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YYYY/MM</t>
  </si>
  <si>
    <t>YYYY/MM/DD</t>
  </si>
  <si>
    <t>YYYY/MM/DD HH:MI:SS</t>
  </si>
  <si>
    <t>項目名</t>
  </si>
  <si>
    <t>2.1.1.画面レイアウト</t>
  </si>
  <si>
    <t>#</t>
  </si>
  <si>
    <t>タグ種別</t>
  </si>
  <si>
    <t>属性</t>
  </si>
  <si>
    <t>桁</t>
  </si>
  <si>
    <t>必須</t>
  </si>
  <si>
    <t>その他</t>
  </si>
  <si>
    <t>健康情報ID</t>
  </si>
  <si>
    <t>健康情報作成日時直接指定フラグ</t>
  </si>
  <si>
    <t>健康情報作成日時(from)</t>
  </si>
  <si>
    <t>健康情報作成日時(to)</t>
  </si>
  <si>
    <t>検索</t>
  </si>
  <si>
    <t>リセット</t>
  </si>
  <si>
    <t>詳細</t>
  </si>
  <si>
    <t>身長</t>
  </si>
  <si>
    <t>体重</t>
  </si>
  <si>
    <t>BMI</t>
  </si>
  <si>
    <t>標準体重</t>
  </si>
  <si>
    <t>健康情報作成日時</t>
  </si>
  <si>
    <t>Excel</t>
  </si>
  <si>
    <t>CSV</t>
  </si>
  <si>
    <t>健康情報チャートグラフ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</si>
  <si>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</si>
  <si>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</si>
  <si>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</si>
  <si>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</si>
  <si>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</si>
  <si>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</si>
  <si>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</si>
  <si>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セッションからユーザIDを取得</t>
  </si>
  <si>
    <t>取得した健康情報をチャート描画ように加工</t>
  </si>
  <si>
    <t>セッションに検索結果を設定</t>
  </si>
  <si>
    <t>リセットボタン押下</t>
  </si>
  <si>
    <t>入力情報をクリアする</t>
  </si>
  <si>
    <t>Excelリンク押下</t>
  </si>
  <si>
    <t>ユーザID取得エラー</t>
  </si>
  <si>
    <t>セッションから健康情報を検索</t>
  </si>
  <si>
    <t>健康情報取得エラー</t>
  </si>
  <si>
    <t>健康情報ファイル設定情報検索</t>
  </si>
  <si>
    <t>健康情報Excelをダウンロード</t>
  </si>
  <si>
    <t>2.1.3.DB処理</t>
  </si>
  <si>
    <t>2.1.3.1.健康情報検索</t>
  </si>
  <si>
    <t>SELECT</t>
  </si>
  <si>
    <t>*</t>
  </si>
  <si>
    <t>FROM</t>
  </si>
  <si>
    <t>HEALTH_INFO</t>
  </si>
  <si>
    <t>WHERE</t>
  </si>
  <si>
    <t>ORDER BY</t>
  </si>
  <si>
    <t>・健康情報IDが指定されている場合</t>
  </si>
  <si>
    <t>HEALTH_INFO_FILE_SETTING</t>
  </si>
  <si>
    <t>2.1.4.備考</t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</si>
  <si>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6"/>
  </si>
  <si>
    <t>検索部</t>
    <phoneticPr fontId="6"/>
  </si>
  <si>
    <t>結果部</t>
    <phoneticPr fontId="6"/>
  </si>
  <si>
    <t>チャート部</t>
    <phoneticPr fontId="6"/>
  </si>
  <si>
    <t>SEQ_USER_ID = セッション.ユーザID</t>
    <phoneticPr fontId="6"/>
  </si>
  <si>
    <t>詳細リンク押下</t>
    <rPh sb="0" eb="2">
      <t>ショウサイ</t>
    </rPh>
    <rPh sb="5" eb="7">
      <t>オウカ</t>
    </rPh>
    <phoneticPr fontId="6"/>
  </si>
  <si>
    <t>健康情報ID</t>
    <phoneticPr fontId="6"/>
  </si>
  <si>
    <t>ユーザID</t>
    <phoneticPr fontId="6"/>
  </si>
  <si>
    <t>身長</t>
    <phoneticPr fontId="6"/>
  </si>
  <si>
    <t>体重</t>
    <phoneticPr fontId="6"/>
  </si>
  <si>
    <t>BMI</t>
    <phoneticPr fontId="6"/>
  </si>
  <si>
    <t>標準体重</t>
    <phoneticPr fontId="6"/>
  </si>
  <si>
    <t>健康情報ステータス</t>
    <phoneticPr fontId="6"/>
  </si>
  <si>
    <t>健康情報作成日時</t>
    <phoneticPr fontId="6"/>
  </si>
  <si>
    <t>肥満度ステータス</t>
    <phoneticPr fontId="6"/>
  </si>
  <si>
    <t>セッションからユーザIDを取得</t>
    <phoneticPr fontId="6"/>
  </si>
  <si>
    <t>クエリパラメータから健康情報IDを取得</t>
    <rPh sb="10" eb="14">
      <t>ケンコウジョウホウ</t>
    </rPh>
    <rPh sb="17" eb="19">
      <t>シュトク</t>
    </rPh>
    <phoneticPr fontId="6"/>
  </si>
  <si>
    <t>健康情報.健康情報ステータス == 10の場合、前回と比べて減りました
健康情報.健康情報ステータス == 20の場合、前回と比べて変化ありません
健康情報.健康情報ステータス == 30の場合、前回と比べて増えました</t>
  </si>
  <si>
    <t>BMI範囲マスタ.肥満度ステータス == 10の場合、低体重
BMI範囲マスタ.肥満度ステータス == 11の場合、普通体重
BMI範囲マスタ.肥満度ステータス == 12の場合、肥満(1)
BMI範囲マスタ.肥満度ステータス == 13の場合、肥満(2)
BMI範囲マスタ.肥満度ステータス == 14の場合、肥満(3)
BMI範囲マスタ.肥満度ステータス == 15の場合、肥満(4)</t>
    <phoneticPr fontId="6"/>
  </si>
  <si>
    <t>データ不正エラー</t>
    <rPh sb="3" eb="5">
      <t>フセイ</t>
    </rPh>
    <phoneticPr fontId="6"/>
  </si>
  <si>
    <t>#3で取得した健康情報を設定</t>
    <phoneticPr fontId="6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</si>
  <si>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</si>
  <si>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</si>
  <si>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</si>
  <si>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</si>
  <si>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</si>
  <si>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</si>
  <si>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</si>
  <si>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</si>
  <si>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</si>
  <si>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HH:MI</t>
  </si>
  <si>
    <t>HH:MI:SS</t>
  </si>
  <si>
    <t>メールアドレス形式</t>
  </si>
  <si>
    <t>URL形式</t>
  </si>
  <si>
    <t>条件</t>
  </si>
  <si>
    <t>エラーコード</t>
  </si>
  <si>
    <t>エラーメッセージ</t>
  </si>
  <si>
    <t>DW0026</t>
    <phoneticPr fontId="6"/>
  </si>
  <si>
    <t>健康情報 == nullの場合</t>
    <phoneticPr fontId="6"/>
  </si>
  <si>
    <t>健康情報IDの指定が不正なため、健康情報がありません。</t>
    <phoneticPr fontId="6"/>
  </si>
  <si>
    <t>検索ボタン押下</t>
    <phoneticPr fontId="6"/>
  </si>
  <si>
    <t>入力チェック</t>
    <phoneticPr fontId="6"/>
  </si>
  <si>
    <t>必須チェック</t>
    <phoneticPr fontId="6"/>
  </si>
  <si>
    <t>健康情報作成日時直接指定フラグが未入力の場合</t>
    <phoneticPr fontId="6"/>
  </si>
  <si>
    <t>健康情報作成日時直接指定フラグが未入力です</t>
    <phoneticPr fontId="6"/>
  </si>
  <si>
    <t>相関チェック</t>
    <phoneticPr fontId="6"/>
  </si>
  <si>
    <t>健康情報作成日時直接指定フラグ = 1 かつ 健康情報作成日時(from)が未入力の場合</t>
    <phoneticPr fontId="6"/>
  </si>
  <si>
    <t>健康情報作成日時が未入力です</t>
    <phoneticPr fontId="6"/>
  </si>
  <si>
    <t>健康情報作成日時(開始)が未入力です</t>
    <phoneticPr fontId="6"/>
  </si>
  <si>
    <t>健康情報作成日時直接指定フラグ = 0 かつ 健康情報作成日時(from) が未入力の場合</t>
    <phoneticPr fontId="6"/>
  </si>
  <si>
    <t>健康情報作成日時直接指定フラグ = 0 かつ 健康情報作成日時(to) が未入力の場合</t>
    <phoneticPr fontId="6"/>
  </si>
  <si>
    <t>健康情報作成日時(終了)が未入力です</t>
    <phoneticPr fontId="6"/>
  </si>
  <si>
    <t>範囲チェック</t>
    <phoneticPr fontId="6"/>
  </si>
  <si>
    <t>健康情報作成日時(to) &lt; 健康情報作成日時(from)の場合</t>
    <phoneticPr fontId="6"/>
  </si>
  <si>
    <t>開始日時が終了日時を超過しています</t>
    <phoneticPr fontId="6"/>
  </si>
  <si>
    <t>ファイルIFは
設計書_1.1.健康情報登録機能
　[3.1.1.健康情報Excelファイル]シート 参照</t>
    <phoneticPr fontId="6"/>
  </si>
  <si>
    <t>CSVリンク押下</t>
    <phoneticPr fontId="6"/>
  </si>
  <si>
    <t>ユーザID == nullの場合</t>
    <phoneticPr fontId="6"/>
  </si>
  <si>
    <t>健康情報 == nullの場合</t>
    <phoneticPr fontId="6"/>
  </si>
  <si>
    <t>健康管理アプリに健康情報詳細画面を提供</t>
    <rPh sb="12" eb="14">
      <t>ショウサイ</t>
    </rPh>
    <rPh sb="14" eb="16">
      <t>ガメン</t>
    </rPh>
    <phoneticPr fontId="6"/>
  </si>
  <si>
    <t>健康情報とBMI範囲マスタの取得を1SQLで行うように修正</t>
    <rPh sb="0" eb="4">
      <t>ケンコウジョウホウ</t>
    </rPh>
    <rPh sb="8" eb="10">
      <t>ハンイ</t>
    </rPh>
    <rPh sb="14" eb="16">
      <t>シュトク</t>
    </rPh>
    <rPh sb="22" eb="23">
      <t>オコナ</t>
    </rPh>
    <rPh sb="27" eb="29">
      <t>シュウセイ</t>
    </rPh>
    <phoneticPr fontId="6"/>
  </si>
  <si>
    <t>画面キャプチャの更新
&gt;2.1.健康情報照会</t>
    <phoneticPr fontId="6"/>
  </si>
  <si>
    <t>BMI範囲マスタID</t>
    <phoneticPr fontId="6"/>
  </si>
  <si>
    <t>健康情報とBMI範囲マスタ検索</t>
    <rPh sb="0" eb="4">
      <t>ケンコウジョウホウ</t>
    </rPh>
    <rPh sb="8" eb="10">
      <t>ハンイ</t>
    </rPh>
    <rPh sb="13" eb="15">
      <t>ケンサク</t>
    </rPh>
    <phoneticPr fontId="6"/>
  </si>
  <si>
    <t>2.1.3.1.健康情報とBMI範囲マスタ検索 参照</t>
    <rPh sb="24" eb="26">
      <t>サンショウ</t>
    </rPh>
    <phoneticPr fontId="6"/>
  </si>
  <si>
    <t xml:space="preserve">WHERE </t>
  </si>
  <si>
    <t>2.1.3.1.健康情報とBMI範囲マスタ検索</t>
    <phoneticPr fontId="6"/>
  </si>
  <si>
    <t>ON HI.SEQ_BMI_RANGE_MT_ID = BRM.SEQ_BMI_RANGE_MT_ID</t>
    <phoneticPr fontId="6"/>
  </si>
  <si>
    <t xml:space="preserve">LEFT OUTER JOIN BMI_RANGE_MT BRM </t>
    <phoneticPr fontId="6"/>
  </si>
  <si>
    <t xml:space="preserve">HEALTH_INFO HI </t>
    <phoneticPr fontId="6"/>
  </si>
  <si>
    <t>HI.SEQ_HEALTH_INFO_ID</t>
    <phoneticPr fontId="6"/>
  </si>
  <si>
    <t>, HI.SEQ_USER_ID</t>
    <phoneticPr fontId="6"/>
  </si>
  <si>
    <t>, HI.HEIGHT</t>
    <phoneticPr fontId="6"/>
  </si>
  <si>
    <t>, HI.WEIGHT</t>
    <phoneticPr fontId="6"/>
  </si>
  <si>
    <t>, HI.BMI</t>
    <phoneticPr fontId="6"/>
  </si>
  <si>
    <t>, HI.STANDARD_WEIGHT</t>
    <phoneticPr fontId="6"/>
  </si>
  <si>
    <t>, HI.HEALTH_INFO_REG_DATE</t>
    <phoneticPr fontId="6"/>
  </si>
  <si>
    <t>, HI.SEQ_BMI_RANGE_MT_ID</t>
    <phoneticPr fontId="6"/>
  </si>
  <si>
    <t>, HI.HEALTH_INFO_STATUS</t>
    <phoneticPr fontId="6"/>
  </si>
  <si>
    <t>, BRM.RANGE_MIN</t>
    <phoneticPr fontId="6"/>
  </si>
  <si>
    <t>, BRM.RANGE_MAX</t>
    <phoneticPr fontId="6"/>
  </si>
  <si>
    <t>, BRM.OVER_WEIGHT_STATUS</t>
    <phoneticPr fontId="6"/>
  </si>
  <si>
    <t>件数</t>
    <rPh sb="0" eb="2">
      <t>ケンスウ</t>
    </rPh>
    <phoneticPr fontId="6"/>
  </si>
  <si>
    <t>${全件数}中 ${n}~${n+アプリ表示件数}件表示中</t>
    <rPh sb="2" eb="3">
      <t>ゼン</t>
    </rPh>
    <rPh sb="3" eb="5">
      <t>ケンスウ</t>
    </rPh>
    <rPh sb="6" eb="7">
      <t>チュウ</t>
    </rPh>
    <rPh sb="20" eb="24">
      <t>ヒョウジケンスウ</t>
    </rPh>
    <rPh sb="25" eb="26">
      <t>ケン</t>
    </rPh>
    <rPh sb="26" eb="28">
      <t>ヒョウジ</t>
    </rPh>
    <rPh sb="28" eb="29">
      <t>チュウ</t>
    </rPh>
    <phoneticPr fontId="6"/>
  </si>
  <si>
    <t>&lt;&lt;</t>
    <phoneticPr fontId="6"/>
  </si>
  <si>
    <t>&lt;</t>
    <phoneticPr fontId="6"/>
  </si>
  <si>
    <t>&gt;</t>
    <phoneticPr fontId="6"/>
  </si>
  <si>
    <t>&gt;&gt;</t>
    <phoneticPr fontId="6"/>
  </si>
  <si>
    <t>最終ページ目に遷移</t>
    <rPh sb="0" eb="2">
      <t>サイシュウ</t>
    </rPh>
    <rPh sb="5" eb="6">
      <t>メ</t>
    </rPh>
    <rPh sb="7" eb="9">
      <t>センイ</t>
    </rPh>
    <phoneticPr fontId="6"/>
  </si>
  <si>
    <t>次ページ目に遷移</t>
    <rPh sb="0" eb="1">
      <t>ジ</t>
    </rPh>
    <rPh sb="4" eb="5">
      <t>メ</t>
    </rPh>
    <rPh sb="6" eb="8">
      <t>センイ</t>
    </rPh>
    <phoneticPr fontId="6"/>
  </si>
  <si>
    <t>前ページ目に遷移</t>
    <rPh sb="0" eb="1">
      <t>マエ</t>
    </rPh>
    <rPh sb="4" eb="5">
      <t>メ</t>
    </rPh>
    <rPh sb="6" eb="8">
      <t>センイ</t>
    </rPh>
    <phoneticPr fontId="6"/>
  </si>
  <si>
    <t>最初ページ目に遷移</t>
    <rPh sb="0" eb="2">
      <t>サイショ</t>
    </rPh>
    <rPh sb="5" eb="6">
      <t>メ</t>
    </rPh>
    <rPh sb="7" eb="9">
      <t>センイ</t>
    </rPh>
    <phoneticPr fontId="6"/>
  </si>
  <si>
    <t>初期値：指定しない</t>
    <phoneticPr fontId="6"/>
  </si>
  <si>
    <t>2.1.3.1.健康情報検索 参照</t>
    <phoneticPr fontId="6"/>
  </si>
  <si>
    <t>2.1.3.2.健康情報件数検索 参照</t>
    <rPh sb="12" eb="14">
      <t>ケンスウ</t>
    </rPh>
    <phoneticPr fontId="6"/>
  </si>
  <si>
    <t>健康情報を検索</t>
    <phoneticPr fontId="6"/>
  </si>
  <si>
    <t>健康情報件数を検索</t>
    <phoneticPr fontId="6"/>
  </si>
  <si>
    <t>2.1.3.3 健康情報ファイル設定情報検索</t>
    <phoneticPr fontId="6"/>
  </si>
  <si>
    <t>2.1.3.3.健康情報ファイル設定情報検索 参照</t>
    <phoneticPr fontId="6"/>
  </si>
  <si>
    <t>2.1.3.2.健康情報件数検索</t>
  </si>
  <si>
    <t>COUNT(*)</t>
    <phoneticPr fontId="6"/>
  </si>
  <si>
    <t>HEAL_INFO_REG_DATE DESC</t>
    <phoneticPr fontId="6"/>
  </si>
  <si>
    <t>・健康情報IDが指定されている場合</t>
    <phoneticPr fontId="6"/>
  </si>
  <si>
    <t>・健康情報IDが未指定 かつ 健康情報登録日時直接指定フラグが無効の場合</t>
    <phoneticPr fontId="6"/>
  </si>
  <si>
    <t>・健康情報IDが未指定 かつ 健康情報登録日時直接指定フラグが有効の場合</t>
    <phoneticPr fontId="6"/>
  </si>
  <si>
    <t>不正リクエストエラーが発生しました</t>
    <phoneticPr fontId="6"/>
  </si>
  <si>
    <t>エラーメッセージ</t>
    <phoneticPr fontId="6"/>
  </si>
  <si>
    <t>HI.SEQ_USER_ID = セッション.ユーザID</t>
    <phoneticPr fontId="6"/>
  </si>
  <si>
    <t>AND HI.SEQ_HEALTH_INFO_ID = クエリパラメータ.健康情報ID</t>
    <rPh sb="37" eb="39">
      <t>ケンコウ</t>
    </rPh>
    <rPh sb="39" eb="41">
      <t>ジョウホウ</t>
    </rPh>
    <phoneticPr fontId="6"/>
  </si>
  <si>
    <t>AND HEALTH_INFO_REG_DATE BETWEEN 健康情報登録日時(from) 00:00:00 AND 健康情報登録日時(from) 23:59:59</t>
    <phoneticPr fontId="6"/>
  </si>
  <si>
    <t>AND HEALTH_INFO_REG_DATE BETWEEN 健康情報登録日時(from) 00:00:00 AND 健康情報登録日時(to) 23:59:59</t>
    <phoneticPr fontId="6"/>
  </si>
  <si>
    <t>AND SEQ_HEALTH_INFO_ID = 健康情報ID</t>
    <phoneticPr fontId="6"/>
  </si>
  <si>
    <t>1.2.健康情報詳細画面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</si>
</sst>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4E873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7" xfId="0" applyFont="1" applyBorder="1"/>
    <xf numFmtId="0" fontId="1" fillId="2" borderId="4" xfId="0" applyFont="1" applyFill="1" applyBorder="1" applyAlignment="1"/>
    <xf numFmtId="0" fontId="2" fillId="0" borderId="12" xfId="0" applyFont="1" applyBorder="1"/>
    <xf numFmtId="0" fontId="2" fillId="0" borderId="14" xfId="0" applyFont="1" applyBorder="1" applyAlignment="1">
      <alignment horizontal="center" vertical="top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4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/>
    <xf numFmtId="0" fontId="3" fillId="0" borderId="0" xfId="0" applyFont="1" applyAlignment="1"/>
    <xf numFmtId="0" fontId="2" fillId="4" borderId="4" xfId="0" applyFont="1" applyFill="1" applyBorder="1" applyAlignment="1"/>
    <xf numFmtId="0" fontId="2" fillId="4" borderId="4" xfId="0" applyFont="1" applyFill="1" applyBorder="1"/>
    <xf numFmtId="0" fontId="3" fillId="3" borderId="3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3" fillId="5" borderId="19" xfId="0" applyFont="1" applyFill="1" applyBorder="1" applyAlignment="1">
      <alignment horizontal="left" vertical="top"/>
    </xf>
    <xf numFmtId="0" fontId="3" fillId="5" borderId="20" xfId="0" applyFont="1" applyFill="1" applyBorder="1" applyAlignment="1">
      <alignment horizontal="left" vertical="top"/>
    </xf>
    <xf numFmtId="0" fontId="3" fillId="5" borderId="21" xfId="0" applyFont="1" applyFill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3" fillId="6" borderId="19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/>
    </xf>
    <xf numFmtId="0" fontId="4" fillId="6" borderId="20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 wrapText="1"/>
    </xf>
    <xf numFmtId="0" fontId="2" fillId="6" borderId="21" xfId="0" applyFont="1" applyFill="1" applyBorder="1" applyAlignment="1">
      <alignment horizontal="left" vertical="top"/>
    </xf>
    <xf numFmtId="0" fontId="2" fillId="0" borderId="0" xfId="0" applyFont="1" applyAlignment="1">
      <alignment wrapText="1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top"/>
    </xf>
    <xf numFmtId="0" fontId="2" fillId="0" borderId="5" xfId="0" applyFont="1" applyBorder="1"/>
    <xf numFmtId="0" fontId="2" fillId="0" borderId="8" xfId="0" applyFont="1" applyBorder="1"/>
    <xf numFmtId="0" fontId="2" fillId="0" borderId="37" xfId="0" applyFont="1" applyBorder="1"/>
    <xf numFmtId="0" fontId="2" fillId="0" borderId="11" xfId="0" applyFont="1" applyBorder="1"/>
    <xf numFmtId="0" fontId="2" fillId="0" borderId="38" xfId="0" applyFont="1" applyBorder="1"/>
    <xf numFmtId="0" fontId="2" fillId="0" borderId="18" xfId="0" applyFont="1" applyBorder="1"/>
    <xf numFmtId="0" fontId="2" fillId="0" borderId="39" xfId="0" applyFont="1" applyBorder="1"/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42" xfId="0" applyFont="1" applyBorder="1" applyAlignment="1">
      <alignment horizontal="center" vertical="top"/>
    </xf>
    <xf numFmtId="0" fontId="2" fillId="0" borderId="43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6" xfId="0" quotePrefix="1" applyFont="1" applyBorder="1" applyAlignment="1">
      <alignment horizontal="left" vertical="center"/>
    </xf>
    <xf numFmtId="0" fontId="2" fillId="0" borderId="13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3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 wrapText="1"/>
    </xf>
    <xf numFmtId="0" fontId="2" fillId="0" borderId="27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1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2" fillId="0" borderId="38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vertical="center" wrapText="1"/>
    </xf>
    <xf numFmtId="0" fontId="7" fillId="7" borderId="37" xfId="0" applyFont="1" applyFill="1" applyBorder="1" applyAlignment="1">
      <alignment vertical="center" wrapText="1"/>
    </xf>
    <xf numFmtId="0" fontId="2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/>
    </xf>
    <xf numFmtId="0" fontId="2" fillId="0" borderId="44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17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" fillId="3" borderId="19" xfId="0" applyFont="1" applyFill="1" applyBorder="1" applyAlignment="1">
      <alignment horizontal="left" vertical="top"/>
    </xf>
    <xf numFmtId="0" fontId="3" fillId="3" borderId="20" xfId="0" applyFont="1" applyFill="1" applyBorder="1" applyAlignment="1">
      <alignment horizontal="left" vertical="top"/>
    </xf>
    <xf numFmtId="0" fontId="3" fillId="3" borderId="32" xfId="0" applyFont="1" applyFill="1" applyBorder="1" applyAlignment="1">
      <alignment horizontal="left" vertical="top"/>
    </xf>
    <xf numFmtId="0" fontId="3" fillId="3" borderId="33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2</xdr:row>
      <xdr:rowOff>180975</xdr:rowOff>
    </xdr:from>
    <xdr:ext cx="7743825" cy="430530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950" y="600075"/>
          <a:ext cx="7743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53</xdr:row>
      <xdr:rowOff>38100</xdr:rowOff>
    </xdr:from>
    <xdr:ext cx="7867650" cy="433387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8625" y="11144250"/>
          <a:ext cx="7867650" cy="4333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200025</xdr:colOff>
      <xdr:row>26</xdr:row>
      <xdr:rowOff>9526</xdr:rowOff>
    </xdr:from>
    <xdr:to>
      <xdr:col>32</xdr:col>
      <xdr:colOff>133350</xdr:colOff>
      <xdr:row>50</xdr:row>
      <xdr:rowOff>122737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809E8A-067B-4CE9-B8F9-240A7643C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5457826"/>
          <a:ext cx="7610475" cy="5142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36</xdr:col>
      <xdr:colOff>141774</xdr:colOff>
      <xdr:row>29</xdr:row>
      <xdr:rowOff>75483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A5BF94B-342F-4275-9DA0-B0AB14AD9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8809524" cy="5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20" sqref="J20:Z20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2" t="str">
        <f ca="1">RIGHT(CELL("filename",A1),LEN(CELL("filename",A1))-FIND("]",CELL("filename",A1)))</f>
        <v>0.更新履歴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70" t="s">
        <v>0</v>
      </c>
      <c r="C3" s="64"/>
      <c r="D3" s="64"/>
      <c r="E3" s="65"/>
      <c r="F3" s="70" t="s">
        <v>3</v>
      </c>
      <c r="G3" s="64"/>
      <c r="H3" s="64"/>
      <c r="I3" s="65"/>
      <c r="J3" s="70" t="s">
        <v>4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5"/>
      <c r="AA3" s="3"/>
    </row>
    <row r="4" spans="1:27" ht="16.5">
      <c r="A4" s="3"/>
      <c r="B4" s="71">
        <v>43778</v>
      </c>
      <c r="C4" s="64"/>
      <c r="D4" s="64"/>
      <c r="E4" s="65"/>
      <c r="F4" s="72" t="s">
        <v>5</v>
      </c>
      <c r="G4" s="64"/>
      <c r="H4" s="64"/>
      <c r="I4" s="65"/>
      <c r="J4" s="63" t="s">
        <v>6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5"/>
      <c r="AA4" s="3"/>
    </row>
    <row r="5" spans="1:27" ht="32.25" customHeight="1">
      <c r="A5" s="3"/>
      <c r="B5" s="71">
        <v>43869</v>
      </c>
      <c r="C5" s="64"/>
      <c r="D5" s="64"/>
      <c r="E5" s="65"/>
      <c r="F5" s="66">
        <f>F4+0.01</f>
        <v>1.01</v>
      </c>
      <c r="G5" s="67"/>
      <c r="H5" s="67"/>
      <c r="I5" s="68"/>
      <c r="J5" s="69" t="s">
        <v>145</v>
      </c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5"/>
      <c r="AA5" s="3"/>
    </row>
    <row r="6" spans="1:27" ht="16.5">
      <c r="A6" s="3"/>
      <c r="B6" s="71">
        <v>43960</v>
      </c>
      <c r="C6" s="64"/>
      <c r="D6" s="64"/>
      <c r="E6" s="65"/>
      <c r="F6" s="66">
        <f>F5+0.01</f>
        <v>1.02</v>
      </c>
      <c r="G6" s="67"/>
      <c r="H6" s="67"/>
      <c r="I6" s="68"/>
      <c r="J6" s="63" t="s">
        <v>7</v>
      </c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5"/>
      <c r="AA6" s="3"/>
    </row>
    <row r="7" spans="1:27" ht="16.5">
      <c r="A7" s="3"/>
      <c r="B7" s="73">
        <v>44158</v>
      </c>
      <c r="C7" s="64"/>
      <c r="D7" s="64"/>
      <c r="E7" s="65"/>
      <c r="F7" s="66">
        <f>F6+0.01</f>
        <v>1.03</v>
      </c>
      <c r="G7" s="67"/>
      <c r="H7" s="67"/>
      <c r="I7" s="68"/>
      <c r="J7" s="63" t="s">
        <v>84</v>
      </c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5"/>
      <c r="AA7" s="3"/>
    </row>
    <row r="8" spans="1:27" ht="16.5">
      <c r="A8" s="3"/>
      <c r="B8" s="73">
        <v>44177</v>
      </c>
      <c r="C8" s="64"/>
      <c r="D8" s="64"/>
      <c r="E8" s="65"/>
      <c r="F8" s="66">
        <f>F7+0.01</f>
        <v>1.04</v>
      </c>
      <c r="G8" s="67"/>
      <c r="H8" s="67"/>
      <c r="I8" s="68"/>
      <c r="J8" s="63" t="s">
        <v>144</v>
      </c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5"/>
      <c r="AA8" s="3"/>
    </row>
    <row r="9" spans="1:27" ht="16.5">
      <c r="A9" s="3"/>
      <c r="B9" s="73">
        <v>44356</v>
      </c>
      <c r="C9" s="64"/>
      <c r="D9" s="64"/>
      <c r="E9" s="65"/>
      <c r="F9" s="66">
        <f>F8+0.01</f>
        <v>1.05</v>
      </c>
      <c r="G9" s="67"/>
      <c r="H9" s="67"/>
      <c r="I9" s="68"/>
      <c r="J9" s="63" t="s">
        <v>84</v>
      </c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5"/>
      <c r="AA9" s="3"/>
    </row>
    <row r="10" spans="1:27" ht="16.5">
      <c r="A10" s="3"/>
      <c r="B10" s="63"/>
      <c r="C10" s="64"/>
      <c r="D10" s="64"/>
      <c r="E10" s="65"/>
      <c r="F10" s="63"/>
      <c r="G10" s="64"/>
      <c r="H10" s="64"/>
      <c r="I10" s="65"/>
      <c r="J10" s="63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5"/>
      <c r="AA10" s="3"/>
    </row>
    <row r="11" spans="1:27" ht="16.5">
      <c r="A11" s="3"/>
      <c r="B11" s="63"/>
      <c r="C11" s="64"/>
      <c r="D11" s="64"/>
      <c r="E11" s="65"/>
      <c r="F11" s="63"/>
      <c r="G11" s="64"/>
      <c r="H11" s="64"/>
      <c r="I11" s="65"/>
      <c r="J11" s="63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5"/>
      <c r="AA11" s="3"/>
    </row>
    <row r="12" spans="1:27" ht="16.5">
      <c r="A12" s="3"/>
      <c r="B12" s="63"/>
      <c r="C12" s="64"/>
      <c r="D12" s="64"/>
      <c r="E12" s="65"/>
      <c r="F12" s="63"/>
      <c r="G12" s="64"/>
      <c r="H12" s="64"/>
      <c r="I12" s="65"/>
      <c r="J12" s="63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5"/>
      <c r="AA12" s="3"/>
    </row>
    <row r="13" spans="1:27" ht="16.5">
      <c r="A13" s="3"/>
      <c r="B13" s="63"/>
      <c r="C13" s="64"/>
      <c r="D13" s="64"/>
      <c r="E13" s="65"/>
      <c r="F13" s="63"/>
      <c r="G13" s="64"/>
      <c r="H13" s="64"/>
      <c r="I13" s="65"/>
      <c r="J13" s="63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5"/>
      <c r="AA13" s="3"/>
    </row>
    <row r="14" spans="1:27" ht="16.5">
      <c r="A14" s="3"/>
      <c r="B14" s="63"/>
      <c r="C14" s="64"/>
      <c r="D14" s="64"/>
      <c r="E14" s="65"/>
      <c r="F14" s="63"/>
      <c r="G14" s="64"/>
      <c r="H14" s="64"/>
      <c r="I14" s="65"/>
      <c r="J14" s="63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5"/>
      <c r="AA14" s="3"/>
    </row>
    <row r="15" spans="1:27" ht="16.5">
      <c r="A15" s="3"/>
      <c r="B15" s="63"/>
      <c r="C15" s="64"/>
      <c r="D15" s="64"/>
      <c r="E15" s="65"/>
      <c r="F15" s="63"/>
      <c r="G15" s="64"/>
      <c r="H15" s="64"/>
      <c r="I15" s="65"/>
      <c r="J15" s="63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5"/>
      <c r="AA15" s="3"/>
    </row>
    <row r="16" spans="1:27" ht="16.5">
      <c r="A16" s="3"/>
      <c r="B16" s="63"/>
      <c r="C16" s="64"/>
      <c r="D16" s="64"/>
      <c r="E16" s="65"/>
      <c r="F16" s="63"/>
      <c r="G16" s="64"/>
      <c r="H16" s="64"/>
      <c r="I16" s="65"/>
      <c r="J16" s="63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3"/>
    </row>
    <row r="17" spans="1:27" ht="16.5">
      <c r="A17" s="3"/>
      <c r="B17" s="63"/>
      <c r="C17" s="64"/>
      <c r="D17" s="64"/>
      <c r="E17" s="65"/>
      <c r="F17" s="63"/>
      <c r="G17" s="64"/>
      <c r="H17" s="64"/>
      <c r="I17" s="65"/>
      <c r="J17" s="63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5"/>
      <c r="AA17" s="3"/>
    </row>
    <row r="18" spans="1:27" ht="16.5">
      <c r="A18" s="3"/>
      <c r="B18" s="63"/>
      <c r="C18" s="64"/>
      <c r="D18" s="64"/>
      <c r="E18" s="65"/>
      <c r="F18" s="63"/>
      <c r="G18" s="64"/>
      <c r="H18" s="64"/>
      <c r="I18" s="65"/>
      <c r="J18" s="63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5"/>
      <c r="AA18" s="3"/>
    </row>
    <row r="19" spans="1:27" ht="16.5">
      <c r="A19" s="3"/>
      <c r="B19" s="63"/>
      <c r="C19" s="64"/>
      <c r="D19" s="64"/>
      <c r="E19" s="65"/>
      <c r="F19" s="63"/>
      <c r="G19" s="64"/>
      <c r="H19" s="64"/>
      <c r="I19" s="65"/>
      <c r="J19" s="63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5"/>
      <c r="AA19" s="3"/>
    </row>
    <row r="20" spans="1:27" ht="16.5">
      <c r="A20" s="3"/>
      <c r="B20" s="63"/>
      <c r="C20" s="64"/>
      <c r="D20" s="64"/>
      <c r="E20" s="65"/>
      <c r="F20" s="63"/>
      <c r="G20" s="64"/>
      <c r="H20" s="64"/>
      <c r="I20" s="65"/>
      <c r="J20" s="63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5"/>
      <c r="AA20" s="3"/>
    </row>
    <row r="21" spans="1:27" ht="16.5">
      <c r="A21" s="3"/>
      <c r="B21" s="63"/>
      <c r="C21" s="64"/>
      <c r="D21" s="64"/>
      <c r="E21" s="65"/>
      <c r="F21" s="63"/>
      <c r="G21" s="64"/>
      <c r="H21" s="64"/>
      <c r="I21" s="65"/>
      <c r="J21" s="63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5"/>
      <c r="AA21" s="3"/>
    </row>
    <row r="22" spans="1:27" ht="16.5">
      <c r="A22" s="3"/>
      <c r="B22" s="63"/>
      <c r="C22" s="64"/>
      <c r="D22" s="64"/>
      <c r="E22" s="65"/>
      <c r="F22" s="63"/>
      <c r="G22" s="64"/>
      <c r="H22" s="64"/>
      <c r="I22" s="65"/>
      <c r="J22" s="63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5"/>
      <c r="AA22" s="3"/>
    </row>
    <row r="23" spans="1:27" ht="16.5">
      <c r="A23" s="3"/>
      <c r="B23" s="63"/>
      <c r="C23" s="64"/>
      <c r="D23" s="64"/>
      <c r="E23" s="65"/>
      <c r="F23" s="63"/>
      <c r="G23" s="64"/>
      <c r="H23" s="64"/>
      <c r="I23" s="65"/>
      <c r="J23" s="63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5"/>
      <c r="AA23" s="3"/>
    </row>
    <row r="24" spans="1:27" ht="16.5">
      <c r="A24" s="3"/>
      <c r="B24" s="63"/>
      <c r="C24" s="64"/>
      <c r="D24" s="64"/>
      <c r="E24" s="65"/>
      <c r="F24" s="63"/>
      <c r="G24" s="64"/>
      <c r="H24" s="64"/>
      <c r="I24" s="65"/>
      <c r="J24" s="63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5"/>
      <c r="AA24" s="3"/>
    </row>
    <row r="25" spans="1:27" ht="16.5">
      <c r="A25" s="3"/>
      <c r="B25" s="63"/>
      <c r="C25" s="64"/>
      <c r="D25" s="64"/>
      <c r="E25" s="65"/>
      <c r="F25" s="63"/>
      <c r="G25" s="64"/>
      <c r="H25" s="64"/>
      <c r="I25" s="65"/>
      <c r="J25" s="63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5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3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2" t="str">
        <f ca="1">RIGHT(CELL("filename",A1),LEN(CELL("filename",A1))-FIND("]",CELL("filename",A1)))</f>
        <v>1.機能一覧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 t="s">
        <v>196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 t="s">
        <v>143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</sheetData>
  <phoneticPr fontId="6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201"/>
  <sheetViews>
    <sheetView showGridLines="0" tabSelected="1" view="pageBreakPreview" topLeftCell="A130" zoomScaleNormal="100" zoomScaleSheetLayoutView="100" workbookViewId="0">
      <selection activeCell="Z137" sqref="Z137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" t="str">
        <f ca="1">RIGHT(CELL("filename",A1),LEN(CELL("filename",A1))-FIND("]",CELL("filename",A1)))</f>
        <v>2.1.健康情報照会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4"/>
      <c r="BM2" s="4"/>
      <c r="BN2" s="4"/>
      <c r="BO2" s="4"/>
      <c r="BP2" s="4"/>
    </row>
    <row r="3" spans="1:68" ht="16.5">
      <c r="A3" s="3"/>
      <c r="B3" s="5" t="s">
        <v>85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4"/>
      <c r="BM3" s="4"/>
      <c r="BN3" s="4"/>
      <c r="BO3" s="4"/>
      <c r="BP3" s="4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4"/>
      <c r="BM4" s="4"/>
      <c r="BN4" s="4"/>
      <c r="BO4" s="4"/>
      <c r="BP4" s="4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4"/>
      <c r="BM5" s="4"/>
      <c r="BN5" s="4"/>
      <c r="BO5" s="4"/>
      <c r="BP5" s="4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4"/>
      <c r="BM6" s="4"/>
      <c r="BN6" s="4"/>
      <c r="BO6" s="4"/>
      <c r="BP6" s="4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4"/>
      <c r="BM7" s="4"/>
      <c r="BN7" s="4"/>
      <c r="BO7" s="4"/>
      <c r="BP7" s="4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4"/>
      <c r="BM8" s="4"/>
      <c r="BN8" s="4"/>
      <c r="BO8" s="4"/>
      <c r="BP8" s="4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4"/>
      <c r="BM9" s="4"/>
      <c r="BN9" s="4"/>
      <c r="BO9" s="4"/>
      <c r="BP9" s="4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4"/>
      <c r="BM10" s="4"/>
      <c r="BN10" s="4"/>
      <c r="BO10" s="4"/>
      <c r="BP10" s="4"/>
    </row>
    <row r="11" spans="1:68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4"/>
      <c r="BM11" s="4"/>
      <c r="BN11" s="4"/>
      <c r="BO11" s="4"/>
      <c r="BP11" s="4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4"/>
      <c r="BM12" s="4"/>
      <c r="BN12" s="4"/>
      <c r="BO12" s="4"/>
      <c r="BP12" s="4"/>
    </row>
    <row r="13" spans="1:68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4"/>
      <c r="BM13" s="4"/>
      <c r="BN13" s="4"/>
      <c r="BO13" s="4"/>
      <c r="BP13" s="4"/>
    </row>
    <row r="14" spans="1:68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4"/>
      <c r="BM14" s="4"/>
      <c r="BN14" s="4"/>
      <c r="BO14" s="4"/>
      <c r="BP14" s="4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4"/>
      <c r="BM15" s="4"/>
      <c r="BN15" s="4"/>
      <c r="BO15" s="4"/>
      <c r="BP15" s="4"/>
    </row>
    <row r="16" spans="1:68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4"/>
      <c r="BM16" s="4"/>
      <c r="BN16" s="4"/>
      <c r="BO16" s="4"/>
      <c r="BP16" s="4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4"/>
      <c r="BM17" s="4"/>
      <c r="BN17" s="4"/>
      <c r="BO17" s="4"/>
      <c r="BP17" s="4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4"/>
      <c r="BM18" s="4"/>
      <c r="BN18" s="4"/>
      <c r="BO18" s="4"/>
      <c r="BP18" s="4"/>
    </row>
    <row r="19" spans="1:68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4"/>
      <c r="BM19" s="4"/>
      <c r="BN19" s="4"/>
      <c r="BO19" s="4"/>
      <c r="BP19" s="4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4"/>
      <c r="BM20" s="4"/>
      <c r="BN20" s="4"/>
      <c r="BO20" s="4"/>
      <c r="BP20" s="4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4"/>
      <c r="BM21" s="4"/>
      <c r="BN21" s="4"/>
      <c r="BO21" s="4"/>
      <c r="BP21" s="4"/>
    </row>
    <row r="22" spans="1:68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4"/>
      <c r="BM22" s="4"/>
      <c r="BN22" s="4"/>
      <c r="BO22" s="4"/>
      <c r="BP22" s="4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4"/>
      <c r="BM23" s="4"/>
      <c r="BN23" s="4"/>
      <c r="BO23" s="4"/>
      <c r="BP23" s="4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4"/>
      <c r="BM24" s="4"/>
      <c r="BN24" s="4"/>
      <c r="BO24" s="4"/>
      <c r="BP24" s="4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4"/>
      <c r="BM25" s="4"/>
      <c r="BN25" s="4"/>
      <c r="BO25" s="4"/>
      <c r="BP25" s="4"/>
    </row>
    <row r="26" spans="1:68" ht="16.5">
      <c r="A26" s="3"/>
      <c r="B26" s="5" t="s">
        <v>86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4"/>
      <c r="BM26" s="4"/>
      <c r="BN26" s="4"/>
      <c r="BO26" s="4"/>
      <c r="BP26" s="4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4"/>
      <c r="BM27" s="4"/>
      <c r="BN27" s="4"/>
      <c r="BO27" s="4"/>
      <c r="BP27" s="4"/>
    </row>
    <row r="28" spans="1:68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4"/>
      <c r="BM28" s="4"/>
      <c r="BN28" s="4"/>
      <c r="BO28" s="4"/>
      <c r="BP28" s="4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4"/>
      <c r="BM29" s="4"/>
      <c r="BN29" s="4"/>
      <c r="BO29" s="4"/>
      <c r="BP29" s="4"/>
    </row>
    <row r="30" spans="1:68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4"/>
      <c r="BM30" s="4"/>
      <c r="BN30" s="4"/>
      <c r="BO30" s="4"/>
      <c r="BP30" s="4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4"/>
      <c r="BM31" s="4"/>
      <c r="BN31" s="4"/>
      <c r="BO31" s="4"/>
      <c r="BP31" s="4"/>
    </row>
    <row r="32" spans="1:68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4"/>
      <c r="BM32" s="4"/>
      <c r="BN32" s="4"/>
      <c r="BO32" s="4"/>
      <c r="BP32" s="4"/>
    </row>
    <row r="33" spans="1:68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4"/>
      <c r="BM33" s="4"/>
      <c r="BN33" s="4"/>
      <c r="BO33" s="4"/>
      <c r="BP33" s="4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4"/>
      <c r="BM34" s="4"/>
      <c r="BN34" s="4"/>
      <c r="BO34" s="4"/>
      <c r="BP34" s="4"/>
    </row>
    <row r="35" spans="1:6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4"/>
      <c r="BM35" s="4"/>
      <c r="BN35" s="4"/>
      <c r="BO35" s="4"/>
      <c r="BP35" s="4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4"/>
      <c r="BM36" s="4"/>
      <c r="BN36" s="4"/>
      <c r="BO36" s="4"/>
      <c r="BP36" s="4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4"/>
      <c r="BM37" s="4"/>
      <c r="BN37" s="4"/>
      <c r="BO37" s="4"/>
      <c r="BP37" s="4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4"/>
      <c r="BM38" s="4"/>
      <c r="BN38" s="4"/>
      <c r="BO38" s="4"/>
      <c r="BP38" s="4"/>
    </row>
    <row r="39" spans="1:68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4"/>
      <c r="BM39" s="4"/>
      <c r="BN39" s="4"/>
      <c r="BO39" s="4"/>
      <c r="BP39" s="4"/>
    </row>
    <row r="40" spans="1:6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4"/>
      <c r="BM40" s="4"/>
      <c r="BN40" s="4"/>
      <c r="BO40" s="4"/>
      <c r="BP40" s="4"/>
    </row>
    <row r="41" spans="1:6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4"/>
      <c r="BM41" s="4"/>
      <c r="BN41" s="4"/>
      <c r="BO41" s="4"/>
      <c r="BP41" s="4"/>
    </row>
    <row r="42" spans="1:68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4"/>
      <c r="BM42" s="4"/>
      <c r="BN42" s="4"/>
      <c r="BO42" s="4"/>
      <c r="BP42" s="4"/>
    </row>
    <row r="43" spans="1:68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4"/>
      <c r="BM43" s="4"/>
      <c r="BN43" s="4"/>
      <c r="BO43" s="4"/>
      <c r="BP43" s="4"/>
    </row>
    <row r="44" spans="1:6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4"/>
      <c r="BM44" s="4"/>
      <c r="BN44" s="4"/>
      <c r="BO44" s="4"/>
      <c r="BP44" s="4"/>
    </row>
    <row r="45" spans="1:68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4"/>
      <c r="BM45" s="4"/>
      <c r="BN45" s="4"/>
      <c r="BO45" s="4"/>
      <c r="BP45" s="4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4"/>
      <c r="BM46" s="4"/>
      <c r="BN46" s="4"/>
      <c r="BO46" s="4"/>
      <c r="BP46" s="4"/>
    </row>
    <row r="47" spans="1:68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4"/>
      <c r="BM47" s="4"/>
      <c r="BN47" s="4"/>
      <c r="BO47" s="4"/>
      <c r="BP47" s="4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4"/>
      <c r="BM48" s="4"/>
      <c r="BN48" s="4"/>
      <c r="BO48" s="4"/>
      <c r="BP48" s="4"/>
    </row>
    <row r="49" spans="1:68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4"/>
      <c r="BM49" s="4"/>
      <c r="BN49" s="4"/>
      <c r="BO49" s="4"/>
      <c r="BP49" s="4"/>
    </row>
    <row r="50" spans="1:68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4"/>
      <c r="BM50" s="4"/>
      <c r="BN50" s="4"/>
      <c r="BO50" s="4"/>
      <c r="BP50" s="4"/>
    </row>
    <row r="51" spans="1:68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4"/>
      <c r="BM51" s="4"/>
      <c r="BN51" s="4"/>
      <c r="BO51" s="4"/>
      <c r="BP51" s="4"/>
    </row>
    <row r="52" spans="1:68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4"/>
      <c r="BM52" s="4"/>
      <c r="BN52" s="4"/>
      <c r="BO52" s="4"/>
      <c r="BP52" s="4"/>
    </row>
    <row r="53" spans="1:68" ht="16.5">
      <c r="A53" s="3"/>
      <c r="B53" s="5" t="s">
        <v>87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4"/>
      <c r="BM53" s="4"/>
      <c r="BN53" s="4"/>
      <c r="BO53" s="4"/>
      <c r="BP53" s="4"/>
    </row>
    <row r="54" spans="1:68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4"/>
      <c r="BM54" s="4"/>
      <c r="BN54" s="4"/>
      <c r="BO54" s="4"/>
      <c r="BP54" s="4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4"/>
      <c r="BM55" s="4"/>
      <c r="BN55" s="4"/>
      <c r="BO55" s="4"/>
      <c r="BP55" s="4"/>
    </row>
    <row r="56" spans="1:68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4"/>
      <c r="BM56" s="4"/>
      <c r="BN56" s="4"/>
      <c r="BO56" s="4"/>
      <c r="BP56" s="4"/>
    </row>
    <row r="57" spans="1:68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4"/>
      <c r="BM57" s="4"/>
      <c r="BN57" s="4"/>
      <c r="BO57" s="4"/>
      <c r="BP57" s="4"/>
    </row>
    <row r="58" spans="1:68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4"/>
      <c r="BM58" s="4"/>
      <c r="BN58" s="4"/>
      <c r="BO58" s="4"/>
      <c r="BP58" s="4"/>
    </row>
    <row r="59" spans="1:68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4"/>
      <c r="BM59" s="4"/>
      <c r="BN59" s="4"/>
      <c r="BO59" s="4"/>
      <c r="BP59" s="4"/>
    </row>
    <row r="60" spans="1:68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4"/>
      <c r="BM60" s="4"/>
      <c r="BN60" s="4"/>
      <c r="BO60" s="4"/>
      <c r="BP60" s="4"/>
    </row>
    <row r="61" spans="1:68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4"/>
      <c r="BM61" s="4"/>
      <c r="BN61" s="4"/>
      <c r="BO61" s="4"/>
      <c r="BP61" s="4"/>
    </row>
    <row r="62" spans="1:68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4"/>
      <c r="BM62" s="4"/>
      <c r="BN62" s="4"/>
      <c r="BO62" s="4"/>
      <c r="BP62" s="4"/>
    </row>
    <row r="63" spans="1:68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4"/>
      <c r="BM63" s="4"/>
      <c r="BN63" s="4"/>
      <c r="BO63" s="4"/>
      <c r="BP63" s="4"/>
    </row>
    <row r="64" spans="1:68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4"/>
      <c r="BM64" s="4"/>
      <c r="BN64" s="4"/>
      <c r="BO64" s="4"/>
      <c r="BP64" s="4"/>
    </row>
    <row r="65" spans="1:68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4"/>
      <c r="BM65" s="4"/>
      <c r="BN65" s="4"/>
      <c r="BO65" s="4"/>
      <c r="BP65" s="4"/>
    </row>
    <row r="66" spans="1:68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4"/>
      <c r="BM66" s="4"/>
      <c r="BN66" s="4"/>
      <c r="BO66" s="4"/>
      <c r="BP66" s="4"/>
    </row>
    <row r="67" spans="1:68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4"/>
      <c r="BM67" s="4"/>
      <c r="BN67" s="4"/>
      <c r="BO67" s="4"/>
      <c r="BP67" s="4"/>
    </row>
    <row r="68" spans="1:68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4"/>
      <c r="BM68" s="4"/>
      <c r="BN68" s="4"/>
      <c r="BO68" s="4"/>
      <c r="BP68" s="4"/>
    </row>
    <row r="69" spans="1:68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4"/>
      <c r="BM69" s="4"/>
      <c r="BN69" s="4"/>
      <c r="BO69" s="4"/>
      <c r="BP69" s="4"/>
    </row>
    <row r="70" spans="1:68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4"/>
      <c r="BM70" s="4"/>
      <c r="BN70" s="4"/>
      <c r="BO70" s="4"/>
      <c r="BP70" s="4"/>
    </row>
    <row r="71" spans="1:68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4"/>
      <c r="BM71" s="4"/>
      <c r="BN71" s="4"/>
      <c r="BO71" s="4"/>
      <c r="BP71" s="4"/>
    </row>
    <row r="72" spans="1:68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4"/>
      <c r="BM72" s="4"/>
      <c r="BN72" s="4"/>
      <c r="BO72" s="4"/>
      <c r="BP72" s="4"/>
    </row>
    <row r="73" spans="1:68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4"/>
      <c r="BM73" s="4"/>
      <c r="BN73" s="4"/>
      <c r="BO73" s="4"/>
      <c r="BP73" s="4"/>
    </row>
    <row r="74" spans="1:68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4"/>
      <c r="BM74" s="4"/>
      <c r="BN74" s="4"/>
      <c r="BO74" s="4"/>
      <c r="BP74" s="4"/>
    </row>
    <row r="75" spans="1:68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4"/>
      <c r="BM75" s="4"/>
      <c r="BN75" s="4"/>
      <c r="BO75" s="4"/>
      <c r="BP75" s="4"/>
    </row>
    <row r="76" spans="1:68" s="62" customFormat="1" ht="15.75" customHeight="1">
      <c r="A76" s="14" t="s">
        <v>33</v>
      </c>
      <c r="B76" s="16"/>
      <c r="C76" s="16"/>
      <c r="D76" s="16"/>
      <c r="E76" s="16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</row>
    <row r="77" spans="1:68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4"/>
      <c r="BM77" s="4"/>
      <c r="BN77" s="4"/>
      <c r="BO77" s="4"/>
      <c r="BP77" s="4"/>
    </row>
    <row r="78" spans="1:68" ht="15.75" customHeight="1" outlineLevel="1">
      <c r="A78" s="12"/>
      <c r="B78" s="29" t="s">
        <v>34</v>
      </c>
      <c r="C78" s="30" t="s">
        <v>32</v>
      </c>
      <c r="D78" s="30"/>
      <c r="E78" s="30"/>
      <c r="F78" s="30"/>
      <c r="G78" s="30"/>
      <c r="H78" s="30"/>
      <c r="I78" s="30"/>
      <c r="J78" s="30"/>
      <c r="K78" s="31"/>
      <c r="L78" s="30" t="s">
        <v>35</v>
      </c>
      <c r="M78" s="30"/>
      <c r="N78" s="30"/>
      <c r="O78" s="30"/>
      <c r="P78" s="30"/>
      <c r="Q78" s="31"/>
      <c r="R78" s="30" t="s">
        <v>36</v>
      </c>
      <c r="S78" s="30"/>
      <c r="T78" s="30"/>
      <c r="U78" s="30"/>
      <c r="V78" s="30"/>
      <c r="W78" s="31"/>
      <c r="X78" s="30" t="s">
        <v>37</v>
      </c>
      <c r="Y78" s="30"/>
      <c r="Z78" s="30"/>
      <c r="AA78" s="30"/>
      <c r="AB78" s="30"/>
      <c r="AC78" s="31"/>
      <c r="AD78" s="30" t="s">
        <v>38</v>
      </c>
      <c r="AE78" s="30"/>
      <c r="AF78" s="30"/>
      <c r="AG78" s="30"/>
      <c r="AH78" s="30"/>
      <c r="AI78" s="31"/>
      <c r="AJ78" s="30" t="s">
        <v>39</v>
      </c>
      <c r="AK78" s="30"/>
      <c r="AL78" s="30"/>
      <c r="AM78" s="30"/>
      <c r="AN78" s="30"/>
      <c r="AO78" s="30"/>
      <c r="AP78" s="30"/>
      <c r="AQ78" s="30"/>
      <c r="AR78" s="30"/>
      <c r="AS78" s="31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</row>
    <row r="79" spans="1:68" ht="15.75" customHeight="1" outlineLevel="1">
      <c r="A79" s="12"/>
      <c r="B79" s="33" t="s">
        <v>85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5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</row>
    <row r="80" spans="1:68" ht="15.75" customHeight="1" outlineLevel="1">
      <c r="A80" s="12"/>
      <c r="B80" s="13">
        <f ca="1">MAX(B$78:INDIRECT("B"&amp;ROW()-1))+1</f>
        <v>1</v>
      </c>
      <c r="C80" s="32" t="s">
        <v>40</v>
      </c>
      <c r="D80" s="32"/>
      <c r="E80" s="32"/>
      <c r="F80" s="32"/>
      <c r="G80" s="32"/>
      <c r="H80" s="32"/>
      <c r="I80" s="32"/>
      <c r="J80" s="32"/>
      <c r="K80" s="36"/>
      <c r="L80" s="125" t="s">
        <v>8</v>
      </c>
      <c r="M80" s="126"/>
      <c r="N80" s="126"/>
      <c r="O80" s="126"/>
      <c r="P80" s="126"/>
      <c r="Q80" s="127"/>
      <c r="R80" s="125" t="s">
        <v>9</v>
      </c>
      <c r="S80" s="126"/>
      <c r="T80" s="126"/>
      <c r="U80" s="126"/>
      <c r="V80" s="126"/>
      <c r="W80" s="127"/>
      <c r="X80" s="129"/>
      <c r="Y80" s="130"/>
      <c r="Z80" s="130"/>
      <c r="AA80" s="130"/>
      <c r="AB80" s="130"/>
      <c r="AC80" s="131"/>
      <c r="AD80" s="111" t="s">
        <v>13</v>
      </c>
      <c r="AE80" s="126"/>
      <c r="AF80" s="126"/>
      <c r="AG80" s="126"/>
      <c r="AH80" s="126"/>
      <c r="AI80" s="126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</row>
    <row r="81" spans="1:68" ht="15.75" customHeight="1" outlineLevel="1">
      <c r="A81" s="12"/>
      <c r="B81" s="13">
        <f ca="1">MAX(B$78:INDIRECT("B"&amp;ROW()-1))+1</f>
        <v>2</v>
      </c>
      <c r="C81" s="39" t="s">
        <v>41</v>
      </c>
      <c r="D81" s="39"/>
      <c r="E81" s="39"/>
      <c r="F81" s="39"/>
      <c r="G81" s="39"/>
      <c r="H81" s="39"/>
      <c r="I81" s="39"/>
      <c r="J81" s="39"/>
      <c r="K81" s="36"/>
      <c r="L81" s="128" t="s">
        <v>14</v>
      </c>
      <c r="M81" s="96"/>
      <c r="N81" s="96"/>
      <c r="O81" s="96"/>
      <c r="P81" s="96"/>
      <c r="Q81" s="97"/>
      <c r="R81" s="128"/>
      <c r="S81" s="96"/>
      <c r="T81" s="96"/>
      <c r="U81" s="96"/>
      <c r="V81" s="96"/>
      <c r="W81" s="97"/>
      <c r="X81" s="129"/>
      <c r="Y81" s="130"/>
      <c r="Z81" s="130"/>
      <c r="AA81" s="130"/>
      <c r="AB81" s="130"/>
      <c r="AC81" s="131"/>
      <c r="AD81" s="132" t="s">
        <v>10</v>
      </c>
      <c r="AE81" s="133"/>
      <c r="AF81" s="133"/>
      <c r="AG81" s="133"/>
      <c r="AH81" s="133"/>
      <c r="AI81" s="126"/>
      <c r="AJ81" s="98" t="s">
        <v>176</v>
      </c>
      <c r="AK81" s="98"/>
      <c r="AL81" s="98"/>
      <c r="AM81" s="98"/>
      <c r="AN81" s="98"/>
      <c r="AO81" s="98"/>
      <c r="AP81" s="98"/>
      <c r="AQ81" s="98"/>
      <c r="AR81" s="98"/>
      <c r="AS81" s="98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</row>
    <row r="82" spans="1:68" ht="15.75" customHeight="1" outlineLevel="1">
      <c r="A82" s="12"/>
      <c r="B82" s="13">
        <f ca="1">MAX(B$78:INDIRECT("B"&amp;ROW()-1))+1</f>
        <v>3</v>
      </c>
      <c r="C82" s="39" t="s">
        <v>42</v>
      </c>
      <c r="D82" s="39"/>
      <c r="E82" s="39"/>
      <c r="F82" s="39"/>
      <c r="G82" s="39"/>
      <c r="H82" s="39"/>
      <c r="I82" s="39"/>
      <c r="J82" s="39"/>
      <c r="K82" s="36"/>
      <c r="L82" s="128" t="s">
        <v>8</v>
      </c>
      <c r="M82" s="96"/>
      <c r="N82" s="96"/>
      <c r="O82" s="96"/>
      <c r="P82" s="96"/>
      <c r="Q82" s="97"/>
      <c r="R82" s="128" t="s">
        <v>30</v>
      </c>
      <c r="S82" s="96"/>
      <c r="T82" s="96"/>
      <c r="U82" s="96"/>
      <c r="V82" s="96"/>
      <c r="W82" s="97"/>
      <c r="X82" s="129"/>
      <c r="Y82" s="130"/>
      <c r="Z82" s="130"/>
      <c r="AA82" s="130"/>
      <c r="AB82" s="130"/>
      <c r="AC82" s="131"/>
      <c r="AD82" s="132" t="s">
        <v>16</v>
      </c>
      <c r="AE82" s="133"/>
      <c r="AF82" s="133"/>
      <c r="AG82" s="133"/>
      <c r="AH82" s="133"/>
      <c r="AI82" s="127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</row>
    <row r="83" spans="1:68" ht="15.75" customHeight="1" outlineLevel="1">
      <c r="A83" s="12"/>
      <c r="B83" s="13">
        <f ca="1">MAX(B$78:INDIRECT("B"&amp;ROW()-1))+1</f>
        <v>4</v>
      </c>
      <c r="C83" s="39" t="s">
        <v>43</v>
      </c>
      <c r="D83" s="39"/>
      <c r="E83" s="39"/>
      <c r="F83" s="39"/>
      <c r="G83" s="39"/>
      <c r="H83" s="39"/>
      <c r="I83" s="39"/>
      <c r="J83" s="39"/>
      <c r="K83" s="36"/>
      <c r="L83" s="128" t="s">
        <v>8</v>
      </c>
      <c r="M83" s="96"/>
      <c r="N83" s="96"/>
      <c r="O83" s="96"/>
      <c r="P83" s="96"/>
      <c r="Q83" s="97"/>
      <c r="R83" s="128" t="s">
        <v>30</v>
      </c>
      <c r="S83" s="96"/>
      <c r="T83" s="96"/>
      <c r="U83" s="96"/>
      <c r="V83" s="96"/>
      <c r="W83" s="97"/>
      <c r="X83" s="129"/>
      <c r="Y83" s="130"/>
      <c r="Z83" s="130"/>
      <c r="AA83" s="130"/>
      <c r="AB83" s="130"/>
      <c r="AC83" s="131"/>
      <c r="AD83" s="132" t="s">
        <v>16</v>
      </c>
      <c r="AE83" s="133"/>
      <c r="AF83" s="133"/>
      <c r="AG83" s="133"/>
      <c r="AH83" s="133"/>
      <c r="AI83" s="127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</row>
    <row r="84" spans="1:68" ht="15.75" customHeight="1" outlineLevel="1">
      <c r="A84" s="12"/>
      <c r="B84" s="13">
        <f ca="1">MAX(B$78:INDIRECT("B"&amp;ROW()-1))+1</f>
        <v>5</v>
      </c>
      <c r="C84" s="39" t="s">
        <v>44</v>
      </c>
      <c r="D84" s="39"/>
      <c r="E84" s="39"/>
      <c r="F84" s="39"/>
      <c r="G84" s="39"/>
      <c r="H84" s="39"/>
      <c r="I84" s="39"/>
      <c r="J84" s="39"/>
      <c r="K84" s="36"/>
      <c r="L84" s="128" t="s">
        <v>14</v>
      </c>
      <c r="M84" s="96"/>
      <c r="N84" s="96"/>
      <c r="O84" s="96"/>
      <c r="P84" s="96"/>
      <c r="Q84" s="97"/>
      <c r="R84" s="128"/>
      <c r="S84" s="96"/>
      <c r="T84" s="96"/>
      <c r="U84" s="96"/>
      <c r="V84" s="96"/>
      <c r="W84" s="97"/>
      <c r="X84" s="129"/>
      <c r="Y84" s="130"/>
      <c r="Z84" s="130"/>
      <c r="AA84" s="130"/>
      <c r="AB84" s="130"/>
      <c r="AC84" s="131"/>
      <c r="AD84" s="132"/>
      <c r="AE84" s="133"/>
      <c r="AF84" s="133"/>
      <c r="AG84" s="133"/>
      <c r="AH84" s="133"/>
      <c r="AI84" s="127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</row>
    <row r="85" spans="1:68" ht="15.75" customHeight="1" outlineLevel="1">
      <c r="A85" s="12"/>
      <c r="B85" s="13">
        <f ca="1">MAX(B$78:INDIRECT("B"&amp;ROW()-1))+1</f>
        <v>6</v>
      </c>
      <c r="C85" s="37" t="s">
        <v>45</v>
      </c>
      <c r="D85" s="37"/>
      <c r="E85" s="37"/>
      <c r="F85" s="37"/>
      <c r="G85" s="37"/>
      <c r="H85" s="37"/>
      <c r="I85" s="37"/>
      <c r="J85" s="37"/>
      <c r="K85" s="38"/>
      <c r="L85" s="105" t="s">
        <v>14</v>
      </c>
      <c r="M85" s="136"/>
      <c r="N85" s="136"/>
      <c r="O85" s="136"/>
      <c r="P85" s="136"/>
      <c r="Q85" s="137"/>
      <c r="R85" s="105"/>
      <c r="S85" s="136"/>
      <c r="T85" s="136"/>
      <c r="U85" s="136"/>
      <c r="V85" s="136"/>
      <c r="W85" s="137"/>
      <c r="X85" s="129"/>
      <c r="Y85" s="130"/>
      <c r="Z85" s="130"/>
      <c r="AA85" s="130"/>
      <c r="AB85" s="130"/>
      <c r="AC85" s="131"/>
      <c r="AD85" s="115"/>
      <c r="AE85" s="134"/>
      <c r="AF85" s="134"/>
      <c r="AG85" s="134"/>
      <c r="AH85" s="134"/>
      <c r="AI85" s="135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</row>
    <row r="86" spans="1:68" ht="15.75" customHeight="1" outlineLevel="1">
      <c r="A86" s="12"/>
      <c r="B86" s="40" t="s">
        <v>86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2"/>
      <c r="N86" s="42"/>
      <c r="O86" s="42"/>
      <c r="P86" s="42"/>
      <c r="Q86" s="42"/>
      <c r="R86" s="41"/>
      <c r="S86" s="42"/>
      <c r="T86" s="42"/>
      <c r="U86" s="42"/>
      <c r="V86" s="42"/>
      <c r="W86" s="42"/>
      <c r="X86" s="41"/>
      <c r="Y86" s="41"/>
      <c r="Z86" s="41"/>
      <c r="AA86" s="41"/>
      <c r="AB86" s="41"/>
      <c r="AC86" s="41"/>
      <c r="AD86" s="43"/>
      <c r="AE86" s="42"/>
      <c r="AF86" s="42"/>
      <c r="AG86" s="42"/>
      <c r="AH86" s="42"/>
      <c r="AI86" s="42"/>
      <c r="AJ86" s="41"/>
      <c r="AK86" s="41"/>
      <c r="AL86" s="41"/>
      <c r="AM86" s="41"/>
      <c r="AN86" s="41"/>
      <c r="AO86" s="41"/>
      <c r="AP86" s="41"/>
      <c r="AQ86" s="41"/>
      <c r="AR86" s="41"/>
      <c r="AS86" s="44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</row>
    <row r="87" spans="1:68" ht="15.75" customHeight="1" outlineLevel="1">
      <c r="A87" s="12"/>
      <c r="B87" s="13">
        <f ca="1">MAX(B$78:INDIRECT("B"&amp;ROW()-1))+1</f>
        <v>7</v>
      </c>
      <c r="C87" s="32" t="s">
        <v>46</v>
      </c>
      <c r="D87" s="32"/>
      <c r="E87" s="32"/>
      <c r="F87" s="32"/>
      <c r="G87" s="32"/>
      <c r="H87" s="32"/>
      <c r="I87" s="32"/>
      <c r="J87" s="32"/>
      <c r="K87" s="36"/>
      <c r="L87" s="125" t="s">
        <v>17</v>
      </c>
      <c r="M87" s="126"/>
      <c r="N87" s="126"/>
      <c r="O87" s="126"/>
      <c r="P87" s="126"/>
      <c r="Q87" s="127"/>
      <c r="R87" s="125"/>
      <c r="S87" s="126"/>
      <c r="T87" s="126"/>
      <c r="U87" s="126"/>
      <c r="V87" s="126"/>
      <c r="W87" s="127"/>
      <c r="X87" s="129"/>
      <c r="Y87" s="130"/>
      <c r="Z87" s="130"/>
      <c r="AA87" s="130"/>
      <c r="AB87" s="130"/>
      <c r="AC87" s="131"/>
      <c r="AD87" s="111"/>
      <c r="AE87" s="126"/>
      <c r="AF87" s="126"/>
      <c r="AG87" s="126"/>
      <c r="AH87" s="126"/>
      <c r="AI87" s="127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</row>
    <row r="88" spans="1:68" ht="15.75" customHeight="1" outlineLevel="1">
      <c r="A88" s="12"/>
      <c r="B88" s="13">
        <f ca="1">MAX(B$78:INDIRECT("B"&amp;ROW()-1))+1</f>
        <v>8</v>
      </c>
      <c r="C88" s="39" t="s">
        <v>47</v>
      </c>
      <c r="D88" s="39"/>
      <c r="E88" s="39"/>
      <c r="F88" s="39"/>
      <c r="G88" s="39"/>
      <c r="H88" s="39"/>
      <c r="I88" s="39"/>
      <c r="J88" s="39"/>
      <c r="K88" s="36"/>
      <c r="L88" s="128" t="s">
        <v>11</v>
      </c>
      <c r="M88" s="96"/>
      <c r="N88" s="96"/>
      <c r="O88" s="96"/>
      <c r="P88" s="96"/>
      <c r="Q88" s="97"/>
      <c r="R88" s="128" t="s">
        <v>12</v>
      </c>
      <c r="S88" s="96"/>
      <c r="T88" s="96"/>
      <c r="U88" s="96"/>
      <c r="V88" s="96"/>
      <c r="W88" s="97"/>
      <c r="X88" s="129"/>
      <c r="Y88" s="130"/>
      <c r="Z88" s="130"/>
      <c r="AA88" s="130"/>
      <c r="AB88" s="130"/>
      <c r="AC88" s="131"/>
      <c r="AD88" s="132"/>
      <c r="AE88" s="133"/>
      <c r="AF88" s="133"/>
      <c r="AG88" s="133"/>
      <c r="AH88" s="133"/>
      <c r="AI88" s="127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</row>
    <row r="89" spans="1:68" ht="15.75" customHeight="1" outlineLevel="1">
      <c r="A89" s="12"/>
      <c r="B89" s="13">
        <f ca="1">MAX(B$78:INDIRECT("B"&amp;ROW()-1))+1</f>
        <v>9</v>
      </c>
      <c r="C89" s="39" t="s">
        <v>48</v>
      </c>
      <c r="D89" s="39"/>
      <c r="E89" s="39"/>
      <c r="F89" s="39"/>
      <c r="G89" s="39"/>
      <c r="H89" s="39"/>
      <c r="I89" s="39"/>
      <c r="J89" s="39"/>
      <c r="K89" s="36"/>
      <c r="L89" s="128" t="s">
        <v>11</v>
      </c>
      <c r="M89" s="96"/>
      <c r="N89" s="96"/>
      <c r="O89" s="96"/>
      <c r="P89" s="96"/>
      <c r="Q89" s="97"/>
      <c r="R89" s="128" t="s">
        <v>12</v>
      </c>
      <c r="S89" s="96"/>
      <c r="T89" s="96"/>
      <c r="U89" s="96"/>
      <c r="V89" s="96"/>
      <c r="W89" s="97"/>
      <c r="X89" s="129"/>
      <c r="Y89" s="130"/>
      <c r="Z89" s="130"/>
      <c r="AA89" s="130"/>
      <c r="AB89" s="130"/>
      <c r="AC89" s="131"/>
      <c r="AD89" s="132"/>
      <c r="AE89" s="133"/>
      <c r="AF89" s="133"/>
      <c r="AG89" s="133"/>
      <c r="AH89" s="133"/>
      <c r="AI89" s="127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</row>
    <row r="90" spans="1:68" ht="15.75" customHeight="1" outlineLevel="1">
      <c r="A90" s="12"/>
      <c r="B90" s="13">
        <f ca="1">MAX(B$78:INDIRECT("B"&amp;ROW()-1))+1</f>
        <v>10</v>
      </c>
      <c r="C90" s="39" t="s">
        <v>49</v>
      </c>
      <c r="D90" s="39"/>
      <c r="E90" s="39"/>
      <c r="F90" s="39"/>
      <c r="G90" s="39"/>
      <c r="H90" s="39"/>
      <c r="I90" s="39"/>
      <c r="J90" s="39"/>
      <c r="K90" s="36"/>
      <c r="L90" s="128" t="s">
        <v>11</v>
      </c>
      <c r="M90" s="96"/>
      <c r="N90" s="96"/>
      <c r="O90" s="96"/>
      <c r="P90" s="96"/>
      <c r="Q90" s="97"/>
      <c r="R90" s="128" t="s">
        <v>12</v>
      </c>
      <c r="S90" s="96"/>
      <c r="T90" s="96"/>
      <c r="U90" s="96"/>
      <c r="V90" s="96"/>
      <c r="W90" s="97"/>
      <c r="X90" s="129"/>
      <c r="Y90" s="130"/>
      <c r="Z90" s="130"/>
      <c r="AA90" s="130"/>
      <c r="AB90" s="130"/>
      <c r="AC90" s="131"/>
      <c r="AD90" s="132"/>
      <c r="AE90" s="133"/>
      <c r="AF90" s="133"/>
      <c r="AG90" s="133"/>
      <c r="AH90" s="133"/>
      <c r="AI90" s="127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</row>
    <row r="91" spans="1:68" ht="15.75" customHeight="1" outlineLevel="1">
      <c r="A91" s="12"/>
      <c r="B91" s="13">
        <f ca="1">MAX(B$78:INDIRECT("B"&amp;ROW()-1))+1</f>
        <v>11</v>
      </c>
      <c r="C91" s="39" t="s">
        <v>50</v>
      </c>
      <c r="D91" s="39"/>
      <c r="E91" s="39"/>
      <c r="F91" s="39"/>
      <c r="G91" s="39"/>
      <c r="H91" s="39"/>
      <c r="I91" s="39"/>
      <c r="J91" s="39"/>
      <c r="K91" s="36"/>
      <c r="L91" s="128" t="s">
        <v>11</v>
      </c>
      <c r="M91" s="96"/>
      <c r="N91" s="96"/>
      <c r="O91" s="96"/>
      <c r="P91" s="96"/>
      <c r="Q91" s="97"/>
      <c r="R91" s="128" t="s">
        <v>12</v>
      </c>
      <c r="S91" s="96"/>
      <c r="T91" s="96"/>
      <c r="U91" s="96"/>
      <c r="V91" s="96"/>
      <c r="W91" s="97"/>
      <c r="X91" s="129"/>
      <c r="Y91" s="130"/>
      <c r="Z91" s="130"/>
      <c r="AA91" s="130"/>
      <c r="AB91" s="130"/>
      <c r="AC91" s="131"/>
      <c r="AD91" s="132"/>
      <c r="AE91" s="133"/>
      <c r="AF91" s="133"/>
      <c r="AG91" s="133"/>
      <c r="AH91" s="133"/>
      <c r="AI91" s="127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</row>
    <row r="92" spans="1:68" ht="15.75" customHeight="1" outlineLevel="1">
      <c r="A92" s="12"/>
      <c r="B92" s="13">
        <f ca="1">MAX(B$78:INDIRECT("B"&amp;ROW()-1))+1</f>
        <v>12</v>
      </c>
      <c r="C92" s="39" t="s">
        <v>51</v>
      </c>
      <c r="D92" s="39"/>
      <c r="E92" s="39"/>
      <c r="F92" s="39"/>
      <c r="G92" s="39"/>
      <c r="H92" s="39"/>
      <c r="I92" s="39"/>
      <c r="J92" s="39"/>
      <c r="K92" s="36"/>
      <c r="L92" s="128" t="s">
        <v>11</v>
      </c>
      <c r="M92" s="96"/>
      <c r="N92" s="96"/>
      <c r="O92" s="96"/>
      <c r="P92" s="96"/>
      <c r="Q92" s="97"/>
      <c r="R92" s="138" t="s">
        <v>31</v>
      </c>
      <c r="S92" s="96"/>
      <c r="T92" s="96"/>
      <c r="U92" s="96"/>
      <c r="V92" s="96"/>
      <c r="W92" s="97"/>
      <c r="X92" s="129"/>
      <c r="Y92" s="130"/>
      <c r="Z92" s="130"/>
      <c r="AA92" s="130"/>
      <c r="AB92" s="130"/>
      <c r="AC92" s="131"/>
      <c r="AD92" s="132"/>
      <c r="AE92" s="133"/>
      <c r="AF92" s="133"/>
      <c r="AG92" s="133"/>
      <c r="AH92" s="133"/>
      <c r="AI92" s="127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</row>
    <row r="93" spans="1:68" ht="31.5" customHeight="1" outlineLevel="1">
      <c r="A93" s="12"/>
      <c r="B93" s="13">
        <f ca="1">MAX(B$78:INDIRECT("B"&amp;ROW()-1))+1</f>
        <v>13</v>
      </c>
      <c r="C93" s="39" t="s">
        <v>166</v>
      </c>
      <c r="D93" s="39"/>
      <c r="E93" s="39"/>
      <c r="F93" s="39"/>
      <c r="G93" s="39"/>
      <c r="H93" s="39"/>
      <c r="I93" s="39"/>
      <c r="J93" s="39"/>
      <c r="K93" s="36"/>
      <c r="L93" s="128" t="s">
        <v>11</v>
      </c>
      <c r="M93" s="96"/>
      <c r="N93" s="96"/>
      <c r="O93" s="96"/>
      <c r="P93" s="96"/>
      <c r="Q93" s="97"/>
      <c r="R93" s="138"/>
      <c r="S93" s="96"/>
      <c r="T93" s="96"/>
      <c r="U93" s="96"/>
      <c r="V93" s="96"/>
      <c r="W93" s="97"/>
      <c r="X93" s="129"/>
      <c r="Y93" s="130"/>
      <c r="Z93" s="130"/>
      <c r="AA93" s="130"/>
      <c r="AB93" s="130"/>
      <c r="AC93" s="131"/>
      <c r="AD93" s="132"/>
      <c r="AE93" s="133"/>
      <c r="AF93" s="133"/>
      <c r="AG93" s="133"/>
      <c r="AH93" s="133"/>
      <c r="AI93" s="127"/>
      <c r="AJ93" s="74" t="s">
        <v>167</v>
      </c>
      <c r="AK93" s="74"/>
      <c r="AL93" s="74"/>
      <c r="AM93" s="74"/>
      <c r="AN93" s="74"/>
      <c r="AO93" s="74"/>
      <c r="AP93" s="74"/>
      <c r="AQ93" s="74"/>
      <c r="AR93" s="74"/>
      <c r="AS93" s="74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</row>
    <row r="94" spans="1:68" ht="15.75" customHeight="1" outlineLevel="1">
      <c r="A94" s="12"/>
      <c r="B94" s="13">
        <f ca="1">MAX(B$78:INDIRECT("B"&amp;ROW()-1))+1</f>
        <v>14</v>
      </c>
      <c r="C94" s="39" t="s">
        <v>168</v>
      </c>
      <c r="D94" s="39"/>
      <c r="E94" s="39"/>
      <c r="F94" s="39"/>
      <c r="G94" s="39"/>
      <c r="H94" s="39"/>
      <c r="I94" s="39"/>
      <c r="J94" s="39"/>
      <c r="K94" s="36"/>
      <c r="L94" s="128" t="s">
        <v>17</v>
      </c>
      <c r="M94" s="96"/>
      <c r="N94" s="96"/>
      <c r="O94" s="96"/>
      <c r="P94" s="96"/>
      <c r="Q94" s="97"/>
      <c r="R94" s="138"/>
      <c r="S94" s="96"/>
      <c r="T94" s="96"/>
      <c r="U94" s="96"/>
      <c r="V94" s="96"/>
      <c r="W94" s="97"/>
      <c r="X94" s="129"/>
      <c r="Y94" s="130"/>
      <c r="Z94" s="130"/>
      <c r="AA94" s="130"/>
      <c r="AB94" s="130"/>
      <c r="AC94" s="131"/>
      <c r="AD94" s="132"/>
      <c r="AE94" s="133"/>
      <c r="AF94" s="133"/>
      <c r="AG94" s="133"/>
      <c r="AH94" s="133"/>
      <c r="AI94" s="127"/>
      <c r="AJ94" s="98" t="s">
        <v>175</v>
      </c>
      <c r="AK94" s="98"/>
      <c r="AL94" s="98"/>
      <c r="AM94" s="98"/>
      <c r="AN94" s="98"/>
      <c r="AO94" s="98"/>
      <c r="AP94" s="98"/>
      <c r="AQ94" s="98"/>
      <c r="AR94" s="98"/>
      <c r="AS94" s="98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</row>
    <row r="95" spans="1:68" ht="15.75" customHeight="1" outlineLevel="1">
      <c r="A95" s="12"/>
      <c r="B95" s="13">
        <f ca="1">MAX(B$78:INDIRECT("B"&amp;ROW()-1))+1</f>
        <v>15</v>
      </c>
      <c r="C95" s="39" t="s">
        <v>169</v>
      </c>
      <c r="D95" s="39"/>
      <c r="E95" s="39"/>
      <c r="F95" s="39"/>
      <c r="G95" s="39"/>
      <c r="H95" s="39"/>
      <c r="I95" s="39"/>
      <c r="J95" s="39"/>
      <c r="K95" s="36"/>
      <c r="L95" s="128" t="s">
        <v>17</v>
      </c>
      <c r="M95" s="96"/>
      <c r="N95" s="96"/>
      <c r="O95" s="96"/>
      <c r="P95" s="96"/>
      <c r="Q95" s="97"/>
      <c r="R95" s="138"/>
      <c r="S95" s="96"/>
      <c r="T95" s="96"/>
      <c r="U95" s="96"/>
      <c r="V95" s="96"/>
      <c r="W95" s="97"/>
      <c r="X95" s="129"/>
      <c r="Y95" s="130"/>
      <c r="Z95" s="130"/>
      <c r="AA95" s="130"/>
      <c r="AB95" s="130"/>
      <c r="AC95" s="131"/>
      <c r="AD95" s="132"/>
      <c r="AE95" s="133"/>
      <c r="AF95" s="133"/>
      <c r="AG95" s="133"/>
      <c r="AH95" s="133"/>
      <c r="AI95" s="127"/>
      <c r="AJ95" s="98" t="s">
        <v>174</v>
      </c>
      <c r="AK95" s="98"/>
      <c r="AL95" s="98"/>
      <c r="AM95" s="98"/>
      <c r="AN95" s="98"/>
      <c r="AO95" s="98"/>
      <c r="AP95" s="98"/>
      <c r="AQ95" s="98"/>
      <c r="AR95" s="98"/>
      <c r="AS95" s="98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</row>
    <row r="96" spans="1:68" ht="15.75" customHeight="1" outlineLevel="1">
      <c r="A96" s="12"/>
      <c r="B96" s="13">
        <f ca="1">MAX(B$78:INDIRECT("B"&amp;ROW()-1))+1</f>
        <v>16</v>
      </c>
      <c r="C96" s="39" t="s">
        <v>170</v>
      </c>
      <c r="D96" s="39"/>
      <c r="E96" s="39"/>
      <c r="F96" s="39"/>
      <c r="G96" s="39"/>
      <c r="H96" s="39"/>
      <c r="I96" s="39"/>
      <c r="J96" s="39"/>
      <c r="K96" s="36"/>
      <c r="L96" s="128" t="s">
        <v>17</v>
      </c>
      <c r="M96" s="96"/>
      <c r="N96" s="96"/>
      <c r="O96" s="96"/>
      <c r="P96" s="96"/>
      <c r="Q96" s="97"/>
      <c r="R96" s="138"/>
      <c r="S96" s="96"/>
      <c r="T96" s="96"/>
      <c r="U96" s="96"/>
      <c r="V96" s="96"/>
      <c r="W96" s="97"/>
      <c r="X96" s="129"/>
      <c r="Y96" s="130"/>
      <c r="Z96" s="130"/>
      <c r="AA96" s="130"/>
      <c r="AB96" s="130"/>
      <c r="AC96" s="131"/>
      <c r="AD96" s="132"/>
      <c r="AE96" s="133"/>
      <c r="AF96" s="133"/>
      <c r="AG96" s="133"/>
      <c r="AH96" s="133"/>
      <c r="AI96" s="127"/>
      <c r="AJ96" s="98" t="s">
        <v>173</v>
      </c>
      <c r="AK96" s="98"/>
      <c r="AL96" s="98"/>
      <c r="AM96" s="98"/>
      <c r="AN96" s="98"/>
      <c r="AO96" s="98"/>
      <c r="AP96" s="98"/>
      <c r="AQ96" s="98"/>
      <c r="AR96" s="98"/>
      <c r="AS96" s="98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</row>
    <row r="97" spans="1:68" ht="15.75" customHeight="1" outlineLevel="1">
      <c r="A97" s="12"/>
      <c r="B97" s="13">
        <f ca="1">MAX(B$78:INDIRECT("B"&amp;ROW()-1))+1</f>
        <v>17</v>
      </c>
      <c r="C97" s="39" t="s">
        <v>171</v>
      </c>
      <c r="D97" s="39"/>
      <c r="E97" s="39"/>
      <c r="F97" s="39"/>
      <c r="G97" s="39"/>
      <c r="H97" s="39"/>
      <c r="I97" s="39"/>
      <c r="J97" s="39"/>
      <c r="K97" s="36"/>
      <c r="L97" s="128" t="s">
        <v>17</v>
      </c>
      <c r="M97" s="96"/>
      <c r="N97" s="96"/>
      <c r="O97" s="96"/>
      <c r="P97" s="96"/>
      <c r="Q97" s="97"/>
      <c r="R97" s="138"/>
      <c r="S97" s="96"/>
      <c r="T97" s="96"/>
      <c r="U97" s="96"/>
      <c r="V97" s="96"/>
      <c r="W97" s="97"/>
      <c r="X97" s="129"/>
      <c r="Y97" s="130"/>
      <c r="Z97" s="130"/>
      <c r="AA97" s="130"/>
      <c r="AB97" s="130"/>
      <c r="AC97" s="131"/>
      <c r="AD97" s="132"/>
      <c r="AE97" s="133"/>
      <c r="AF97" s="133"/>
      <c r="AG97" s="133"/>
      <c r="AH97" s="133"/>
      <c r="AI97" s="127"/>
      <c r="AJ97" s="98" t="s">
        <v>172</v>
      </c>
      <c r="AK97" s="98"/>
      <c r="AL97" s="98"/>
      <c r="AM97" s="98"/>
      <c r="AN97" s="98"/>
      <c r="AO97" s="98"/>
      <c r="AP97" s="98"/>
      <c r="AQ97" s="98"/>
      <c r="AR97" s="98"/>
      <c r="AS97" s="98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</row>
    <row r="98" spans="1:68" ht="15.75" customHeight="1" outlineLevel="1">
      <c r="A98" s="12"/>
      <c r="B98" s="13">
        <f ca="1">MAX(B$78:INDIRECT("B"&amp;ROW()-1))+1</f>
        <v>18</v>
      </c>
      <c r="C98" s="39" t="s">
        <v>52</v>
      </c>
      <c r="D98" s="39"/>
      <c r="E98" s="39"/>
      <c r="F98" s="39"/>
      <c r="G98" s="39"/>
      <c r="H98" s="39"/>
      <c r="I98" s="39"/>
      <c r="J98" s="39"/>
      <c r="K98" s="36"/>
      <c r="L98" s="128" t="s">
        <v>17</v>
      </c>
      <c r="M98" s="96"/>
      <c r="N98" s="96"/>
      <c r="O98" s="96"/>
      <c r="P98" s="96"/>
      <c r="Q98" s="97"/>
      <c r="R98" s="138"/>
      <c r="S98" s="96"/>
      <c r="T98" s="96"/>
      <c r="U98" s="96"/>
      <c r="V98" s="96"/>
      <c r="W98" s="97"/>
      <c r="X98" s="129"/>
      <c r="Y98" s="130"/>
      <c r="Z98" s="130"/>
      <c r="AA98" s="130"/>
      <c r="AB98" s="130"/>
      <c r="AC98" s="131"/>
      <c r="AD98" s="132"/>
      <c r="AE98" s="133"/>
      <c r="AF98" s="133"/>
      <c r="AG98" s="133"/>
      <c r="AH98" s="133"/>
      <c r="AI98" s="127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</row>
    <row r="99" spans="1:68" ht="15.75" customHeight="1" outlineLevel="1">
      <c r="A99" s="12"/>
      <c r="B99" s="13">
        <f ca="1">MAX(B$78:INDIRECT("B"&amp;ROW()-1))+1</f>
        <v>19</v>
      </c>
      <c r="C99" s="37" t="s">
        <v>53</v>
      </c>
      <c r="D99" s="37"/>
      <c r="E99" s="37"/>
      <c r="F99" s="37"/>
      <c r="G99" s="37"/>
      <c r="H99" s="37"/>
      <c r="I99" s="37"/>
      <c r="J99" s="37"/>
      <c r="K99" s="38"/>
      <c r="L99" s="105" t="s">
        <v>17</v>
      </c>
      <c r="M99" s="136"/>
      <c r="N99" s="136"/>
      <c r="O99" s="136"/>
      <c r="P99" s="136"/>
      <c r="Q99" s="137"/>
      <c r="R99" s="139"/>
      <c r="S99" s="136"/>
      <c r="T99" s="136"/>
      <c r="U99" s="136"/>
      <c r="V99" s="136"/>
      <c r="W99" s="137"/>
      <c r="X99" s="129"/>
      <c r="Y99" s="130"/>
      <c r="Z99" s="130"/>
      <c r="AA99" s="130"/>
      <c r="AB99" s="130"/>
      <c r="AC99" s="131"/>
      <c r="AD99" s="115"/>
      <c r="AE99" s="134"/>
      <c r="AF99" s="134"/>
      <c r="AG99" s="134"/>
      <c r="AH99" s="134"/>
      <c r="AI99" s="135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</row>
    <row r="100" spans="1:68" ht="15.75" customHeight="1" outlineLevel="1">
      <c r="A100" s="12"/>
      <c r="B100" s="40" t="s">
        <v>87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2"/>
      <c r="N100" s="42"/>
      <c r="O100" s="42"/>
      <c r="P100" s="42"/>
      <c r="Q100" s="42"/>
      <c r="R100" s="41"/>
      <c r="S100" s="42"/>
      <c r="T100" s="42"/>
      <c r="U100" s="42"/>
      <c r="V100" s="42"/>
      <c r="W100" s="42"/>
      <c r="X100" s="41"/>
      <c r="Y100" s="41"/>
      <c r="Z100" s="41"/>
      <c r="AA100" s="41"/>
      <c r="AB100" s="41"/>
      <c r="AC100" s="41"/>
      <c r="AD100" s="43"/>
      <c r="AE100" s="42"/>
      <c r="AF100" s="42"/>
      <c r="AG100" s="42"/>
      <c r="AH100" s="42"/>
      <c r="AI100" s="42"/>
      <c r="AJ100" s="41"/>
      <c r="AK100" s="41"/>
      <c r="AL100" s="41"/>
      <c r="AM100" s="41"/>
      <c r="AN100" s="41"/>
      <c r="AO100" s="41"/>
      <c r="AP100" s="41"/>
      <c r="AQ100" s="41"/>
      <c r="AR100" s="41"/>
      <c r="AS100" s="44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</row>
    <row r="101" spans="1:68" ht="15.75" customHeight="1" outlineLevel="1">
      <c r="A101" s="12"/>
      <c r="B101" s="13">
        <f ca="1">MAX(B$78:INDIRECT("B"&amp;ROW()-1))+1</f>
        <v>20</v>
      </c>
      <c r="C101" s="32" t="s">
        <v>54</v>
      </c>
      <c r="D101" s="32"/>
      <c r="E101" s="32"/>
      <c r="F101" s="32"/>
      <c r="G101" s="32"/>
      <c r="H101" s="32"/>
      <c r="I101" s="32"/>
      <c r="J101" s="32"/>
      <c r="K101" s="36"/>
      <c r="L101" s="125" t="s">
        <v>11</v>
      </c>
      <c r="M101" s="126"/>
      <c r="N101" s="126"/>
      <c r="O101" s="126"/>
      <c r="P101" s="126"/>
      <c r="Q101" s="127"/>
      <c r="R101" s="125"/>
      <c r="S101" s="126"/>
      <c r="T101" s="126"/>
      <c r="U101" s="126"/>
      <c r="V101" s="126"/>
      <c r="W101" s="127"/>
      <c r="X101" s="129"/>
      <c r="Y101" s="130"/>
      <c r="Z101" s="130"/>
      <c r="AA101" s="130"/>
      <c r="AB101" s="130"/>
      <c r="AC101" s="131"/>
      <c r="AD101" s="111"/>
      <c r="AE101" s="126"/>
      <c r="AF101" s="126"/>
      <c r="AG101" s="126"/>
      <c r="AH101" s="126"/>
      <c r="AI101" s="127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</row>
    <row r="102" spans="1:68" ht="16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4"/>
      <c r="BM102" s="4"/>
      <c r="BN102" s="4"/>
      <c r="BO102" s="4"/>
      <c r="BP102" s="4"/>
    </row>
    <row r="103" spans="1:68" ht="16.5">
      <c r="A103" s="14" t="s">
        <v>55</v>
      </c>
      <c r="B103" s="15"/>
      <c r="C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</row>
    <row r="104" spans="1:68" ht="16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4"/>
      <c r="BM104" s="4"/>
      <c r="BN104" s="4"/>
      <c r="BO104" s="4"/>
      <c r="BP104" s="4"/>
    </row>
    <row r="105" spans="1:68" s="57" customFormat="1" ht="16.5" outlineLevel="1">
      <c r="A105" s="18"/>
      <c r="B105" s="122" t="s">
        <v>34</v>
      </c>
      <c r="C105" s="123" t="s">
        <v>56</v>
      </c>
      <c r="D105" s="123"/>
      <c r="E105" s="123"/>
      <c r="F105" s="123"/>
      <c r="G105" s="123"/>
      <c r="H105" s="123"/>
      <c r="I105" s="123"/>
      <c r="J105" s="123" t="s">
        <v>57</v>
      </c>
      <c r="K105" s="123"/>
      <c r="L105" s="123"/>
      <c r="M105" s="123"/>
      <c r="N105" s="123"/>
      <c r="O105" s="123"/>
      <c r="P105" s="123"/>
      <c r="Q105" s="123"/>
      <c r="R105" s="123" t="s">
        <v>58</v>
      </c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 t="s">
        <v>59</v>
      </c>
      <c r="AJ105" s="123"/>
      <c r="AK105" s="123"/>
      <c r="AL105" s="123"/>
      <c r="AM105" s="123"/>
      <c r="AN105" s="123"/>
      <c r="AO105" s="123"/>
      <c r="AP105" s="123"/>
      <c r="AQ105" s="123" t="s">
        <v>60</v>
      </c>
      <c r="AR105" s="123"/>
      <c r="AS105" s="123"/>
      <c r="AT105" s="123"/>
      <c r="AU105" s="123"/>
      <c r="AV105" s="123"/>
      <c r="AW105" s="123"/>
      <c r="AX105" s="123"/>
      <c r="AY105" s="123"/>
      <c r="AZ105" s="123"/>
      <c r="BA105" s="123"/>
      <c r="BB105" s="123"/>
      <c r="BC105" s="123"/>
      <c r="BD105" s="123"/>
      <c r="BE105" s="123"/>
      <c r="BF105" s="123"/>
      <c r="BG105" s="123"/>
      <c r="BH105" s="123"/>
      <c r="BI105" s="123"/>
      <c r="BJ105" s="123"/>
      <c r="BK105" s="123"/>
      <c r="BL105" s="123"/>
      <c r="BM105" s="123"/>
      <c r="BN105" s="123"/>
      <c r="BO105" s="123"/>
      <c r="BP105" s="4"/>
    </row>
    <row r="106" spans="1:68" s="57" customFormat="1" ht="16.5" outlineLevel="1">
      <c r="A106" s="18"/>
      <c r="B106" s="122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 t="s">
        <v>118</v>
      </c>
      <c r="AR106" s="123"/>
      <c r="AS106" s="123"/>
      <c r="AT106" s="123"/>
      <c r="AU106" s="123"/>
      <c r="AV106" s="123"/>
      <c r="AW106" s="123"/>
      <c r="AX106" s="123" t="s">
        <v>119</v>
      </c>
      <c r="AY106" s="123"/>
      <c r="AZ106" s="123"/>
      <c r="BA106" s="123"/>
      <c r="BB106" s="123"/>
      <c r="BC106" s="123" t="s">
        <v>190</v>
      </c>
      <c r="BD106" s="123"/>
      <c r="BE106" s="123"/>
      <c r="BF106" s="123"/>
      <c r="BG106" s="123"/>
      <c r="BH106" s="123"/>
      <c r="BI106" s="123"/>
      <c r="BJ106" s="123"/>
      <c r="BK106" s="123"/>
      <c r="BL106" s="123"/>
      <c r="BM106" s="123"/>
      <c r="BN106" s="123"/>
      <c r="BO106" s="123"/>
      <c r="BP106" s="4"/>
    </row>
    <row r="107" spans="1:68" s="57" customFormat="1" ht="16.5" outlineLevel="1">
      <c r="A107" s="58"/>
      <c r="B107" s="59">
        <f ca="1">MAX(B$105:INDIRECT("B"&amp;ROW()-1))+1</f>
        <v>1</v>
      </c>
      <c r="C107" s="140" t="s">
        <v>61</v>
      </c>
      <c r="D107" s="109"/>
      <c r="E107" s="109"/>
      <c r="F107" s="109"/>
      <c r="G107" s="109"/>
      <c r="H107" s="109"/>
      <c r="I107" s="141"/>
      <c r="J107" s="108"/>
      <c r="K107" s="109"/>
      <c r="L107" s="109"/>
      <c r="M107" s="109"/>
      <c r="N107" s="109"/>
      <c r="O107" s="109"/>
      <c r="P107" s="109"/>
      <c r="Q107" s="110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5"/>
      <c r="AJ107" s="86"/>
      <c r="AK107" s="86"/>
      <c r="AL107" s="86"/>
      <c r="AM107" s="86"/>
      <c r="AN107" s="86"/>
      <c r="AO107" s="86"/>
      <c r="AP107" s="87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4"/>
    </row>
    <row r="108" spans="1:68" s="57" customFormat="1" ht="33" customHeight="1" outlineLevel="1">
      <c r="A108" s="58"/>
      <c r="B108" s="59">
        <f ca="1">MAX(B$105:INDIRECT("B"&amp;ROW()-1))+1</f>
        <v>2</v>
      </c>
      <c r="C108" s="140" t="s">
        <v>124</v>
      </c>
      <c r="D108" s="109"/>
      <c r="E108" s="109"/>
      <c r="F108" s="109"/>
      <c r="G108" s="109"/>
      <c r="H108" s="109"/>
      <c r="I108" s="110"/>
      <c r="J108" s="120" t="s">
        <v>125</v>
      </c>
      <c r="K108" s="120"/>
      <c r="L108" s="120"/>
      <c r="M108" s="120"/>
      <c r="N108" s="120"/>
      <c r="O108" s="120"/>
      <c r="P108" s="120"/>
      <c r="Q108" s="121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10"/>
      <c r="AI108" s="121" t="s">
        <v>126</v>
      </c>
      <c r="AJ108" s="91"/>
      <c r="AK108" s="91"/>
      <c r="AL108" s="91"/>
      <c r="AM108" s="91"/>
      <c r="AN108" s="91"/>
      <c r="AO108" s="91"/>
      <c r="AP108" s="91"/>
      <c r="AQ108" s="74" t="s">
        <v>127</v>
      </c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8" t="s">
        <v>128</v>
      </c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4"/>
    </row>
    <row r="109" spans="1:68" s="57" customFormat="1" ht="51" customHeight="1" outlineLevel="1">
      <c r="A109" s="58"/>
      <c r="B109" s="59">
        <f ca="1">MAX(B$105:INDIRECT("B"&amp;ROW()-1))+1</f>
        <v>3</v>
      </c>
      <c r="C109" s="79"/>
      <c r="D109" s="80"/>
      <c r="E109" s="80"/>
      <c r="F109" s="80"/>
      <c r="G109" s="80"/>
      <c r="H109" s="80"/>
      <c r="I109" s="81"/>
      <c r="J109" s="115"/>
      <c r="K109" s="115"/>
      <c r="L109" s="115"/>
      <c r="M109" s="115"/>
      <c r="N109" s="115"/>
      <c r="O109" s="115"/>
      <c r="P109" s="115"/>
      <c r="Q109" s="116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1"/>
      <c r="AI109" s="120" t="s">
        <v>129</v>
      </c>
      <c r="AJ109" s="120"/>
      <c r="AK109" s="120"/>
      <c r="AL109" s="120"/>
      <c r="AM109" s="120"/>
      <c r="AN109" s="120"/>
      <c r="AO109" s="120"/>
      <c r="AP109" s="121"/>
      <c r="AQ109" s="77" t="s">
        <v>130</v>
      </c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8" t="s">
        <v>131</v>
      </c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4"/>
    </row>
    <row r="110" spans="1:68" s="57" customFormat="1" ht="51" customHeight="1" outlineLevel="1">
      <c r="A110" s="58"/>
      <c r="B110" s="59">
        <f ca="1">MAX(B$105:INDIRECT("B"&amp;ROW()-1))+1</f>
        <v>4</v>
      </c>
      <c r="C110" s="79"/>
      <c r="D110" s="80"/>
      <c r="E110" s="80"/>
      <c r="F110" s="80"/>
      <c r="G110" s="80"/>
      <c r="H110" s="80"/>
      <c r="I110" s="81"/>
      <c r="J110" s="115"/>
      <c r="K110" s="115"/>
      <c r="L110" s="115"/>
      <c r="M110" s="115"/>
      <c r="N110" s="115"/>
      <c r="O110" s="115"/>
      <c r="P110" s="115"/>
      <c r="Q110" s="116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1"/>
      <c r="AI110" s="115"/>
      <c r="AJ110" s="115"/>
      <c r="AK110" s="115"/>
      <c r="AL110" s="115"/>
      <c r="AM110" s="115"/>
      <c r="AN110" s="115"/>
      <c r="AO110" s="115"/>
      <c r="AP110" s="116"/>
      <c r="AQ110" s="77" t="s">
        <v>133</v>
      </c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8" t="s">
        <v>132</v>
      </c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4"/>
    </row>
    <row r="111" spans="1:68" s="57" customFormat="1" ht="51" customHeight="1" outlineLevel="1">
      <c r="A111" s="58"/>
      <c r="B111" s="59">
        <f ca="1">MAX(B$105:INDIRECT("B"&amp;ROW()-1))+1</f>
        <v>5</v>
      </c>
      <c r="C111" s="79"/>
      <c r="D111" s="80"/>
      <c r="E111" s="80"/>
      <c r="F111" s="80"/>
      <c r="G111" s="80"/>
      <c r="H111" s="80"/>
      <c r="I111" s="81"/>
      <c r="J111" s="115"/>
      <c r="K111" s="115"/>
      <c r="L111" s="115"/>
      <c r="M111" s="115"/>
      <c r="N111" s="115"/>
      <c r="O111" s="115"/>
      <c r="P111" s="115"/>
      <c r="Q111" s="116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1"/>
      <c r="AI111" s="117"/>
      <c r="AJ111" s="117"/>
      <c r="AK111" s="117"/>
      <c r="AL111" s="117"/>
      <c r="AM111" s="117"/>
      <c r="AN111" s="117"/>
      <c r="AO111" s="117"/>
      <c r="AP111" s="118"/>
      <c r="AQ111" s="77" t="s">
        <v>134</v>
      </c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8" t="s">
        <v>135</v>
      </c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4"/>
    </row>
    <row r="112" spans="1:68" s="57" customFormat="1" ht="34.5" customHeight="1" outlineLevel="1">
      <c r="A112" s="58"/>
      <c r="B112" s="59">
        <f ca="1">MAX(B$105:INDIRECT("B"&amp;ROW()-1))+1</f>
        <v>6</v>
      </c>
      <c r="C112" s="79"/>
      <c r="D112" s="80"/>
      <c r="E112" s="80"/>
      <c r="F112" s="80"/>
      <c r="G112" s="80"/>
      <c r="H112" s="80"/>
      <c r="I112" s="81"/>
      <c r="J112" s="117"/>
      <c r="K112" s="117"/>
      <c r="L112" s="117"/>
      <c r="M112" s="117"/>
      <c r="N112" s="117"/>
      <c r="O112" s="117"/>
      <c r="P112" s="117"/>
      <c r="Q112" s="118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90"/>
      <c r="AI112" s="118" t="s">
        <v>136</v>
      </c>
      <c r="AJ112" s="119"/>
      <c r="AK112" s="119"/>
      <c r="AL112" s="119"/>
      <c r="AM112" s="119"/>
      <c r="AN112" s="119"/>
      <c r="AO112" s="119"/>
      <c r="AP112" s="119"/>
      <c r="AQ112" s="74" t="s">
        <v>137</v>
      </c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8" t="s">
        <v>138</v>
      </c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4"/>
    </row>
    <row r="113" spans="1:68" s="57" customFormat="1" ht="16.5" customHeight="1" outlineLevel="1">
      <c r="A113" s="58"/>
      <c r="B113" s="59">
        <f ca="1">MAX(B$105:INDIRECT("B"&amp;ROW()-1))+1</f>
        <v>7</v>
      </c>
      <c r="C113" s="79"/>
      <c r="D113" s="80"/>
      <c r="E113" s="80"/>
      <c r="F113" s="80"/>
      <c r="G113" s="80"/>
      <c r="H113" s="80"/>
      <c r="I113" s="81"/>
      <c r="J113" s="82" t="s">
        <v>62</v>
      </c>
      <c r="K113" s="82"/>
      <c r="L113" s="82"/>
      <c r="M113" s="82"/>
      <c r="N113" s="82"/>
      <c r="O113" s="82"/>
      <c r="P113" s="82"/>
      <c r="Q113" s="83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95" t="s">
        <v>68</v>
      </c>
      <c r="AJ113" s="96"/>
      <c r="AK113" s="96"/>
      <c r="AL113" s="96"/>
      <c r="AM113" s="96"/>
      <c r="AN113" s="96"/>
      <c r="AO113" s="96"/>
      <c r="AP113" s="97"/>
      <c r="AQ113" s="74" t="s">
        <v>141</v>
      </c>
      <c r="AR113" s="74"/>
      <c r="AS113" s="74"/>
      <c r="AT113" s="74"/>
      <c r="AU113" s="74"/>
      <c r="AV113" s="74"/>
      <c r="AW113" s="74"/>
      <c r="AX113" s="75" t="s">
        <v>121</v>
      </c>
      <c r="AY113" s="76"/>
      <c r="AZ113" s="76"/>
      <c r="BA113" s="76"/>
      <c r="BB113" s="77"/>
      <c r="BC113" s="78" t="s">
        <v>189</v>
      </c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4"/>
    </row>
    <row r="114" spans="1:68" s="57" customFormat="1" ht="16.5" outlineLevel="1">
      <c r="A114" s="58"/>
      <c r="B114" s="59">
        <f ca="1">MAX(B$105:INDIRECT("B"&amp;ROW()-1))+1</f>
        <v>8</v>
      </c>
      <c r="C114" s="79"/>
      <c r="D114" s="80"/>
      <c r="E114" s="80"/>
      <c r="F114" s="80"/>
      <c r="G114" s="80"/>
      <c r="H114" s="80"/>
      <c r="I114" s="81"/>
      <c r="J114" s="82" t="s">
        <v>179</v>
      </c>
      <c r="K114" s="82"/>
      <c r="L114" s="82"/>
      <c r="M114" s="82"/>
      <c r="N114" s="82"/>
      <c r="O114" s="82"/>
      <c r="P114" s="82"/>
      <c r="Q114" s="82"/>
      <c r="R114" s="98" t="s">
        <v>177</v>
      </c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85"/>
      <c r="AJ114" s="86"/>
      <c r="AK114" s="86"/>
      <c r="AL114" s="86"/>
      <c r="AM114" s="86"/>
      <c r="AN114" s="86"/>
      <c r="AO114" s="86"/>
      <c r="AP114" s="87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4"/>
    </row>
    <row r="115" spans="1:68" s="57" customFormat="1" ht="16.5" outlineLevel="1">
      <c r="A115" s="58"/>
      <c r="B115" s="59">
        <f ca="1">MAX(B$105:INDIRECT("B"&amp;ROW()-1))+1</f>
        <v>9</v>
      </c>
      <c r="C115" s="79"/>
      <c r="D115" s="80"/>
      <c r="E115" s="80"/>
      <c r="F115" s="80"/>
      <c r="G115" s="80"/>
      <c r="H115" s="80"/>
      <c r="I115" s="81"/>
      <c r="J115" s="82" t="s">
        <v>180</v>
      </c>
      <c r="K115" s="82"/>
      <c r="L115" s="82"/>
      <c r="M115" s="82"/>
      <c r="N115" s="82"/>
      <c r="O115" s="82"/>
      <c r="P115" s="82"/>
      <c r="Q115" s="82"/>
      <c r="R115" s="98" t="s">
        <v>178</v>
      </c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85"/>
      <c r="AJ115" s="86"/>
      <c r="AK115" s="86"/>
      <c r="AL115" s="86"/>
      <c r="AM115" s="86"/>
      <c r="AN115" s="86"/>
      <c r="AO115" s="86"/>
      <c r="AP115" s="87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4"/>
    </row>
    <row r="116" spans="1:68" s="57" customFormat="1" ht="16.5" outlineLevel="1">
      <c r="A116" s="58"/>
      <c r="B116" s="59">
        <f ca="1">MAX(B$105:INDIRECT("B"&amp;ROW()-1))+1</f>
        <v>10</v>
      </c>
      <c r="C116" s="79"/>
      <c r="D116" s="80"/>
      <c r="E116" s="80"/>
      <c r="F116" s="80"/>
      <c r="G116" s="80"/>
      <c r="H116" s="80"/>
      <c r="I116" s="81"/>
      <c r="J116" s="111" t="s">
        <v>63</v>
      </c>
      <c r="K116" s="112"/>
      <c r="L116" s="112"/>
      <c r="M116" s="112"/>
      <c r="N116" s="112"/>
      <c r="O116" s="112"/>
      <c r="P116" s="112"/>
      <c r="Q116" s="113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85"/>
      <c r="AJ116" s="86"/>
      <c r="AK116" s="86"/>
      <c r="AL116" s="86"/>
      <c r="AM116" s="86"/>
      <c r="AN116" s="86"/>
      <c r="AO116" s="86"/>
      <c r="AP116" s="87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4"/>
    </row>
    <row r="117" spans="1:68" s="57" customFormat="1" ht="16.5" outlineLevel="1">
      <c r="A117" s="58"/>
      <c r="B117" s="59">
        <f ca="1">MAX(B$105:INDIRECT("B"&amp;ROW()-1))+1</f>
        <v>11</v>
      </c>
      <c r="C117" s="88"/>
      <c r="D117" s="89"/>
      <c r="E117" s="89"/>
      <c r="F117" s="89"/>
      <c r="G117" s="89"/>
      <c r="H117" s="89"/>
      <c r="I117" s="90"/>
      <c r="J117" s="82" t="s">
        <v>64</v>
      </c>
      <c r="K117" s="82"/>
      <c r="L117" s="82"/>
      <c r="M117" s="82"/>
      <c r="N117" s="82"/>
      <c r="O117" s="82"/>
      <c r="P117" s="82"/>
      <c r="Q117" s="82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85"/>
      <c r="AJ117" s="86"/>
      <c r="AK117" s="86"/>
      <c r="AL117" s="86"/>
      <c r="AM117" s="86"/>
      <c r="AN117" s="86"/>
      <c r="AO117" s="86"/>
      <c r="AP117" s="87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4"/>
    </row>
    <row r="118" spans="1:68" s="57" customFormat="1" ht="16.5" outlineLevel="1">
      <c r="A118" s="58"/>
      <c r="B118" s="59">
        <f ca="1">MAX(B$105:INDIRECT("B"&amp;ROW()-1))+1</f>
        <v>12</v>
      </c>
      <c r="C118" s="102" t="s">
        <v>65</v>
      </c>
      <c r="D118" s="86"/>
      <c r="E118" s="86"/>
      <c r="F118" s="86"/>
      <c r="G118" s="86"/>
      <c r="H118" s="86"/>
      <c r="I118" s="87"/>
      <c r="J118" s="103" t="s">
        <v>66</v>
      </c>
      <c r="K118" s="103"/>
      <c r="L118" s="103"/>
      <c r="M118" s="103"/>
      <c r="N118" s="103"/>
      <c r="O118" s="103"/>
      <c r="P118" s="103"/>
      <c r="Q118" s="104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85"/>
      <c r="AJ118" s="86"/>
      <c r="AK118" s="86"/>
      <c r="AL118" s="86"/>
      <c r="AM118" s="86"/>
      <c r="AN118" s="86"/>
      <c r="AO118" s="86"/>
      <c r="AP118" s="87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4"/>
    </row>
    <row r="119" spans="1:68" s="57" customFormat="1" ht="16.5" outlineLevel="1">
      <c r="A119" s="58"/>
      <c r="B119" s="59">
        <f ca="1">MAX(B$105:INDIRECT("B"&amp;ROW()-1))+1</f>
        <v>13</v>
      </c>
      <c r="C119" s="105" t="s">
        <v>89</v>
      </c>
      <c r="D119" s="106"/>
      <c r="E119" s="106"/>
      <c r="F119" s="106"/>
      <c r="G119" s="106"/>
      <c r="H119" s="106"/>
      <c r="I119" s="107"/>
      <c r="J119" s="108"/>
      <c r="K119" s="109"/>
      <c r="L119" s="109"/>
      <c r="M119" s="109"/>
      <c r="N119" s="109"/>
      <c r="O119" s="109"/>
      <c r="P119" s="109"/>
      <c r="Q119" s="110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5"/>
      <c r="AJ119" s="86"/>
      <c r="AK119" s="86"/>
      <c r="AL119" s="86"/>
      <c r="AM119" s="86"/>
      <c r="AN119" s="86"/>
      <c r="AO119" s="86"/>
      <c r="AP119" s="87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4"/>
    </row>
    <row r="120" spans="1:68" s="57" customFormat="1" ht="16.5" customHeight="1" outlineLevel="1">
      <c r="A120" s="58"/>
      <c r="B120" s="59">
        <f ca="1">MAX(B$105:INDIRECT("B"&amp;ROW()-1))+1</f>
        <v>14</v>
      </c>
      <c r="C120" s="99" t="s">
        <v>67</v>
      </c>
      <c r="D120" s="100"/>
      <c r="E120" s="100"/>
      <c r="F120" s="100"/>
      <c r="G120" s="100"/>
      <c r="H120" s="100"/>
      <c r="I120" s="101"/>
      <c r="J120" s="82" t="s">
        <v>62</v>
      </c>
      <c r="K120" s="82"/>
      <c r="L120" s="82"/>
      <c r="M120" s="82"/>
      <c r="N120" s="82"/>
      <c r="O120" s="82"/>
      <c r="P120" s="82"/>
      <c r="Q120" s="83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95" t="s">
        <v>68</v>
      </c>
      <c r="AJ120" s="96"/>
      <c r="AK120" s="96"/>
      <c r="AL120" s="96"/>
      <c r="AM120" s="96"/>
      <c r="AN120" s="96"/>
      <c r="AO120" s="96"/>
      <c r="AP120" s="97"/>
      <c r="AQ120" s="74" t="s">
        <v>141</v>
      </c>
      <c r="AR120" s="74"/>
      <c r="AS120" s="74"/>
      <c r="AT120" s="74"/>
      <c r="AU120" s="74"/>
      <c r="AV120" s="74"/>
      <c r="AW120" s="74"/>
      <c r="AX120" s="75" t="s">
        <v>121</v>
      </c>
      <c r="AY120" s="76"/>
      <c r="AZ120" s="76"/>
      <c r="BA120" s="76"/>
      <c r="BB120" s="77"/>
      <c r="BC120" s="78" t="s">
        <v>189</v>
      </c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4"/>
    </row>
    <row r="121" spans="1:68" s="57" customFormat="1" ht="16.5" customHeight="1" outlineLevel="1">
      <c r="A121" s="58"/>
      <c r="B121" s="59">
        <f ca="1">MAX(B$105:INDIRECT("B"&amp;ROW()-1))+1</f>
        <v>15</v>
      </c>
      <c r="C121" s="79"/>
      <c r="D121" s="80"/>
      <c r="E121" s="80"/>
      <c r="F121" s="80"/>
      <c r="G121" s="80"/>
      <c r="H121" s="80"/>
      <c r="I121" s="81"/>
      <c r="J121" s="82" t="s">
        <v>69</v>
      </c>
      <c r="K121" s="82"/>
      <c r="L121" s="82"/>
      <c r="M121" s="82"/>
      <c r="N121" s="82"/>
      <c r="O121" s="82"/>
      <c r="P121" s="82"/>
      <c r="Q121" s="83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46" t="s">
        <v>70</v>
      </c>
      <c r="AJ121" s="46"/>
      <c r="AK121" s="46"/>
      <c r="AL121" s="46"/>
      <c r="AM121" s="48"/>
      <c r="AN121" s="48"/>
      <c r="AO121" s="48"/>
      <c r="AP121" s="47"/>
      <c r="AQ121" s="74" t="s">
        <v>142</v>
      </c>
      <c r="AR121" s="74"/>
      <c r="AS121" s="74"/>
      <c r="AT121" s="74"/>
      <c r="AU121" s="74"/>
      <c r="AV121" s="74"/>
      <c r="AW121" s="74"/>
      <c r="AX121" s="75" t="s">
        <v>121</v>
      </c>
      <c r="AY121" s="76"/>
      <c r="AZ121" s="76"/>
      <c r="BA121" s="76"/>
      <c r="BB121" s="77"/>
      <c r="BC121" s="78" t="s">
        <v>189</v>
      </c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4"/>
    </row>
    <row r="122" spans="1:68" s="57" customFormat="1" ht="16.5" outlineLevel="1">
      <c r="A122" s="58"/>
      <c r="B122" s="59">
        <f ca="1">MAX(B$105:INDIRECT("B"&amp;ROW()-1))+1</f>
        <v>16</v>
      </c>
      <c r="C122" s="79"/>
      <c r="D122" s="80"/>
      <c r="E122" s="80"/>
      <c r="F122" s="80"/>
      <c r="G122" s="80"/>
      <c r="H122" s="80"/>
      <c r="I122" s="81"/>
      <c r="J122" s="82" t="s">
        <v>71</v>
      </c>
      <c r="K122" s="82"/>
      <c r="L122" s="82"/>
      <c r="M122" s="82"/>
      <c r="N122" s="82"/>
      <c r="O122" s="82"/>
      <c r="P122" s="82"/>
      <c r="Q122" s="83"/>
      <c r="R122" s="84" t="s">
        <v>182</v>
      </c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5"/>
      <c r="AJ122" s="86"/>
      <c r="AK122" s="86"/>
      <c r="AL122" s="86"/>
      <c r="AM122" s="86"/>
      <c r="AN122" s="86"/>
      <c r="AO122" s="86"/>
      <c r="AP122" s="87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4"/>
    </row>
    <row r="123" spans="1:68" s="57" customFormat="1" ht="50.25" customHeight="1" outlineLevel="1">
      <c r="A123" s="58"/>
      <c r="B123" s="59">
        <f ca="1">MAX(B$105:INDIRECT("B"&amp;ROW()-1))+1</f>
        <v>17</v>
      </c>
      <c r="C123" s="88"/>
      <c r="D123" s="89"/>
      <c r="E123" s="89"/>
      <c r="F123" s="89"/>
      <c r="G123" s="89"/>
      <c r="H123" s="89"/>
      <c r="I123" s="90"/>
      <c r="J123" s="82" t="s">
        <v>72</v>
      </c>
      <c r="K123" s="82"/>
      <c r="L123" s="82"/>
      <c r="M123" s="82"/>
      <c r="N123" s="82"/>
      <c r="O123" s="82"/>
      <c r="P123" s="82"/>
      <c r="Q123" s="83"/>
      <c r="R123" s="91" t="s">
        <v>139</v>
      </c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5"/>
      <c r="AJ123" s="86"/>
      <c r="AK123" s="86"/>
      <c r="AL123" s="86"/>
      <c r="AM123" s="86"/>
      <c r="AN123" s="86"/>
      <c r="AO123" s="86"/>
      <c r="AP123" s="87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4"/>
    </row>
    <row r="124" spans="1:68" s="57" customFormat="1" ht="16.5" customHeight="1" outlineLevel="1">
      <c r="A124" s="58"/>
      <c r="B124" s="59">
        <f ca="1">MAX(B$105:INDIRECT("B"&amp;ROW()-1))+1</f>
        <v>18</v>
      </c>
      <c r="C124" s="92" t="s">
        <v>140</v>
      </c>
      <c r="D124" s="93"/>
      <c r="E124" s="93"/>
      <c r="F124" s="93"/>
      <c r="G124" s="93"/>
      <c r="H124" s="93"/>
      <c r="I124" s="94"/>
      <c r="J124" s="82" t="s">
        <v>62</v>
      </c>
      <c r="K124" s="82"/>
      <c r="L124" s="82"/>
      <c r="M124" s="82"/>
      <c r="N124" s="82"/>
      <c r="O124" s="82"/>
      <c r="P124" s="82"/>
      <c r="Q124" s="83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95" t="s">
        <v>68</v>
      </c>
      <c r="AJ124" s="96"/>
      <c r="AK124" s="96"/>
      <c r="AL124" s="96"/>
      <c r="AM124" s="96"/>
      <c r="AN124" s="96"/>
      <c r="AO124" s="96"/>
      <c r="AP124" s="97"/>
      <c r="AQ124" s="74" t="s">
        <v>141</v>
      </c>
      <c r="AR124" s="74"/>
      <c r="AS124" s="74"/>
      <c r="AT124" s="74"/>
      <c r="AU124" s="74"/>
      <c r="AV124" s="74"/>
      <c r="AW124" s="74"/>
      <c r="AX124" s="75" t="s">
        <v>121</v>
      </c>
      <c r="AY124" s="76"/>
      <c r="AZ124" s="76"/>
      <c r="BA124" s="76"/>
      <c r="BB124" s="77"/>
      <c r="BC124" s="78" t="s">
        <v>189</v>
      </c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4"/>
    </row>
    <row r="125" spans="1:68" s="57" customFormat="1" ht="16.5" customHeight="1" outlineLevel="1">
      <c r="A125" s="58"/>
      <c r="B125" s="59">
        <f ca="1">MAX(B$105:INDIRECT("B"&amp;ROW()-1))+1</f>
        <v>19</v>
      </c>
      <c r="C125" s="79"/>
      <c r="D125" s="80"/>
      <c r="E125" s="80"/>
      <c r="F125" s="80"/>
      <c r="G125" s="80"/>
      <c r="H125" s="80"/>
      <c r="I125" s="81"/>
      <c r="J125" s="82" t="s">
        <v>69</v>
      </c>
      <c r="K125" s="82"/>
      <c r="L125" s="82"/>
      <c r="M125" s="82"/>
      <c r="N125" s="82"/>
      <c r="O125" s="82"/>
      <c r="P125" s="82"/>
      <c r="Q125" s="83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46" t="s">
        <v>70</v>
      </c>
      <c r="AJ125" s="46"/>
      <c r="AK125" s="46"/>
      <c r="AL125" s="46"/>
      <c r="AM125" s="48"/>
      <c r="AN125" s="48"/>
      <c r="AO125" s="48"/>
      <c r="AP125" s="47"/>
      <c r="AQ125" s="74" t="s">
        <v>142</v>
      </c>
      <c r="AR125" s="74"/>
      <c r="AS125" s="74"/>
      <c r="AT125" s="74"/>
      <c r="AU125" s="74"/>
      <c r="AV125" s="74"/>
      <c r="AW125" s="74"/>
      <c r="AX125" s="75" t="s">
        <v>121</v>
      </c>
      <c r="AY125" s="76"/>
      <c r="AZ125" s="76"/>
      <c r="BA125" s="76"/>
      <c r="BB125" s="77"/>
      <c r="BC125" s="78" t="s">
        <v>189</v>
      </c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4"/>
    </row>
    <row r="126" spans="1:68" s="57" customFormat="1" ht="16.5" outlineLevel="1">
      <c r="A126" s="58"/>
      <c r="B126" s="59">
        <f ca="1">MAX(B$105:INDIRECT("B"&amp;ROW()-1))+1</f>
        <v>20</v>
      </c>
      <c r="C126" s="79"/>
      <c r="D126" s="80"/>
      <c r="E126" s="80"/>
      <c r="F126" s="80"/>
      <c r="G126" s="80"/>
      <c r="H126" s="80"/>
      <c r="I126" s="81"/>
      <c r="J126" s="82" t="s">
        <v>71</v>
      </c>
      <c r="K126" s="82"/>
      <c r="L126" s="82"/>
      <c r="M126" s="82"/>
      <c r="N126" s="82"/>
      <c r="O126" s="82"/>
      <c r="P126" s="82"/>
      <c r="Q126" s="83"/>
      <c r="R126" s="84" t="s">
        <v>182</v>
      </c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5"/>
      <c r="AJ126" s="86"/>
      <c r="AK126" s="86"/>
      <c r="AL126" s="86"/>
      <c r="AM126" s="86"/>
      <c r="AN126" s="86"/>
      <c r="AO126" s="86"/>
      <c r="AP126" s="87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4"/>
    </row>
    <row r="127" spans="1:68" s="57" customFormat="1" ht="50.25" customHeight="1" outlineLevel="1">
      <c r="A127" s="58"/>
      <c r="B127" s="59">
        <f ca="1">MAX(B$105:INDIRECT("B"&amp;ROW()-1))+1</f>
        <v>21</v>
      </c>
      <c r="C127" s="88"/>
      <c r="D127" s="89"/>
      <c r="E127" s="89"/>
      <c r="F127" s="89"/>
      <c r="G127" s="89"/>
      <c r="H127" s="89"/>
      <c r="I127" s="90"/>
      <c r="J127" s="82" t="s">
        <v>72</v>
      </c>
      <c r="K127" s="82"/>
      <c r="L127" s="82"/>
      <c r="M127" s="82"/>
      <c r="N127" s="82"/>
      <c r="O127" s="82"/>
      <c r="P127" s="82"/>
      <c r="Q127" s="82"/>
      <c r="R127" s="74" t="s">
        <v>139</v>
      </c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86"/>
      <c r="AJ127" s="86"/>
      <c r="AK127" s="86"/>
      <c r="AL127" s="86"/>
      <c r="AM127" s="86"/>
      <c r="AN127" s="86"/>
      <c r="AO127" s="86"/>
      <c r="AP127" s="87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4"/>
    </row>
    <row r="128" spans="1:68" ht="16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4"/>
      <c r="BM128" s="4"/>
      <c r="BN128" s="4"/>
      <c r="BO128" s="4"/>
      <c r="BP128" s="4"/>
    </row>
    <row r="129" spans="1:68" ht="15.75" customHeight="1">
      <c r="A129" s="11" t="s">
        <v>73</v>
      </c>
      <c r="B129" s="6"/>
      <c r="C129" s="6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</row>
    <row r="130" spans="1:68" ht="16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4"/>
      <c r="BM130" s="4"/>
      <c r="BN130" s="4"/>
      <c r="BO130" s="4"/>
      <c r="BP130" s="4"/>
    </row>
    <row r="131" spans="1:68" ht="15.75" customHeight="1" outlineLevel="1">
      <c r="A131" s="7"/>
      <c r="B131" s="19" t="s">
        <v>74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20"/>
      <c r="AG131" s="20"/>
      <c r="AH131" s="20"/>
      <c r="AI131" s="20"/>
      <c r="AJ131" s="20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</row>
    <row r="132" spans="1:68" ht="15.75" customHeight="1" outlineLevel="1">
      <c r="A132" s="7"/>
      <c r="B132" s="21"/>
      <c r="C132" s="22" t="s">
        <v>188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45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</row>
    <row r="133" spans="1:68" ht="15.75" customHeight="1" outlineLevel="1">
      <c r="A133" s="7"/>
      <c r="B133" s="21"/>
      <c r="C133" s="23" t="s">
        <v>75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</row>
    <row r="134" spans="1:68" ht="15.75" customHeight="1" outlineLevel="1">
      <c r="A134" s="7"/>
      <c r="B134" s="21"/>
      <c r="C134" s="24"/>
      <c r="D134" s="23" t="s">
        <v>76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</row>
    <row r="135" spans="1:68" ht="15.75" customHeight="1" outlineLevel="1">
      <c r="A135" s="7"/>
      <c r="B135" s="21"/>
      <c r="C135" s="23" t="s">
        <v>77</v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</row>
    <row r="136" spans="1:68" ht="15.75" customHeight="1" outlineLevel="1">
      <c r="A136" s="7"/>
      <c r="B136" s="21"/>
      <c r="C136" s="24"/>
      <c r="D136" s="23" t="s">
        <v>78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</row>
    <row r="137" spans="1:68" ht="15.75" customHeight="1" outlineLevel="1">
      <c r="A137" s="7"/>
      <c r="B137" s="21"/>
      <c r="C137" s="23" t="s">
        <v>79</v>
      </c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</row>
    <row r="138" spans="1:68" ht="15.75" customHeight="1" outlineLevel="1">
      <c r="A138" s="7"/>
      <c r="B138" s="21"/>
      <c r="C138" s="24"/>
      <c r="D138" s="23" t="s">
        <v>88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</row>
    <row r="139" spans="1:68" ht="15.75" customHeight="1" outlineLevel="1">
      <c r="A139" s="7"/>
      <c r="B139" s="21"/>
      <c r="C139" s="24"/>
      <c r="D139" s="23" t="s">
        <v>193</v>
      </c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</row>
    <row r="140" spans="1:68" ht="15.75" customHeight="1" outlineLevel="1">
      <c r="A140" s="7"/>
      <c r="B140" s="21"/>
      <c r="C140" s="23" t="s">
        <v>80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</row>
    <row r="141" spans="1:68" ht="15.75" customHeight="1" outlineLevel="1">
      <c r="A141" s="7"/>
      <c r="B141" s="21"/>
      <c r="C141" s="24"/>
      <c r="D141" s="23" t="s">
        <v>185</v>
      </c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</row>
    <row r="142" spans="1:68" ht="15.75" customHeight="1" outlineLevel="1">
      <c r="A142" s="7"/>
      <c r="B142" s="2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</row>
    <row r="143" spans="1:68" ht="15.75" customHeight="1" outlineLevel="1">
      <c r="A143" s="7"/>
      <c r="B143" s="21"/>
      <c r="C143" s="22" t="s">
        <v>187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</row>
    <row r="144" spans="1:68" ht="15.75" customHeight="1" outlineLevel="1">
      <c r="A144" s="7"/>
      <c r="B144" s="21"/>
      <c r="C144" s="23" t="s">
        <v>75</v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</row>
    <row r="145" spans="1:68" ht="15.75" customHeight="1" outlineLevel="1">
      <c r="A145" s="7"/>
      <c r="B145" s="21"/>
      <c r="C145" s="24"/>
      <c r="D145" s="23" t="s">
        <v>76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</row>
    <row r="146" spans="1:68" ht="15.75" customHeight="1" outlineLevel="1">
      <c r="A146" s="7"/>
      <c r="B146" s="21"/>
      <c r="C146" s="23" t="s">
        <v>77</v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</row>
    <row r="147" spans="1:68" ht="15.75" customHeight="1" outlineLevel="1">
      <c r="A147" s="7"/>
      <c r="B147" s="21"/>
      <c r="C147" s="24"/>
      <c r="D147" s="23" t="s">
        <v>78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</row>
    <row r="148" spans="1:68" ht="15.75" customHeight="1" outlineLevel="1">
      <c r="A148" s="7"/>
      <c r="B148" s="21"/>
      <c r="C148" s="23" t="s">
        <v>79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</row>
    <row r="149" spans="1:68" ht="15.75" customHeight="1" outlineLevel="1">
      <c r="A149" s="7"/>
      <c r="B149" s="21"/>
      <c r="C149" s="24"/>
      <c r="D149" s="23" t="s">
        <v>88</v>
      </c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</row>
    <row r="150" spans="1:68" ht="15.75" customHeight="1" outlineLevel="1">
      <c r="A150" s="7"/>
      <c r="B150" s="21"/>
      <c r="C150" s="24"/>
      <c r="D150" s="23" t="s">
        <v>194</v>
      </c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</row>
    <row r="151" spans="1:68" ht="15.75" customHeight="1" outlineLevel="1">
      <c r="A151" s="7"/>
      <c r="B151" s="21"/>
      <c r="C151" s="23" t="s">
        <v>80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</row>
    <row r="152" spans="1:68" ht="15.75" customHeight="1" outlineLevel="1">
      <c r="A152" s="7"/>
      <c r="B152" s="21"/>
      <c r="C152" s="24"/>
      <c r="D152" s="23" t="s">
        <v>185</v>
      </c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</row>
    <row r="153" spans="1:68" ht="15.75" customHeight="1" outlineLevel="1">
      <c r="A153" s="7"/>
      <c r="B153" s="2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</row>
    <row r="154" spans="1:68" ht="15.75" customHeight="1" outlineLevel="1">
      <c r="A154" s="7"/>
      <c r="B154" s="21"/>
      <c r="C154" s="22" t="s">
        <v>186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</row>
    <row r="155" spans="1:68" ht="15.75" customHeight="1" outlineLevel="1">
      <c r="A155" s="7"/>
      <c r="B155" s="21"/>
      <c r="C155" s="23" t="s">
        <v>75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</row>
    <row r="156" spans="1:68" ht="15.75" customHeight="1" outlineLevel="1">
      <c r="A156" s="7"/>
      <c r="B156" s="21"/>
      <c r="C156" s="24"/>
      <c r="D156" s="23" t="s">
        <v>76</v>
      </c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</row>
    <row r="157" spans="1:68" ht="15.75" customHeight="1" outlineLevel="1">
      <c r="A157" s="7"/>
      <c r="B157" s="21"/>
      <c r="C157" s="23" t="s">
        <v>77</v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</row>
    <row r="158" spans="1:68" ht="15.75" customHeight="1" outlineLevel="1">
      <c r="A158" s="7"/>
      <c r="B158" s="21"/>
      <c r="C158" s="24"/>
      <c r="D158" s="23" t="s">
        <v>78</v>
      </c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</row>
    <row r="159" spans="1:68" ht="15.75" customHeight="1" outlineLevel="1">
      <c r="A159" s="7"/>
      <c r="B159" s="21"/>
      <c r="C159" s="23" t="s">
        <v>79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</row>
    <row r="160" spans="1:68" ht="15.75" customHeight="1" outlineLevel="1">
      <c r="A160" s="7"/>
      <c r="B160" s="21"/>
      <c r="C160" s="24"/>
      <c r="D160" s="23" t="s">
        <v>88</v>
      </c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</row>
    <row r="161" spans="1:68" ht="15.75" customHeight="1" outlineLevel="1">
      <c r="A161" s="7"/>
      <c r="B161" s="21"/>
      <c r="C161" s="24"/>
      <c r="D161" s="25" t="s">
        <v>195</v>
      </c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</row>
    <row r="162" spans="1:68" ht="15.75" customHeight="1" outlineLevel="1">
      <c r="A162" s="7"/>
      <c r="B162" s="2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</row>
    <row r="163" spans="1:68" ht="15.75" customHeight="1" outlineLevel="1">
      <c r="A163" s="7"/>
      <c r="B163" s="26" t="s">
        <v>183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</row>
    <row r="164" spans="1:68" ht="15.75" customHeight="1" outlineLevel="1">
      <c r="A164" s="7"/>
      <c r="B164" s="26"/>
      <c r="C164" s="22" t="s">
        <v>188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45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</row>
    <row r="165" spans="1:68" ht="15.75" customHeight="1" outlineLevel="1">
      <c r="A165" s="7"/>
      <c r="B165" s="26"/>
      <c r="C165" s="23" t="s">
        <v>75</v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</row>
    <row r="166" spans="1:68" ht="15.75" customHeight="1" outlineLevel="1">
      <c r="A166" s="7"/>
      <c r="B166" s="26"/>
      <c r="C166" s="24"/>
      <c r="D166" s="23" t="s">
        <v>184</v>
      </c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</row>
    <row r="167" spans="1:68" ht="15.75" customHeight="1" outlineLevel="1">
      <c r="A167" s="7"/>
      <c r="B167" s="26"/>
      <c r="C167" s="23" t="s">
        <v>77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</row>
    <row r="168" spans="1:68" ht="15.75" customHeight="1" outlineLevel="1">
      <c r="A168" s="7"/>
      <c r="B168" s="26"/>
      <c r="C168" s="24"/>
      <c r="D168" s="23" t="s">
        <v>78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</row>
    <row r="169" spans="1:68" ht="15.75" customHeight="1" outlineLevel="1">
      <c r="A169" s="7"/>
      <c r="B169" s="26"/>
      <c r="C169" s="23" t="s">
        <v>79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</row>
    <row r="170" spans="1:68" ht="15.75" customHeight="1" outlineLevel="1">
      <c r="A170" s="7"/>
      <c r="B170" s="26"/>
      <c r="C170" s="24"/>
      <c r="D170" s="23" t="s">
        <v>88</v>
      </c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</row>
    <row r="171" spans="1:68" ht="15.75" customHeight="1" outlineLevel="1">
      <c r="A171" s="7"/>
      <c r="B171" s="26"/>
      <c r="C171" s="24"/>
      <c r="D171" s="23" t="s">
        <v>193</v>
      </c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</row>
    <row r="172" spans="1:68" ht="15.75" customHeight="1" outlineLevel="1">
      <c r="A172" s="7"/>
      <c r="B172" s="2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</row>
    <row r="173" spans="1:68" ht="15.75" customHeight="1" outlineLevel="1">
      <c r="A173" s="7"/>
      <c r="B173" s="26"/>
      <c r="C173" s="22" t="s">
        <v>187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</row>
    <row r="174" spans="1:68" ht="15.75" customHeight="1" outlineLevel="1">
      <c r="A174" s="7"/>
      <c r="B174" s="26"/>
      <c r="C174" s="23" t="s">
        <v>75</v>
      </c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</row>
    <row r="175" spans="1:68" ht="15.75" customHeight="1" outlineLevel="1">
      <c r="A175" s="7"/>
      <c r="B175" s="26"/>
      <c r="C175" s="24"/>
      <c r="D175" s="23" t="s">
        <v>184</v>
      </c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</row>
    <row r="176" spans="1:68" ht="15.75" customHeight="1" outlineLevel="1">
      <c r="A176" s="7"/>
      <c r="B176" s="26"/>
      <c r="C176" s="23" t="s">
        <v>77</v>
      </c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</row>
    <row r="177" spans="1:68" ht="15.75" customHeight="1" outlineLevel="1">
      <c r="A177" s="7"/>
      <c r="B177" s="26"/>
      <c r="C177" s="24"/>
      <c r="D177" s="23" t="s">
        <v>78</v>
      </c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</row>
    <row r="178" spans="1:68" ht="15.75" customHeight="1" outlineLevel="1">
      <c r="A178" s="7"/>
      <c r="B178" s="26"/>
      <c r="C178" s="23" t="s">
        <v>79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</row>
    <row r="179" spans="1:68" ht="15.75" customHeight="1" outlineLevel="1">
      <c r="A179" s="7"/>
      <c r="B179" s="26"/>
      <c r="C179" s="24"/>
      <c r="D179" s="23" t="s">
        <v>88</v>
      </c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</row>
    <row r="180" spans="1:68" ht="15.75" customHeight="1" outlineLevel="1">
      <c r="A180" s="7"/>
      <c r="B180" s="26"/>
      <c r="C180" s="24"/>
      <c r="D180" s="23" t="s">
        <v>194</v>
      </c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</row>
    <row r="181" spans="1:68" ht="15.75" customHeight="1" outlineLevel="1">
      <c r="A181" s="7"/>
      <c r="B181" s="2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</row>
    <row r="182" spans="1:68" ht="15.75" customHeight="1" outlineLevel="1">
      <c r="A182" s="7"/>
      <c r="B182" s="26"/>
      <c r="C182" s="22" t="s">
        <v>81</v>
      </c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</row>
    <row r="183" spans="1:68" ht="15.75" customHeight="1" outlineLevel="1">
      <c r="A183" s="7"/>
      <c r="B183" s="26"/>
      <c r="C183" s="23" t="s">
        <v>75</v>
      </c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</row>
    <row r="184" spans="1:68" ht="15.75" customHeight="1" outlineLevel="1">
      <c r="A184" s="7"/>
      <c r="B184" s="26"/>
      <c r="C184" s="24"/>
      <c r="D184" s="23" t="s">
        <v>184</v>
      </c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</row>
    <row r="185" spans="1:68" ht="15.75" customHeight="1" outlineLevel="1">
      <c r="A185" s="7"/>
      <c r="B185" s="26"/>
      <c r="C185" s="23" t="s">
        <v>77</v>
      </c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</row>
    <row r="186" spans="1:68" ht="15.75" customHeight="1" outlineLevel="1">
      <c r="A186" s="7"/>
      <c r="B186" s="26"/>
      <c r="C186" s="24"/>
      <c r="D186" s="23" t="s">
        <v>78</v>
      </c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</row>
    <row r="187" spans="1:68" ht="15.75" customHeight="1" outlineLevel="1">
      <c r="A187" s="7"/>
      <c r="B187" s="26"/>
      <c r="C187" s="23" t="s">
        <v>79</v>
      </c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</row>
    <row r="188" spans="1:68" ht="15.75" customHeight="1" outlineLevel="1">
      <c r="A188" s="7"/>
      <c r="B188" s="26"/>
      <c r="C188" s="24"/>
      <c r="D188" s="23" t="s">
        <v>88</v>
      </c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</row>
    <row r="189" spans="1:68" ht="15.75" customHeight="1" outlineLevel="1">
      <c r="A189" s="7"/>
      <c r="B189" s="26"/>
      <c r="C189" s="24"/>
      <c r="D189" s="25" t="s">
        <v>195</v>
      </c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</row>
    <row r="190" spans="1:68" ht="15.75" customHeight="1" outlineLevel="1">
      <c r="A190" s="7"/>
      <c r="B190" s="2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22"/>
      <c r="AH190" s="22"/>
      <c r="AI190" s="22"/>
      <c r="AJ190" s="22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</row>
    <row r="191" spans="1:68" ht="15.75" customHeight="1" outlineLevel="1">
      <c r="A191" s="7"/>
      <c r="B191" s="26" t="s">
        <v>181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20"/>
      <c r="AG191" s="20"/>
      <c r="AH191" s="20"/>
      <c r="AI191" s="20"/>
      <c r="AJ191" s="20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</row>
    <row r="192" spans="1:68" ht="15.75" customHeight="1" outlineLevel="1">
      <c r="A192" s="7"/>
      <c r="B192" s="21"/>
      <c r="C192" s="27" t="s">
        <v>75</v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20"/>
      <c r="AG192" s="20"/>
      <c r="AH192" s="20"/>
      <c r="AI192" s="20"/>
      <c r="AJ192" s="20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</row>
    <row r="193" spans="1:68" ht="15.75" customHeight="1" outlineLevel="1">
      <c r="A193" s="7"/>
      <c r="B193" s="21"/>
      <c r="C193" s="24"/>
      <c r="D193" s="24" t="s">
        <v>76</v>
      </c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20"/>
      <c r="AG193" s="20"/>
      <c r="AH193" s="20"/>
      <c r="AI193" s="20"/>
      <c r="AJ193" s="20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</row>
    <row r="194" spans="1:68" ht="15.75" customHeight="1" outlineLevel="1">
      <c r="A194" s="7"/>
      <c r="B194" s="21"/>
      <c r="C194" s="27" t="s">
        <v>77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20"/>
      <c r="AG194" s="20"/>
      <c r="AH194" s="20"/>
      <c r="AI194" s="20"/>
      <c r="AJ194" s="20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</row>
    <row r="195" spans="1:68" ht="15.75" customHeight="1" outlineLevel="1">
      <c r="A195" s="7"/>
      <c r="B195" s="21"/>
      <c r="C195" s="24"/>
      <c r="D195" s="27" t="s">
        <v>82</v>
      </c>
      <c r="E195" s="28"/>
      <c r="F195" s="28"/>
      <c r="G195" s="28"/>
      <c r="H195" s="28"/>
      <c r="I195" s="28"/>
      <c r="J195" s="28"/>
      <c r="K195" s="24"/>
      <c r="L195" s="24"/>
      <c r="M195" s="24"/>
      <c r="N195" s="24"/>
      <c r="O195" s="24"/>
      <c r="P195" s="24"/>
      <c r="Q195" s="24"/>
      <c r="R195" s="24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20"/>
      <c r="AG195" s="20"/>
      <c r="AH195" s="20"/>
      <c r="AI195" s="20"/>
      <c r="AJ195" s="20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</row>
    <row r="196" spans="1:68" ht="15.75" customHeight="1" outlineLevel="1">
      <c r="A196" s="7"/>
      <c r="B196" s="21"/>
      <c r="C196" s="27" t="s">
        <v>79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20"/>
      <c r="AG196" s="20"/>
      <c r="AH196" s="20"/>
      <c r="AI196" s="20"/>
      <c r="AJ196" s="20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</row>
    <row r="197" spans="1:68" ht="15.75" customHeight="1" outlineLevel="1">
      <c r="A197" s="7"/>
      <c r="B197" s="21"/>
      <c r="C197" s="24"/>
      <c r="D197" s="23" t="s">
        <v>88</v>
      </c>
      <c r="E197" s="28"/>
      <c r="F197" s="28"/>
      <c r="G197" s="28"/>
      <c r="H197" s="28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20"/>
      <c r="AG197" s="20"/>
      <c r="AH197" s="20"/>
      <c r="AI197" s="20"/>
      <c r="AJ197" s="20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</row>
    <row r="198" spans="1:68" ht="16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4"/>
      <c r="BM198" s="4"/>
      <c r="BN198" s="4"/>
      <c r="BO198" s="4"/>
      <c r="BP198" s="4"/>
    </row>
    <row r="199" spans="1:68" ht="16.5">
      <c r="A199" s="1" t="s">
        <v>83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spans="1:68" ht="16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4"/>
      <c r="BM200" s="4"/>
      <c r="BN200" s="4"/>
      <c r="BO200" s="4"/>
      <c r="BP200" s="4"/>
    </row>
    <row r="201" spans="1:68" ht="16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4"/>
      <c r="BM201" s="4"/>
      <c r="BN201" s="4"/>
      <c r="BO201" s="4"/>
      <c r="BP201" s="4"/>
    </row>
  </sheetData>
  <mergeCells count="254">
    <mergeCell ref="X98:AC98"/>
    <mergeCell ref="X99:AC99"/>
    <mergeCell ref="X101:AC101"/>
    <mergeCell ref="C115:I115"/>
    <mergeCell ref="J115:Q115"/>
    <mergeCell ref="R115:AH115"/>
    <mergeCell ref="AI115:AP115"/>
    <mergeCell ref="AQ115:AW115"/>
    <mergeCell ref="AX115:BB115"/>
    <mergeCell ref="AJ98:AS98"/>
    <mergeCell ref="AJ99:AS99"/>
    <mergeCell ref="AJ101:AS101"/>
    <mergeCell ref="C107:I107"/>
    <mergeCell ref="J107:Q107"/>
    <mergeCell ref="R107:AH107"/>
    <mergeCell ref="AI107:AP107"/>
    <mergeCell ref="AQ107:AW107"/>
    <mergeCell ref="AX107:BB107"/>
    <mergeCell ref="C108:I108"/>
    <mergeCell ref="J108:Q108"/>
    <mergeCell ref="R108:AH108"/>
    <mergeCell ref="AI108:AP108"/>
    <mergeCell ref="AQ108:AW108"/>
    <mergeCell ref="AX108:BB108"/>
    <mergeCell ref="X88:AC88"/>
    <mergeCell ref="X89:AC89"/>
    <mergeCell ref="X90:AC90"/>
    <mergeCell ref="X91:AC91"/>
    <mergeCell ref="X92:AC92"/>
    <mergeCell ref="X93:AC93"/>
    <mergeCell ref="X94:AC94"/>
    <mergeCell ref="X95:AC95"/>
    <mergeCell ref="X96:AC96"/>
    <mergeCell ref="L93:Q93"/>
    <mergeCell ref="R93:W93"/>
    <mergeCell ref="AD93:AI93"/>
    <mergeCell ref="AJ93:AS93"/>
    <mergeCell ref="L94:Q94"/>
    <mergeCell ref="R94:W94"/>
    <mergeCell ref="AD94:AI94"/>
    <mergeCell ref="AJ94:AS94"/>
    <mergeCell ref="L95:Q95"/>
    <mergeCell ref="R95:W95"/>
    <mergeCell ref="AD95:AI95"/>
    <mergeCell ref="AJ95:AS95"/>
    <mergeCell ref="L97:Q97"/>
    <mergeCell ref="R97:W97"/>
    <mergeCell ref="AD97:AI97"/>
    <mergeCell ref="AJ97:AS97"/>
    <mergeCell ref="L96:Q96"/>
    <mergeCell ref="R96:W96"/>
    <mergeCell ref="AD96:AI96"/>
    <mergeCell ref="AJ96:AS96"/>
    <mergeCell ref="X97:AC97"/>
    <mergeCell ref="AJ80:AS80"/>
    <mergeCell ref="AJ81:AS81"/>
    <mergeCell ref="AJ82:AS82"/>
    <mergeCell ref="AJ83:AS83"/>
    <mergeCell ref="AJ84:AS84"/>
    <mergeCell ref="AJ85:AS85"/>
    <mergeCell ref="AJ87:AS87"/>
    <mergeCell ref="AJ88:AS88"/>
    <mergeCell ref="AJ89:AS89"/>
    <mergeCell ref="AQ122:AW122"/>
    <mergeCell ref="AX122:BB122"/>
    <mergeCell ref="BC122:BO122"/>
    <mergeCell ref="L99:Q99"/>
    <mergeCell ref="L101:Q101"/>
    <mergeCell ref="L92:Q92"/>
    <mergeCell ref="L98:Q98"/>
    <mergeCell ref="AD89:AI89"/>
    <mergeCell ref="AD90:AI90"/>
    <mergeCell ref="AD91:AI91"/>
    <mergeCell ref="AD92:AI92"/>
    <mergeCell ref="AD98:AI98"/>
    <mergeCell ref="R89:W89"/>
    <mergeCell ref="R90:W90"/>
    <mergeCell ref="R91:W91"/>
    <mergeCell ref="R92:W92"/>
    <mergeCell ref="R98:W98"/>
    <mergeCell ref="R99:W99"/>
    <mergeCell ref="AD99:AI99"/>
    <mergeCell ref="AD101:AI101"/>
    <mergeCell ref="R101:W101"/>
    <mergeCell ref="AJ90:AS90"/>
    <mergeCell ref="AJ91:AS91"/>
    <mergeCell ref="AJ92:AS92"/>
    <mergeCell ref="L87:Q87"/>
    <mergeCell ref="L88:Q88"/>
    <mergeCell ref="L89:Q89"/>
    <mergeCell ref="L90:Q90"/>
    <mergeCell ref="L91:Q91"/>
    <mergeCell ref="R87:W87"/>
    <mergeCell ref="AD81:AI81"/>
    <mergeCell ref="AD82:AI82"/>
    <mergeCell ref="AD83:AI83"/>
    <mergeCell ref="AD84:AI84"/>
    <mergeCell ref="AD85:AI85"/>
    <mergeCell ref="AD87:AI87"/>
    <mergeCell ref="L84:Q84"/>
    <mergeCell ref="R84:W84"/>
    <mergeCell ref="L85:Q85"/>
    <mergeCell ref="R85:W85"/>
    <mergeCell ref="R88:W88"/>
    <mergeCell ref="AD88:AI88"/>
    <mergeCell ref="X81:AC81"/>
    <mergeCell ref="X82:AC82"/>
    <mergeCell ref="X83:AC83"/>
    <mergeCell ref="X84:AC84"/>
    <mergeCell ref="X85:AC85"/>
    <mergeCell ref="X87:AC87"/>
    <mergeCell ref="L80:Q80"/>
    <mergeCell ref="R80:W80"/>
    <mergeCell ref="AD80:AI80"/>
    <mergeCell ref="L81:Q81"/>
    <mergeCell ref="R81:W81"/>
    <mergeCell ref="L82:Q82"/>
    <mergeCell ref="R82:W82"/>
    <mergeCell ref="L83:Q83"/>
    <mergeCell ref="R83:W83"/>
    <mergeCell ref="X80:AC80"/>
    <mergeCell ref="BC107:BO107"/>
    <mergeCell ref="B105:B106"/>
    <mergeCell ref="C105:I106"/>
    <mergeCell ref="J105:Q106"/>
    <mergeCell ref="R105:AH106"/>
    <mergeCell ref="AI105:AP106"/>
    <mergeCell ref="AQ105:BO105"/>
    <mergeCell ref="AQ106:AW106"/>
    <mergeCell ref="AX106:BB106"/>
    <mergeCell ref="BC106:BO106"/>
    <mergeCell ref="BC108:BO108"/>
    <mergeCell ref="C109:I109"/>
    <mergeCell ref="J109:Q109"/>
    <mergeCell ref="R109:AH109"/>
    <mergeCell ref="AI109:AP109"/>
    <mergeCell ref="AQ109:AW109"/>
    <mergeCell ref="AX109:BB109"/>
    <mergeCell ref="BC109:BO109"/>
    <mergeCell ref="C110:I110"/>
    <mergeCell ref="J110:Q110"/>
    <mergeCell ref="R110:AH110"/>
    <mergeCell ref="AI110:AP110"/>
    <mergeCell ref="AQ110:AW110"/>
    <mergeCell ref="AX110:BB110"/>
    <mergeCell ref="BC110:BO110"/>
    <mergeCell ref="C111:I111"/>
    <mergeCell ref="J111:Q111"/>
    <mergeCell ref="R111:AH111"/>
    <mergeCell ref="AI111:AP111"/>
    <mergeCell ref="AQ111:AW111"/>
    <mergeCell ref="AX111:BB111"/>
    <mergeCell ref="BC111:BO111"/>
    <mergeCell ref="C112:I112"/>
    <mergeCell ref="J112:Q112"/>
    <mergeCell ref="R112:AH112"/>
    <mergeCell ref="AI112:AP112"/>
    <mergeCell ref="AQ112:AW112"/>
    <mergeCell ref="AX112:BB112"/>
    <mergeCell ref="BC112:BO112"/>
    <mergeCell ref="C113:I113"/>
    <mergeCell ref="J113:Q113"/>
    <mergeCell ref="R113:AH113"/>
    <mergeCell ref="AI113:AP113"/>
    <mergeCell ref="AQ113:AW113"/>
    <mergeCell ref="AX113:BB113"/>
    <mergeCell ref="BC113:BO113"/>
    <mergeCell ref="C114:I114"/>
    <mergeCell ref="J114:Q114"/>
    <mergeCell ref="R114:AH114"/>
    <mergeCell ref="AI114:AP114"/>
    <mergeCell ref="AQ114:AW114"/>
    <mergeCell ref="AX114:BB114"/>
    <mergeCell ref="BC114:BO114"/>
    <mergeCell ref="C116:I116"/>
    <mergeCell ref="J116:Q116"/>
    <mergeCell ref="R116:AH116"/>
    <mergeCell ref="AI116:AP116"/>
    <mergeCell ref="AQ116:AW116"/>
    <mergeCell ref="AX116:BB116"/>
    <mergeCell ref="BC116:BO116"/>
    <mergeCell ref="BC115:BO115"/>
    <mergeCell ref="C117:I117"/>
    <mergeCell ref="J117:Q117"/>
    <mergeCell ref="R117:AH117"/>
    <mergeCell ref="AI117:AP117"/>
    <mergeCell ref="AQ117:AW117"/>
    <mergeCell ref="AX117:BB117"/>
    <mergeCell ref="BC117:BO117"/>
    <mergeCell ref="C118:I118"/>
    <mergeCell ref="J118:Q118"/>
    <mergeCell ref="R118:AH118"/>
    <mergeCell ref="AI118:AP118"/>
    <mergeCell ref="AQ118:AW118"/>
    <mergeCell ref="AX118:BB118"/>
    <mergeCell ref="BC118:BO118"/>
    <mergeCell ref="C119:I119"/>
    <mergeCell ref="J119:Q119"/>
    <mergeCell ref="R119:AH119"/>
    <mergeCell ref="AI119:AP119"/>
    <mergeCell ref="AQ119:AW119"/>
    <mergeCell ref="AX119:BB119"/>
    <mergeCell ref="BC119:BO119"/>
    <mergeCell ref="C127:I127"/>
    <mergeCell ref="J127:Q127"/>
    <mergeCell ref="R127:AH127"/>
    <mergeCell ref="AI127:AP127"/>
    <mergeCell ref="AQ127:AW127"/>
    <mergeCell ref="AX127:BB127"/>
    <mergeCell ref="BC127:BO127"/>
    <mergeCell ref="C120:I120"/>
    <mergeCell ref="J120:Q120"/>
    <mergeCell ref="R120:AH120"/>
    <mergeCell ref="AI120:AP120"/>
    <mergeCell ref="AQ120:AW120"/>
    <mergeCell ref="AX120:BB120"/>
    <mergeCell ref="BC120:BO120"/>
    <mergeCell ref="C121:I121"/>
    <mergeCell ref="J121:Q121"/>
    <mergeCell ref="R121:AH121"/>
    <mergeCell ref="AQ121:AW121"/>
    <mergeCell ref="AX121:BB121"/>
    <mergeCell ref="BC121:BO121"/>
    <mergeCell ref="C122:I122"/>
    <mergeCell ref="J122:Q122"/>
    <mergeCell ref="R122:AH122"/>
    <mergeCell ref="AI122:AP122"/>
    <mergeCell ref="C123:I123"/>
    <mergeCell ref="J123:Q123"/>
    <mergeCell ref="R123:AH123"/>
    <mergeCell ref="AI123:AP123"/>
    <mergeCell ref="AQ123:AW123"/>
    <mergeCell ref="AX123:BB123"/>
    <mergeCell ref="BC123:BO123"/>
    <mergeCell ref="C124:I124"/>
    <mergeCell ref="J124:Q124"/>
    <mergeCell ref="R124:AH124"/>
    <mergeCell ref="AI124:AP124"/>
    <mergeCell ref="AQ124:AW124"/>
    <mergeCell ref="AX124:BB124"/>
    <mergeCell ref="BC124:BO124"/>
    <mergeCell ref="AQ125:AW125"/>
    <mergeCell ref="AX125:BB125"/>
    <mergeCell ref="BC125:BO125"/>
    <mergeCell ref="C126:I126"/>
    <mergeCell ref="J126:Q126"/>
    <mergeCell ref="R126:AH126"/>
    <mergeCell ref="AI126:AP126"/>
    <mergeCell ref="AQ126:AW126"/>
    <mergeCell ref="AX126:BB126"/>
    <mergeCell ref="BC126:BO126"/>
    <mergeCell ref="C125:I125"/>
    <mergeCell ref="J125:Q125"/>
    <mergeCell ref="R125:AH125"/>
  </mergeCells>
  <phoneticPr fontId="6"/>
  <pageMargins left="0.7" right="0.7" top="0.75" bottom="0.75" header="0.3" footer="0.3"/>
  <pageSetup paperSize="9" scale="35" orientation="portrait" r:id="rId1"/>
  <rowBreaks count="3" manualBreakCount="3">
    <brk id="75" max="16383" man="1"/>
    <brk id="102" max="16383" man="1"/>
    <brk id="12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R80:R101</xm:sqref>
        </x14:dataValidation>
        <x14:dataValidation type="list" allowBlank="1" xr:uid="{00000000-0002-0000-0200-000001000000}">
          <x14:formula1>
            <xm:f>データ入力例!$C$1:$C$27</xm:f>
          </x14:formula1>
          <xm:sqref>AD80:AD101</xm:sqref>
        </x14:dataValidation>
        <x14:dataValidation type="list" allowBlank="1" xr:uid="{00000000-0002-0000-0200-000002000000}">
          <x14:formula1>
            <xm:f>データ入力例!$A$1:$A$27</xm:f>
          </x14:formula1>
          <xm:sqref>L80:L101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A7C6-EC20-4E72-9D4A-ACBF91149197}">
  <sheetPr>
    <outlinePr summaryBelow="0" summaryRight="0"/>
  </sheetPr>
  <dimension ref="A1:BP8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" t="str">
        <f ca="1">RIGHT(CELL("filename",A1),LEN(CELL("filename",A1))-FIND("]",CELL("filename",A1)))</f>
        <v>2.2.健康情報詳細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6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6.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6.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6.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6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16.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ht="16.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ht="16.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6.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ht="16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6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ht="16.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ht="16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5.75" customHeight="1">
      <c r="A33" s="11" t="s">
        <v>33</v>
      </c>
      <c r="B33" s="6"/>
      <c r="C33" s="6"/>
      <c r="D33" s="6"/>
      <c r="E33" s="6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</row>
    <row r="34" spans="1:68" ht="16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5.75" customHeight="1" outlineLevel="1">
      <c r="A35" s="12"/>
      <c r="B35" s="49" t="s">
        <v>34</v>
      </c>
      <c r="C35" s="154" t="s">
        <v>32</v>
      </c>
      <c r="D35" s="155"/>
      <c r="E35" s="155"/>
      <c r="F35" s="155"/>
      <c r="G35" s="155"/>
      <c r="H35" s="155"/>
      <c r="I35" s="155"/>
      <c r="J35" s="155"/>
      <c r="K35" s="156"/>
      <c r="L35" s="157" t="s">
        <v>35</v>
      </c>
      <c r="M35" s="155"/>
      <c r="N35" s="155"/>
      <c r="O35" s="155"/>
      <c r="P35" s="155"/>
      <c r="Q35" s="156"/>
      <c r="R35" s="157" t="s">
        <v>36</v>
      </c>
      <c r="S35" s="155"/>
      <c r="T35" s="155"/>
      <c r="U35" s="155"/>
      <c r="V35" s="155"/>
      <c r="W35" s="156"/>
      <c r="X35" s="157" t="s">
        <v>37</v>
      </c>
      <c r="Y35" s="155"/>
      <c r="Z35" s="155"/>
      <c r="AA35" s="155"/>
      <c r="AB35" s="155"/>
      <c r="AC35" s="156"/>
      <c r="AD35" s="157" t="s">
        <v>38</v>
      </c>
      <c r="AE35" s="155"/>
      <c r="AF35" s="155"/>
      <c r="AG35" s="155"/>
      <c r="AH35" s="155"/>
      <c r="AI35" s="155"/>
      <c r="AJ35" s="158" t="s">
        <v>39</v>
      </c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spans="1:68" ht="15.75" customHeight="1" outlineLevel="1">
      <c r="A36" s="12"/>
      <c r="B36" s="13">
        <f ca="1">MAX(B$35:INDIRECT("B"&amp;ROW()-1))+1</f>
        <v>1</v>
      </c>
      <c r="C36" s="148" t="s">
        <v>90</v>
      </c>
      <c r="D36" s="149"/>
      <c r="E36" s="149"/>
      <c r="F36" s="149"/>
      <c r="G36" s="149"/>
      <c r="H36" s="149"/>
      <c r="I36" s="149"/>
      <c r="J36" s="149"/>
      <c r="K36" s="150"/>
      <c r="L36" s="146" t="s">
        <v>11</v>
      </c>
      <c r="M36" s="145"/>
      <c r="N36" s="145"/>
      <c r="O36" s="145"/>
      <c r="P36" s="145"/>
      <c r="Q36" s="147"/>
      <c r="R36" s="146" t="s">
        <v>9</v>
      </c>
      <c r="S36" s="145"/>
      <c r="T36" s="145"/>
      <c r="U36" s="145"/>
      <c r="V36" s="145"/>
      <c r="W36" s="147"/>
      <c r="X36" s="148"/>
      <c r="Y36" s="149"/>
      <c r="Z36" s="149"/>
      <c r="AA36" s="149"/>
      <c r="AB36" s="149"/>
      <c r="AC36" s="150"/>
      <c r="AD36" s="144"/>
      <c r="AE36" s="145"/>
      <c r="AF36" s="145"/>
      <c r="AG36" s="145"/>
      <c r="AH36" s="145"/>
      <c r="AI36" s="145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</row>
    <row r="37" spans="1:68" ht="15.75" customHeight="1" outlineLevel="1">
      <c r="A37" s="12"/>
      <c r="B37" s="13">
        <f ca="1">MAX(B$35:INDIRECT("B"&amp;ROW()-1))+1</f>
        <v>2</v>
      </c>
      <c r="C37" s="148" t="s">
        <v>91</v>
      </c>
      <c r="D37" s="149"/>
      <c r="E37" s="149"/>
      <c r="F37" s="149"/>
      <c r="G37" s="149"/>
      <c r="H37" s="149"/>
      <c r="I37" s="149"/>
      <c r="J37" s="149"/>
      <c r="K37" s="150"/>
      <c r="L37" s="146" t="s">
        <v>11</v>
      </c>
      <c r="M37" s="145"/>
      <c r="N37" s="145"/>
      <c r="O37" s="145"/>
      <c r="P37" s="145"/>
      <c r="Q37" s="147"/>
      <c r="R37" s="146" t="s">
        <v>9</v>
      </c>
      <c r="S37" s="145"/>
      <c r="T37" s="145"/>
      <c r="U37" s="145"/>
      <c r="V37" s="145"/>
      <c r="W37" s="147"/>
      <c r="X37" s="148"/>
      <c r="Y37" s="149"/>
      <c r="Z37" s="149"/>
      <c r="AA37" s="149"/>
      <c r="AB37" s="149"/>
      <c r="AC37" s="150"/>
      <c r="AD37" s="144"/>
      <c r="AE37" s="145"/>
      <c r="AF37" s="145"/>
      <c r="AG37" s="145"/>
      <c r="AH37" s="145"/>
      <c r="AI37" s="145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</row>
    <row r="38" spans="1:68" ht="15.75" customHeight="1" outlineLevel="1">
      <c r="A38" s="12"/>
      <c r="B38" s="13">
        <f ca="1">MAX(B$35:INDIRECT("B"&amp;ROW()-1))+1</f>
        <v>3</v>
      </c>
      <c r="C38" s="148" t="s">
        <v>92</v>
      </c>
      <c r="D38" s="149"/>
      <c r="E38" s="149"/>
      <c r="F38" s="149"/>
      <c r="G38" s="149"/>
      <c r="H38" s="149"/>
      <c r="I38" s="149"/>
      <c r="J38" s="149"/>
      <c r="K38" s="150"/>
      <c r="L38" s="146" t="s">
        <v>11</v>
      </c>
      <c r="M38" s="145"/>
      <c r="N38" s="145"/>
      <c r="O38" s="145"/>
      <c r="P38" s="145"/>
      <c r="Q38" s="147"/>
      <c r="R38" s="146" t="s">
        <v>12</v>
      </c>
      <c r="S38" s="145"/>
      <c r="T38" s="145"/>
      <c r="U38" s="145"/>
      <c r="V38" s="145"/>
      <c r="W38" s="147"/>
      <c r="X38" s="148"/>
      <c r="Y38" s="149"/>
      <c r="Z38" s="149"/>
      <c r="AA38" s="149"/>
      <c r="AB38" s="149"/>
      <c r="AC38" s="150"/>
      <c r="AD38" s="144"/>
      <c r="AE38" s="145"/>
      <c r="AF38" s="145"/>
      <c r="AG38" s="145"/>
      <c r="AH38" s="145"/>
      <c r="AI38" s="145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</row>
    <row r="39" spans="1:68" ht="15.75" customHeight="1" outlineLevel="1">
      <c r="A39" s="12"/>
      <c r="B39" s="13">
        <f ca="1">MAX(B$35:INDIRECT("B"&amp;ROW()-1))+1</f>
        <v>4</v>
      </c>
      <c r="C39" s="148" t="s">
        <v>93</v>
      </c>
      <c r="D39" s="149"/>
      <c r="E39" s="149"/>
      <c r="F39" s="149"/>
      <c r="G39" s="149"/>
      <c r="H39" s="149"/>
      <c r="I39" s="149"/>
      <c r="J39" s="149"/>
      <c r="K39" s="150"/>
      <c r="L39" s="146" t="s">
        <v>11</v>
      </c>
      <c r="M39" s="145"/>
      <c r="N39" s="145"/>
      <c r="O39" s="145"/>
      <c r="P39" s="145"/>
      <c r="Q39" s="147"/>
      <c r="R39" s="146" t="s">
        <v>12</v>
      </c>
      <c r="S39" s="145"/>
      <c r="T39" s="145"/>
      <c r="U39" s="145"/>
      <c r="V39" s="145"/>
      <c r="W39" s="147"/>
      <c r="X39" s="148"/>
      <c r="Y39" s="149"/>
      <c r="Z39" s="149"/>
      <c r="AA39" s="149"/>
      <c r="AB39" s="149"/>
      <c r="AC39" s="150"/>
      <c r="AD39" s="144"/>
      <c r="AE39" s="145"/>
      <c r="AF39" s="145"/>
      <c r="AG39" s="145"/>
      <c r="AH39" s="145"/>
      <c r="AI39" s="145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</row>
    <row r="40" spans="1:68" ht="15.75" customHeight="1" outlineLevel="1">
      <c r="A40" s="12"/>
      <c r="B40" s="13">
        <f ca="1">MAX(B$35:INDIRECT("B"&amp;ROW()-1))+1</f>
        <v>5</v>
      </c>
      <c r="C40" s="148" t="s">
        <v>94</v>
      </c>
      <c r="D40" s="149"/>
      <c r="E40" s="149"/>
      <c r="F40" s="149"/>
      <c r="G40" s="149"/>
      <c r="H40" s="149"/>
      <c r="I40" s="149"/>
      <c r="J40" s="149"/>
      <c r="K40" s="150"/>
      <c r="L40" s="146" t="s">
        <v>11</v>
      </c>
      <c r="M40" s="145"/>
      <c r="N40" s="145"/>
      <c r="O40" s="145"/>
      <c r="P40" s="145"/>
      <c r="Q40" s="147"/>
      <c r="R40" s="146" t="s">
        <v>12</v>
      </c>
      <c r="S40" s="145"/>
      <c r="T40" s="145"/>
      <c r="U40" s="145"/>
      <c r="V40" s="145"/>
      <c r="W40" s="147"/>
      <c r="X40" s="148"/>
      <c r="Y40" s="149"/>
      <c r="Z40" s="149"/>
      <c r="AA40" s="149"/>
      <c r="AB40" s="149"/>
      <c r="AC40" s="150"/>
      <c r="AD40" s="144"/>
      <c r="AE40" s="145"/>
      <c r="AF40" s="145"/>
      <c r="AG40" s="145"/>
      <c r="AH40" s="145"/>
      <c r="AI40" s="145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</row>
    <row r="41" spans="1:68" ht="15.75" customHeight="1" outlineLevel="1">
      <c r="A41" s="12"/>
      <c r="B41" s="13">
        <f ca="1">MAX(B$35:INDIRECT("B"&amp;ROW()-1))+1</f>
        <v>6</v>
      </c>
      <c r="C41" s="148" t="s">
        <v>95</v>
      </c>
      <c r="D41" s="149"/>
      <c r="E41" s="149"/>
      <c r="F41" s="149"/>
      <c r="G41" s="149"/>
      <c r="H41" s="149"/>
      <c r="I41" s="149"/>
      <c r="J41" s="149"/>
      <c r="K41" s="150"/>
      <c r="L41" s="146" t="s">
        <v>11</v>
      </c>
      <c r="M41" s="145"/>
      <c r="N41" s="145"/>
      <c r="O41" s="145"/>
      <c r="P41" s="145"/>
      <c r="Q41" s="147"/>
      <c r="R41" s="146" t="s">
        <v>12</v>
      </c>
      <c r="S41" s="145"/>
      <c r="T41" s="145"/>
      <c r="U41" s="145"/>
      <c r="V41" s="145"/>
      <c r="W41" s="147"/>
      <c r="X41" s="148"/>
      <c r="Y41" s="149"/>
      <c r="Z41" s="149"/>
      <c r="AA41" s="149"/>
      <c r="AB41" s="149"/>
      <c r="AC41" s="150"/>
      <c r="AD41" s="144"/>
      <c r="AE41" s="145"/>
      <c r="AF41" s="145"/>
      <c r="AG41" s="145"/>
      <c r="AH41" s="145"/>
      <c r="AI41" s="145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</row>
    <row r="42" spans="1:68" ht="47.25" customHeight="1" outlineLevel="1">
      <c r="A42" s="12"/>
      <c r="B42" s="13">
        <f ca="1">MAX(B$35:INDIRECT("B"&amp;ROW()-1))+1</f>
        <v>7</v>
      </c>
      <c r="C42" s="148" t="s">
        <v>96</v>
      </c>
      <c r="D42" s="149"/>
      <c r="E42" s="149"/>
      <c r="F42" s="149"/>
      <c r="G42" s="149"/>
      <c r="H42" s="149"/>
      <c r="I42" s="149"/>
      <c r="J42" s="149"/>
      <c r="K42" s="150"/>
      <c r="L42" s="146" t="s">
        <v>11</v>
      </c>
      <c r="M42" s="145"/>
      <c r="N42" s="145"/>
      <c r="O42" s="145"/>
      <c r="P42" s="145"/>
      <c r="Q42" s="147"/>
      <c r="R42" s="146"/>
      <c r="S42" s="145"/>
      <c r="T42" s="145"/>
      <c r="U42" s="145"/>
      <c r="V42" s="145"/>
      <c r="W42" s="147"/>
      <c r="X42" s="148"/>
      <c r="Y42" s="149"/>
      <c r="Z42" s="149"/>
      <c r="AA42" s="149"/>
      <c r="AB42" s="149"/>
      <c r="AC42" s="150"/>
      <c r="AD42" s="144"/>
      <c r="AE42" s="145"/>
      <c r="AF42" s="145"/>
      <c r="AG42" s="145"/>
      <c r="AH42" s="145"/>
      <c r="AI42" s="145"/>
      <c r="AJ42" s="74" t="s">
        <v>101</v>
      </c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</row>
    <row r="43" spans="1:68" ht="31.5" customHeight="1" outlineLevel="1">
      <c r="A43" s="12"/>
      <c r="B43" s="13">
        <f ca="1">MAX(B$35:INDIRECT("B"&amp;ROW()-1))+1</f>
        <v>8</v>
      </c>
      <c r="C43" s="148" t="s">
        <v>97</v>
      </c>
      <c r="D43" s="149"/>
      <c r="E43" s="149"/>
      <c r="F43" s="149"/>
      <c r="G43" s="149"/>
      <c r="H43" s="149"/>
      <c r="I43" s="149"/>
      <c r="J43" s="149"/>
      <c r="K43" s="150"/>
      <c r="L43" s="146" t="s">
        <v>11</v>
      </c>
      <c r="M43" s="145"/>
      <c r="N43" s="145"/>
      <c r="O43" s="145"/>
      <c r="P43" s="145"/>
      <c r="Q43" s="147"/>
      <c r="R43" s="151" t="s">
        <v>31</v>
      </c>
      <c r="S43" s="152"/>
      <c r="T43" s="152"/>
      <c r="U43" s="152"/>
      <c r="V43" s="152"/>
      <c r="W43" s="153"/>
      <c r="X43" s="148"/>
      <c r="Y43" s="149"/>
      <c r="Z43" s="149"/>
      <c r="AA43" s="149"/>
      <c r="AB43" s="149"/>
      <c r="AC43" s="150"/>
      <c r="AD43" s="144"/>
      <c r="AE43" s="145"/>
      <c r="AF43" s="145"/>
      <c r="AG43" s="145"/>
      <c r="AH43" s="145"/>
      <c r="AI43" s="145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</row>
    <row r="44" spans="1:68" ht="15.75" customHeight="1" outlineLevel="1">
      <c r="A44" s="12"/>
      <c r="B44" s="13">
        <f ca="1">MAX(B$35:INDIRECT("B"&amp;ROW()-1))+1</f>
        <v>9</v>
      </c>
      <c r="C44" s="148" t="s">
        <v>146</v>
      </c>
      <c r="D44" s="149"/>
      <c r="E44" s="149"/>
      <c r="F44" s="149"/>
      <c r="G44" s="149"/>
      <c r="H44" s="149"/>
      <c r="I44" s="149"/>
      <c r="J44" s="149"/>
      <c r="K44" s="150"/>
      <c r="L44" s="146" t="s">
        <v>11</v>
      </c>
      <c r="M44" s="145"/>
      <c r="N44" s="145"/>
      <c r="O44" s="145"/>
      <c r="P44" s="145"/>
      <c r="Q44" s="147"/>
      <c r="R44" s="146" t="s">
        <v>9</v>
      </c>
      <c r="S44" s="145"/>
      <c r="T44" s="145"/>
      <c r="U44" s="145"/>
      <c r="V44" s="145"/>
      <c r="W44" s="147"/>
      <c r="X44" s="148"/>
      <c r="Y44" s="149"/>
      <c r="Z44" s="149"/>
      <c r="AA44" s="149"/>
      <c r="AB44" s="149"/>
      <c r="AC44" s="150"/>
      <c r="AD44" s="144"/>
      <c r="AE44" s="145"/>
      <c r="AF44" s="145"/>
      <c r="AG44" s="145"/>
      <c r="AH44" s="145"/>
      <c r="AI44" s="145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</row>
    <row r="45" spans="1:68" ht="99.75" customHeight="1" outlineLevel="1">
      <c r="A45" s="12"/>
      <c r="B45" s="13">
        <f ca="1">MAX(B$35:INDIRECT("B"&amp;ROW()-1))+1</f>
        <v>10</v>
      </c>
      <c r="C45" s="148" t="s">
        <v>98</v>
      </c>
      <c r="D45" s="149"/>
      <c r="E45" s="149"/>
      <c r="F45" s="149"/>
      <c r="G45" s="149"/>
      <c r="H45" s="149"/>
      <c r="I45" s="149"/>
      <c r="J45" s="149"/>
      <c r="K45" s="150"/>
      <c r="L45" s="146" t="s">
        <v>11</v>
      </c>
      <c r="M45" s="145"/>
      <c r="N45" s="145"/>
      <c r="O45" s="145"/>
      <c r="P45" s="145"/>
      <c r="Q45" s="147"/>
      <c r="R45" s="146"/>
      <c r="S45" s="145"/>
      <c r="T45" s="145"/>
      <c r="U45" s="145"/>
      <c r="V45" s="145"/>
      <c r="W45" s="147"/>
      <c r="X45" s="148"/>
      <c r="Y45" s="149"/>
      <c r="Z45" s="149"/>
      <c r="AA45" s="149"/>
      <c r="AB45" s="149"/>
      <c r="AC45" s="150"/>
      <c r="AD45" s="144"/>
      <c r="AE45" s="145"/>
      <c r="AF45" s="145"/>
      <c r="AG45" s="145"/>
      <c r="AH45" s="145"/>
      <c r="AI45" s="145"/>
      <c r="AJ45" s="74" t="s">
        <v>102</v>
      </c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</row>
    <row r="46" spans="1:68" ht="16.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ht="16.5">
      <c r="A47" s="14" t="s">
        <v>55</v>
      </c>
      <c r="B47" s="16"/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</row>
    <row r="48" spans="1:68" ht="16.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s="57" customFormat="1" ht="16.5" outlineLevel="1">
      <c r="A49" s="18"/>
      <c r="B49" s="122" t="s">
        <v>34</v>
      </c>
      <c r="C49" s="123" t="s">
        <v>56</v>
      </c>
      <c r="D49" s="123"/>
      <c r="E49" s="123"/>
      <c r="F49" s="123"/>
      <c r="G49" s="123"/>
      <c r="H49" s="123"/>
      <c r="I49" s="123"/>
      <c r="J49" s="123" t="s">
        <v>57</v>
      </c>
      <c r="K49" s="123"/>
      <c r="L49" s="123"/>
      <c r="M49" s="123"/>
      <c r="N49" s="123"/>
      <c r="O49" s="123"/>
      <c r="P49" s="123"/>
      <c r="Q49" s="123"/>
      <c r="R49" s="123" t="s">
        <v>58</v>
      </c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 t="s">
        <v>59</v>
      </c>
      <c r="AJ49" s="123"/>
      <c r="AK49" s="123"/>
      <c r="AL49" s="123"/>
      <c r="AM49" s="123"/>
      <c r="AN49" s="123"/>
      <c r="AO49" s="123"/>
      <c r="AP49" s="123"/>
      <c r="AQ49" s="123" t="s">
        <v>60</v>
      </c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3"/>
      <c r="BK49" s="123"/>
      <c r="BL49" s="123"/>
      <c r="BM49" s="123"/>
      <c r="BN49" s="123"/>
      <c r="BO49" s="123"/>
      <c r="BP49" s="4"/>
    </row>
    <row r="50" spans="1:68" s="57" customFormat="1" ht="16.5" outlineLevel="1">
      <c r="A50" s="18"/>
      <c r="B50" s="122"/>
      <c r="C50" s="124"/>
      <c r="D50" s="124"/>
      <c r="E50" s="124"/>
      <c r="F50" s="124"/>
      <c r="G50" s="124"/>
      <c r="H50" s="124"/>
      <c r="I50" s="124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 t="s">
        <v>118</v>
      </c>
      <c r="AR50" s="123"/>
      <c r="AS50" s="123"/>
      <c r="AT50" s="123"/>
      <c r="AU50" s="123"/>
      <c r="AV50" s="123"/>
      <c r="AW50" s="123"/>
      <c r="AX50" s="123" t="s">
        <v>119</v>
      </c>
      <c r="AY50" s="123"/>
      <c r="AZ50" s="123"/>
      <c r="BA50" s="123"/>
      <c r="BB50" s="123"/>
      <c r="BC50" s="123" t="s">
        <v>120</v>
      </c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  <c r="BO50" s="123"/>
      <c r="BP50" s="4"/>
    </row>
    <row r="51" spans="1:68" s="57" customFormat="1" ht="33" customHeight="1" outlineLevel="1">
      <c r="A51" s="58"/>
      <c r="B51" s="59">
        <f ca="1">MAX(B$49:INDIRECT("B"&amp;ROW()-1))+1</f>
        <v>1</v>
      </c>
      <c r="C51" s="140" t="s">
        <v>61</v>
      </c>
      <c r="D51" s="109"/>
      <c r="E51" s="109"/>
      <c r="F51" s="109"/>
      <c r="G51" s="109"/>
      <c r="H51" s="109"/>
      <c r="I51" s="110"/>
      <c r="J51" s="77" t="s">
        <v>100</v>
      </c>
      <c r="K51" s="74"/>
      <c r="L51" s="74"/>
      <c r="M51" s="74"/>
      <c r="N51" s="74"/>
      <c r="O51" s="74"/>
      <c r="P51" s="74"/>
      <c r="Q51" s="7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 t="s">
        <v>121</v>
      </c>
      <c r="AY51" s="74"/>
      <c r="AZ51" s="74"/>
      <c r="BA51" s="74"/>
      <c r="BB51" s="74"/>
      <c r="BC51" s="78" t="s">
        <v>189</v>
      </c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4"/>
    </row>
    <row r="52" spans="1:68" s="57" customFormat="1" ht="16.5" outlineLevel="1">
      <c r="A52" s="58"/>
      <c r="B52" s="60">
        <f ca="1">MAX(B$49:INDIRECT("B"&amp;ROW()-1))+1</f>
        <v>2</v>
      </c>
      <c r="C52" s="79"/>
      <c r="D52" s="80"/>
      <c r="E52" s="80"/>
      <c r="F52" s="80"/>
      <c r="G52" s="80"/>
      <c r="H52" s="80"/>
      <c r="I52" s="81"/>
      <c r="J52" s="87" t="s">
        <v>99</v>
      </c>
      <c r="K52" s="98"/>
      <c r="L52" s="98"/>
      <c r="M52" s="98"/>
      <c r="N52" s="98"/>
      <c r="O52" s="98"/>
      <c r="P52" s="98"/>
      <c r="Q52" s="98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4"/>
    </row>
    <row r="53" spans="1:68" s="57" customFormat="1" ht="16.5" outlineLevel="1">
      <c r="A53" s="58"/>
      <c r="B53" s="60">
        <f ca="1">MAX(B$49:INDIRECT("B"&amp;ROW()-1))+1</f>
        <v>3</v>
      </c>
      <c r="C53" s="79"/>
      <c r="D53" s="80"/>
      <c r="E53" s="80"/>
      <c r="F53" s="80"/>
      <c r="G53" s="80"/>
      <c r="H53" s="80"/>
      <c r="I53" s="81"/>
      <c r="J53" s="80" t="s">
        <v>147</v>
      </c>
      <c r="K53" s="80"/>
      <c r="L53" s="80"/>
      <c r="M53" s="80"/>
      <c r="N53" s="80"/>
      <c r="O53" s="80"/>
      <c r="P53" s="80"/>
      <c r="Q53" s="80"/>
      <c r="R53" s="84" t="s">
        <v>148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2" t="s">
        <v>103</v>
      </c>
      <c r="AJ53" s="82"/>
      <c r="AK53" s="82"/>
      <c r="AL53" s="82"/>
      <c r="AM53" s="82"/>
      <c r="AN53" s="82"/>
      <c r="AO53" s="82"/>
      <c r="AP53" s="83"/>
      <c r="AQ53" s="74" t="s">
        <v>122</v>
      </c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8" t="s">
        <v>123</v>
      </c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4"/>
    </row>
    <row r="54" spans="1:68" s="57" customFormat="1" ht="16.5" outlineLevel="1">
      <c r="A54" s="58"/>
      <c r="B54" s="61">
        <f ca="1">MAX(B$49:INDIRECT("B"&amp;ROW()-1))+1</f>
        <v>4</v>
      </c>
      <c r="C54" s="88"/>
      <c r="D54" s="89"/>
      <c r="E54" s="89"/>
      <c r="F54" s="89"/>
      <c r="G54" s="89"/>
      <c r="H54" s="89"/>
      <c r="I54" s="90"/>
      <c r="J54" s="142" t="s">
        <v>104</v>
      </c>
      <c r="K54" s="142"/>
      <c r="L54" s="142"/>
      <c r="M54" s="142"/>
      <c r="N54" s="142"/>
      <c r="O54" s="142"/>
      <c r="P54" s="142"/>
      <c r="Q54" s="143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4"/>
    </row>
    <row r="55" spans="1:68" ht="16.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1:68" ht="15.75" customHeight="1">
      <c r="A56" s="11" t="s">
        <v>73</v>
      </c>
      <c r="B56" s="6"/>
      <c r="C56" s="6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</row>
    <row r="57" spans="1:68" ht="16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ht="15.75" customHeight="1" outlineLevel="1">
      <c r="A58" s="7"/>
      <c r="B58" s="19" t="s">
        <v>150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22"/>
      <c r="AG58" s="22"/>
      <c r="AH58" s="22"/>
      <c r="AI58" s="22"/>
      <c r="AJ58" s="22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</row>
    <row r="59" spans="1:68" ht="15.75" customHeight="1" outlineLevel="1">
      <c r="A59" s="7"/>
      <c r="B59" s="26"/>
      <c r="C59" s="23" t="s">
        <v>75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2"/>
      <c r="AJ59" s="22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</row>
    <row r="60" spans="1:68" ht="15.75" customHeight="1" outlineLevel="1">
      <c r="A60" s="7"/>
      <c r="B60" s="26"/>
      <c r="C60" s="23"/>
      <c r="D60" s="23" t="s">
        <v>154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2"/>
      <c r="AJ60" s="22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</row>
    <row r="61" spans="1:68" ht="15.75" customHeight="1" outlineLevel="1">
      <c r="A61" s="7"/>
      <c r="B61" s="26"/>
      <c r="C61" s="23"/>
      <c r="D61" s="23" t="s">
        <v>155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2"/>
      <c r="AJ61" s="22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</row>
    <row r="62" spans="1:68" ht="15.75" customHeight="1" outlineLevel="1">
      <c r="A62" s="7"/>
      <c r="B62" s="26"/>
      <c r="C62" s="23"/>
      <c r="D62" s="23" t="s">
        <v>156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2"/>
      <c r="AJ62" s="22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</row>
    <row r="63" spans="1:68" ht="15.75" customHeight="1" outlineLevel="1">
      <c r="A63" s="7"/>
      <c r="B63" s="26"/>
      <c r="C63" s="23"/>
      <c r="D63" s="23" t="s">
        <v>157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2"/>
      <c r="AJ63" s="22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</row>
    <row r="64" spans="1:68" ht="15.75" customHeight="1" outlineLevel="1">
      <c r="A64" s="7"/>
      <c r="B64" s="26"/>
      <c r="C64" s="23"/>
      <c r="D64" s="23" t="s">
        <v>158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2"/>
      <c r="AJ64" s="22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</row>
    <row r="65" spans="1:68" ht="15.75" customHeight="1" outlineLevel="1">
      <c r="A65" s="7"/>
      <c r="B65" s="26"/>
      <c r="C65" s="23"/>
      <c r="D65" s="23" t="s">
        <v>159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2"/>
      <c r="AJ65" s="22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</row>
    <row r="66" spans="1:68" ht="15.75" customHeight="1" outlineLevel="1">
      <c r="A66" s="7"/>
      <c r="B66" s="26"/>
      <c r="C66" s="23"/>
      <c r="D66" s="23" t="s">
        <v>162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2"/>
      <c r="AJ66" s="22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</row>
    <row r="67" spans="1:68" ht="15.75" customHeight="1" outlineLevel="1">
      <c r="A67" s="7"/>
      <c r="B67" s="26"/>
      <c r="C67" s="23"/>
      <c r="D67" s="23" t="s">
        <v>160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2"/>
      <c r="AJ67" s="22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</row>
    <row r="68" spans="1:68" ht="15.75" customHeight="1" outlineLevel="1">
      <c r="A68" s="7"/>
      <c r="B68" s="26"/>
      <c r="C68" s="23"/>
      <c r="D68" s="23" t="s">
        <v>161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2"/>
      <c r="AJ68" s="22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spans="1:68" ht="15.75" customHeight="1" outlineLevel="1">
      <c r="A69" s="7"/>
      <c r="B69" s="26"/>
      <c r="C69" s="24"/>
      <c r="D69" s="24" t="s">
        <v>163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2"/>
      <c r="AJ69" s="22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</row>
    <row r="70" spans="1:68" ht="15.75" customHeight="1" outlineLevel="1">
      <c r="A70" s="7"/>
      <c r="B70" s="26"/>
      <c r="C70" s="23"/>
      <c r="D70" s="23" t="s">
        <v>164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2"/>
      <c r="AJ70" s="22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</row>
    <row r="71" spans="1:68" ht="15.75" customHeight="1" outlineLevel="1">
      <c r="A71" s="7"/>
      <c r="B71" s="26"/>
      <c r="C71" s="24"/>
      <c r="D71" s="24" t="s">
        <v>165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2"/>
      <c r="AJ71" s="22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</row>
    <row r="72" spans="1:68" ht="15.75" customHeight="1" outlineLevel="1">
      <c r="A72" s="7"/>
      <c r="B72" s="26"/>
      <c r="C72" s="23" t="s">
        <v>77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2"/>
      <c r="AJ72" s="22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</row>
    <row r="73" spans="1:68" ht="15.75" customHeight="1" outlineLevel="1">
      <c r="A73" s="7"/>
      <c r="B73" s="26"/>
      <c r="C73" s="24"/>
      <c r="D73" s="24" t="s">
        <v>153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2"/>
      <c r="AJ73" s="22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</row>
    <row r="74" spans="1:68" ht="15.75" customHeight="1" outlineLevel="1">
      <c r="A74" s="7"/>
      <c r="B74" s="26"/>
      <c r="C74" s="24"/>
      <c r="D74" s="24" t="s">
        <v>152</v>
      </c>
      <c r="E74" s="23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2"/>
      <c r="AJ74" s="22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</row>
    <row r="75" spans="1:68" ht="15.75" customHeight="1" outlineLevel="1">
      <c r="A75" s="7"/>
      <c r="B75" s="26"/>
      <c r="C75" s="24"/>
      <c r="D75" s="24" t="s">
        <v>151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2"/>
      <c r="AJ75" s="22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</row>
    <row r="76" spans="1:68" ht="15.75" customHeight="1" outlineLevel="1">
      <c r="A76" s="7"/>
      <c r="B76" s="26"/>
      <c r="C76" s="23" t="s">
        <v>149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2"/>
      <c r="AJ76" s="22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</row>
    <row r="77" spans="1:68" ht="15.75" customHeight="1" outlineLevel="1">
      <c r="A77" s="7"/>
      <c r="B77" s="26"/>
      <c r="C77" s="24"/>
      <c r="D77" s="24" t="s">
        <v>191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2"/>
      <c r="AJ77" s="22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</row>
    <row r="78" spans="1:68" ht="15.75" customHeight="1" outlineLevel="1">
      <c r="A78" s="7"/>
      <c r="B78" s="26"/>
      <c r="C78" s="23"/>
      <c r="D78" s="23" t="s">
        <v>192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2"/>
      <c r="AJ78" s="22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</row>
    <row r="79" spans="1:68" ht="15.75" customHeight="1" outlineLevel="1">
      <c r="A79" s="7"/>
      <c r="B79" s="2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22"/>
      <c r="AJ79" s="22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</row>
    <row r="80" spans="1:68" ht="16.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spans="1:68" ht="16.5">
      <c r="A81" s="2" t="s">
        <v>83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spans="1:68" ht="16.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</row>
  </sheetData>
  <mergeCells count="103">
    <mergeCell ref="AJ35:BE35"/>
    <mergeCell ref="AJ36:BE36"/>
    <mergeCell ref="AJ37:BE37"/>
    <mergeCell ref="AJ38:BE38"/>
    <mergeCell ref="AJ39:BE39"/>
    <mergeCell ref="AJ40:BE40"/>
    <mergeCell ref="AJ41:BE41"/>
    <mergeCell ref="AJ43:BE43"/>
    <mergeCell ref="C42:K42"/>
    <mergeCell ref="X42:AC42"/>
    <mergeCell ref="C43:K43"/>
    <mergeCell ref="X43:AC43"/>
    <mergeCell ref="R40:W40"/>
    <mergeCell ref="AD40:AI40"/>
    <mergeCell ref="L41:Q41"/>
    <mergeCell ref="R41:W41"/>
    <mergeCell ref="AD41:AI41"/>
    <mergeCell ref="X38:AC38"/>
    <mergeCell ref="L38:Q38"/>
    <mergeCell ref="R38:W38"/>
    <mergeCell ref="X39:AC39"/>
    <mergeCell ref="X40:AC40"/>
    <mergeCell ref="X41:AC41"/>
    <mergeCell ref="C44:K44"/>
    <mergeCell ref="X44:AC44"/>
    <mergeCell ref="L42:Q42"/>
    <mergeCell ref="R42:W42"/>
    <mergeCell ref="AD42:AI42"/>
    <mergeCell ref="L43:Q43"/>
    <mergeCell ref="R43:W43"/>
    <mergeCell ref="C35:K35"/>
    <mergeCell ref="L35:Q35"/>
    <mergeCell ref="R35:W35"/>
    <mergeCell ref="X35:AC35"/>
    <mergeCell ref="AD35:AI35"/>
    <mergeCell ref="C36:K36"/>
    <mergeCell ref="X36:AC36"/>
    <mergeCell ref="C37:K37"/>
    <mergeCell ref="X37:AC37"/>
    <mergeCell ref="L36:Q36"/>
    <mergeCell ref="R36:W36"/>
    <mergeCell ref="AD36:AI36"/>
    <mergeCell ref="L37:Q37"/>
    <mergeCell ref="R37:W37"/>
    <mergeCell ref="AD37:AI37"/>
    <mergeCell ref="AD43:AI43"/>
    <mergeCell ref="L40:Q40"/>
    <mergeCell ref="B49:B50"/>
    <mergeCell ref="C49:I50"/>
    <mergeCell ref="J49:Q50"/>
    <mergeCell ref="R49:AH50"/>
    <mergeCell ref="AI49:AP50"/>
    <mergeCell ref="AD38:AI38"/>
    <mergeCell ref="L39:Q39"/>
    <mergeCell ref="R39:W39"/>
    <mergeCell ref="AD39:AI39"/>
    <mergeCell ref="L44:Q44"/>
    <mergeCell ref="R44:W44"/>
    <mergeCell ref="AD44:AI44"/>
    <mergeCell ref="L45:Q45"/>
    <mergeCell ref="R45:W45"/>
    <mergeCell ref="AD45:AI45"/>
    <mergeCell ref="C38:K38"/>
    <mergeCell ref="C39:K39"/>
    <mergeCell ref="C40:K40"/>
    <mergeCell ref="C41:K41"/>
    <mergeCell ref="AJ45:BE45"/>
    <mergeCell ref="AJ44:BE44"/>
    <mergeCell ref="AJ42:BE42"/>
    <mergeCell ref="C45:K45"/>
    <mergeCell ref="X45:AC45"/>
    <mergeCell ref="AQ49:BO49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C54:I54"/>
    <mergeCell ref="J54:Q54"/>
    <mergeCell ref="R54:AH54"/>
    <mergeCell ref="AI54:AP54"/>
    <mergeCell ref="AQ54:AW54"/>
    <mergeCell ref="AX54:BB54"/>
    <mergeCell ref="BC54:BO54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2:I52"/>
    <mergeCell ref="J52:Q52"/>
    <mergeCell ref="R52:AH52"/>
    <mergeCell ref="AI52:AP52"/>
    <mergeCell ref="AQ52:AW52"/>
  </mergeCells>
  <phoneticPr fontId="6"/>
  <pageMargins left="0.7" right="0.7" top="0.75" bottom="0.75" header="0.3" footer="0.3"/>
  <pageSetup paperSize="9" scale="35" orientation="portrait" r:id="rId1"/>
  <rowBreaks count="3" manualBreakCount="3">
    <brk id="32" max="16383" man="1"/>
    <brk id="46" max="16383" man="1"/>
    <brk id="5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6776C673-49F7-4C66-97E0-49387BBF9858}">
          <x14:formula1>
            <xm:f>データ入力例!$A$1:$A$27</xm:f>
          </x14:formula1>
          <xm:sqref>L36:L45</xm:sqref>
        </x14:dataValidation>
        <x14:dataValidation type="list" allowBlank="1" xr:uid="{B33B3929-6860-4A3E-A358-084849B67E30}">
          <x14:formula1>
            <xm:f>データ入力例!$C$1:$C$27</xm:f>
          </x14:formula1>
          <xm:sqref>AD36:AD45</xm:sqref>
        </x14:dataValidation>
        <x14:dataValidation type="list" allowBlank="1" xr:uid="{534B2F75-C066-4C78-AD11-78B11506DC64}">
          <x14:formula1>
            <xm:f>データ入力例!$B$1:$B$27</xm:f>
          </x14:formula1>
          <xm:sqref>R36:R45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B4" sqref="B4"/>
    </sheetView>
  </sheetViews>
  <sheetFormatPr defaultColWidth="14.42578125" defaultRowHeight="15.75" customHeight="1"/>
  <cols>
    <col min="1" max="1" width="17.42578125" bestFit="1" customWidth="1"/>
    <col min="2" max="2" width="25.42578125" bestFit="1" customWidth="1"/>
    <col min="3" max="3" width="17.140625" customWidth="1"/>
    <col min="4" max="4" width="9" bestFit="1" customWidth="1"/>
    <col min="5" max="8" width="3.28515625" customWidth="1"/>
  </cols>
  <sheetData>
    <row r="1" spans="1:8" ht="15.75" customHeight="1">
      <c r="A1" s="50" t="s">
        <v>8</v>
      </c>
      <c r="B1" s="50" t="s">
        <v>9</v>
      </c>
      <c r="C1" s="51" t="s">
        <v>10</v>
      </c>
      <c r="D1" s="52" t="s">
        <v>105</v>
      </c>
      <c r="E1" s="7"/>
      <c r="F1" s="7"/>
      <c r="G1" s="7"/>
      <c r="H1" s="7"/>
    </row>
    <row r="2" spans="1:8" ht="15.75" customHeight="1">
      <c r="A2" s="9" t="s">
        <v>11</v>
      </c>
      <c r="B2" s="9" t="s">
        <v>12</v>
      </c>
      <c r="C2" s="53" t="s">
        <v>13</v>
      </c>
      <c r="D2" s="54" t="s">
        <v>106</v>
      </c>
      <c r="E2" s="7"/>
      <c r="F2" s="7"/>
      <c r="G2" s="7"/>
      <c r="H2" s="7"/>
    </row>
    <row r="3" spans="1:8" ht="15.75" customHeight="1">
      <c r="A3" s="9" t="s">
        <v>14</v>
      </c>
      <c r="B3" s="9" t="s">
        <v>15</v>
      </c>
      <c r="C3" s="53" t="s">
        <v>16</v>
      </c>
      <c r="D3" s="54" t="s">
        <v>107</v>
      </c>
      <c r="E3" s="7"/>
      <c r="F3" s="7"/>
      <c r="G3" s="7"/>
      <c r="H3" s="7"/>
    </row>
    <row r="4" spans="1:8" ht="15.75" customHeight="1">
      <c r="A4" s="9" t="s">
        <v>17</v>
      </c>
      <c r="B4" s="9" t="s">
        <v>18</v>
      </c>
      <c r="C4" s="53"/>
      <c r="D4" s="54" t="s">
        <v>108</v>
      </c>
      <c r="E4" s="7"/>
      <c r="F4" s="7"/>
      <c r="G4" s="7"/>
      <c r="H4" s="7"/>
    </row>
    <row r="5" spans="1:8" ht="15.75" customHeight="1">
      <c r="A5" s="9" t="s">
        <v>109</v>
      </c>
      <c r="B5" s="9" t="s">
        <v>19</v>
      </c>
      <c r="C5" s="53"/>
      <c r="D5" s="54" t="s">
        <v>110</v>
      </c>
      <c r="E5" s="7"/>
      <c r="F5" s="7"/>
      <c r="G5" s="7"/>
      <c r="H5" s="7"/>
    </row>
    <row r="6" spans="1:8" ht="15.75" customHeight="1">
      <c r="A6" s="9" t="s">
        <v>111</v>
      </c>
      <c r="B6" s="9" t="s">
        <v>20</v>
      </c>
      <c r="C6" s="53"/>
      <c r="D6" s="54"/>
      <c r="E6" s="7"/>
      <c r="F6" s="7"/>
      <c r="G6" s="7"/>
      <c r="H6" s="7"/>
    </row>
    <row r="7" spans="1:8" ht="15.75" customHeight="1">
      <c r="A7" s="9"/>
      <c r="B7" s="9" t="s">
        <v>21</v>
      </c>
      <c r="C7" s="53"/>
      <c r="D7" s="54"/>
      <c r="E7" s="7"/>
      <c r="F7" s="7"/>
      <c r="G7" s="7"/>
      <c r="H7" s="7"/>
    </row>
    <row r="8" spans="1:8" ht="15.75" customHeight="1">
      <c r="A8" s="9"/>
      <c r="B8" s="9" t="s">
        <v>22</v>
      </c>
      <c r="C8" s="53"/>
      <c r="D8" s="54"/>
      <c r="E8" s="7"/>
      <c r="F8" s="7"/>
      <c r="G8" s="7"/>
      <c r="H8" s="7"/>
    </row>
    <row r="9" spans="1:8" ht="15.75" customHeight="1">
      <c r="A9" s="9"/>
      <c r="B9" s="9" t="s">
        <v>23</v>
      </c>
      <c r="C9" s="53"/>
      <c r="D9" s="54"/>
      <c r="E9" s="7"/>
      <c r="F9" s="7"/>
      <c r="G9" s="7"/>
      <c r="H9" s="7"/>
    </row>
    <row r="10" spans="1:8" ht="15.75" customHeight="1">
      <c r="A10" s="9"/>
      <c r="B10" s="9" t="s">
        <v>27</v>
      </c>
      <c r="C10" s="53"/>
      <c r="D10" s="54"/>
      <c r="E10" s="7"/>
      <c r="F10" s="7"/>
      <c r="G10" s="7"/>
      <c r="H10" s="7"/>
    </row>
    <row r="11" spans="1:8" ht="15.75" customHeight="1">
      <c r="A11" s="9"/>
      <c r="B11" s="9" t="s">
        <v>28</v>
      </c>
      <c r="C11" s="53"/>
      <c r="D11" s="54"/>
      <c r="E11" s="7"/>
      <c r="F11" s="7"/>
      <c r="G11" s="7"/>
      <c r="H11" s="7"/>
    </row>
    <row r="12" spans="1:8" ht="15.75" customHeight="1">
      <c r="A12" s="9"/>
      <c r="B12" s="9" t="s">
        <v>24</v>
      </c>
      <c r="C12" s="53"/>
      <c r="D12" s="54"/>
      <c r="E12" s="7"/>
      <c r="F12" s="7"/>
      <c r="G12" s="7"/>
      <c r="H12" s="7"/>
    </row>
    <row r="13" spans="1:8" ht="15.75" customHeight="1">
      <c r="A13" s="9"/>
      <c r="B13" s="9" t="s">
        <v>25</v>
      </c>
      <c r="C13" s="53"/>
      <c r="D13" s="54"/>
      <c r="E13" s="7"/>
      <c r="F13" s="7"/>
      <c r="G13" s="7"/>
      <c r="H13" s="7"/>
    </row>
    <row r="14" spans="1:8" ht="15.75" customHeight="1">
      <c r="A14" s="9"/>
      <c r="B14" s="9" t="s">
        <v>112</v>
      </c>
      <c r="C14" s="53"/>
      <c r="D14" s="54"/>
      <c r="E14" s="7"/>
      <c r="F14" s="7"/>
      <c r="G14" s="7"/>
      <c r="H14" s="7"/>
    </row>
    <row r="15" spans="1:8" ht="15.75" customHeight="1">
      <c r="A15" s="9"/>
      <c r="B15" s="9" t="s">
        <v>113</v>
      </c>
      <c r="C15" s="53"/>
      <c r="D15" s="54"/>
      <c r="E15" s="7"/>
      <c r="F15" s="7"/>
      <c r="G15" s="7"/>
      <c r="H15" s="7"/>
    </row>
    <row r="16" spans="1:8" ht="15.75" customHeight="1">
      <c r="A16" s="9"/>
      <c r="B16" s="9" t="s">
        <v>26</v>
      </c>
      <c r="C16" s="53"/>
      <c r="D16" s="54"/>
      <c r="E16" s="7"/>
      <c r="F16" s="7"/>
      <c r="G16" s="7"/>
      <c r="H16" s="7"/>
    </row>
    <row r="17" spans="1:8" ht="15.75" customHeight="1">
      <c r="A17" s="9"/>
      <c r="B17" s="9" t="s">
        <v>29</v>
      </c>
      <c r="C17" s="53"/>
      <c r="D17" s="54"/>
      <c r="E17" s="7"/>
      <c r="F17" s="7"/>
      <c r="G17" s="7"/>
      <c r="H17" s="7"/>
    </row>
    <row r="18" spans="1:8" ht="15.75" customHeight="1">
      <c r="A18" s="9"/>
      <c r="B18" s="9" t="s">
        <v>30</v>
      </c>
      <c r="C18" s="53"/>
      <c r="D18" s="54"/>
      <c r="E18" s="7"/>
      <c r="F18" s="7"/>
      <c r="G18" s="7"/>
      <c r="H18" s="7"/>
    </row>
    <row r="19" spans="1:8" ht="15.75" customHeight="1">
      <c r="A19" s="9"/>
      <c r="B19" s="9" t="s">
        <v>114</v>
      </c>
      <c r="C19" s="53"/>
      <c r="D19" s="54"/>
      <c r="E19" s="7"/>
      <c r="F19" s="7"/>
      <c r="G19" s="7"/>
      <c r="H19" s="7"/>
    </row>
    <row r="20" spans="1:8" ht="15.75" customHeight="1">
      <c r="A20" s="9"/>
      <c r="B20" s="9" t="s">
        <v>115</v>
      </c>
      <c r="C20" s="53"/>
      <c r="D20" s="54"/>
      <c r="E20" s="7"/>
      <c r="F20" s="7"/>
      <c r="G20" s="7"/>
      <c r="H20" s="7"/>
    </row>
    <row r="21" spans="1:8" ht="15.75" customHeight="1">
      <c r="A21" s="9"/>
      <c r="B21" s="9" t="s">
        <v>31</v>
      </c>
      <c r="C21" s="53"/>
      <c r="D21" s="54"/>
      <c r="E21" s="7"/>
      <c r="F21" s="7"/>
      <c r="G21" s="7"/>
      <c r="H21" s="7"/>
    </row>
    <row r="22" spans="1:8" ht="15.75" customHeight="1">
      <c r="A22" s="9"/>
      <c r="B22" s="9" t="s">
        <v>116</v>
      </c>
      <c r="C22" s="53"/>
      <c r="D22" s="54"/>
      <c r="E22" s="7"/>
      <c r="F22" s="7"/>
      <c r="G22" s="7"/>
      <c r="H22" s="7"/>
    </row>
    <row r="23" spans="1:8" ht="15.75" customHeight="1">
      <c r="A23" s="9"/>
      <c r="B23" s="9" t="s">
        <v>117</v>
      </c>
      <c r="C23" s="53"/>
      <c r="D23" s="54"/>
      <c r="E23" s="7"/>
      <c r="F23" s="7"/>
      <c r="G23" s="7"/>
      <c r="H23" s="7"/>
    </row>
    <row r="24" spans="1:8" ht="15.75" customHeight="1">
      <c r="A24" s="9"/>
      <c r="B24" s="9"/>
      <c r="C24" s="53"/>
      <c r="D24" s="54"/>
      <c r="E24" s="7"/>
      <c r="F24" s="7"/>
      <c r="G24" s="7"/>
      <c r="H24" s="7"/>
    </row>
    <row r="25" spans="1:8" ht="15.75" customHeight="1">
      <c r="A25" s="9"/>
      <c r="B25" s="9"/>
      <c r="C25" s="53"/>
      <c r="D25" s="54"/>
      <c r="E25" s="7"/>
      <c r="F25" s="7"/>
      <c r="G25" s="7"/>
      <c r="H25" s="7"/>
    </row>
    <row r="26" spans="1:8" ht="15.75" customHeight="1">
      <c r="A26" s="9"/>
      <c r="B26" s="9"/>
      <c r="C26" s="53"/>
      <c r="D26" s="54"/>
      <c r="E26" s="7"/>
      <c r="F26" s="7"/>
      <c r="G26" s="7"/>
      <c r="H26" s="7"/>
    </row>
    <row r="27" spans="1:8" ht="15.75" customHeight="1">
      <c r="A27" s="10"/>
      <c r="B27" s="10"/>
      <c r="C27" s="55"/>
      <c r="D27" s="56"/>
      <c r="E27" s="7"/>
      <c r="F27" s="7"/>
      <c r="G27" s="7"/>
      <c r="H27" s="7"/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2.1.健康情報照会</vt:lpstr>
      <vt:lpstr>2.2.健康情報詳細</vt:lpstr>
      <vt:lpstr>データ入力例</vt:lpstr>
      <vt:lpstr>白紙</vt:lpstr>
      <vt:lpstr>'0.更新履歴'!Print_Area</vt:lpstr>
      <vt:lpstr>'1.機能一覧'!Print_Area</vt:lpstr>
      <vt:lpstr>'2.1.健康情報照会'!Print_Area</vt:lpstr>
      <vt:lpstr>'2.2.健康情報詳細'!Print_Area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2021-06-10T15:57:57Z</dcterms:modified>
</cp:coreProperties>
</file>