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F13AFD56-DB55-417B-9B59-9E339E001788}" xr6:coauthVersionLast="47" xr6:coauthVersionMax="47" xr10:uidLastSave="{00000000-0000-0000-0000-000000000000}"/>
  <bookViews>
    <workbookView xWindow="4230" yWindow="3570" windowWidth="24120" windowHeight="14370" activeTab="2" xr2:uid="{00000000-000D-0000-FFFF-FFFF00000000}"/>
  </bookViews>
  <sheets>
    <sheet name="0.更新履歴" sheetId="1" r:id="rId1"/>
    <sheet name="1.機能一覧" sheetId="2" r:id="rId2"/>
    <sheet name="2.1.お知らせ一覧画面" sheetId="3" r:id="rId3"/>
    <sheet name="3.1.お知らせ一覧JSON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'2.1.お知らせ一覧画面'!$A$1:$BP$87</definedName>
    <definedName name="_xlnm.Print_Area" localSheetId="3">'3.1.お知らせ一覧JSON'!$A$1:$BK$22</definedName>
  </definedNames>
  <calcPr calcId="181029"/>
</workbook>
</file>

<file path=xl/calcChain.xml><?xml version="1.0" encoding="utf-8"?>
<calcChain xmlns="http://schemas.openxmlformats.org/spreadsheetml/2006/main">
  <c r="B60" i="3" l="1"/>
  <c r="B61" i="3"/>
  <c r="B62" i="3"/>
  <c r="B63" i="3"/>
  <c r="B46" i="3" l="1"/>
  <c r="A1" i="4" l="1"/>
  <c r="A1" i="3"/>
  <c r="A1" i="2"/>
  <c r="F8" i="1"/>
  <c r="A1" i="1"/>
  <c r="F7" i="1"/>
  <c r="B47" i="3"/>
  <c r="B48" i="3"/>
  <c r="B49" i="3"/>
  <c r="B50" i="3" s="1"/>
  <c r="B51" i="3"/>
  <c r="B52" i="3" s="1"/>
  <c r="B53" i="3"/>
  <c r="B54" i="3"/>
  <c r="F5" i="1" l="1"/>
  <c r="F6" i="1" s="1"/>
  <c r="B64" i="3"/>
  <c r="B65" i="3"/>
</calcChain>
</file>

<file path=xl/sharedStrings.xml><?xml version="1.0" encoding="utf-8"?>
<sst xmlns="http://schemas.openxmlformats.org/spreadsheetml/2006/main" count="153" uniqueCount="128">
  <si>
    <t>1.1.お知らせ一覧機能</t>
  </si>
  <si>
    <t>更新日時</t>
  </si>
  <si>
    <t>健康情報管理アプリのお知らせ情報を表示させる機能</t>
  </si>
  <si>
    <t>バージョン</t>
  </si>
  <si>
    <t>内容</t>
  </si>
  <si>
    <t>1.00</t>
  </si>
  <si>
    <t>新規作成</t>
  </si>
  <si>
    <t>3.1.1.1 概要</t>
  </si>
  <si>
    <t>文字コード</t>
  </si>
  <si>
    <t>UTF-8</t>
  </si>
  <si>
    <t>3.1.1.2 ファイル内容</t>
  </si>
  <si>
    <t>ボディ部</t>
  </si>
  <si>
    <t>2.1.1.画面レイアウト</t>
  </si>
  <si>
    <t>#</t>
  </si>
  <si>
    <t>項目名</t>
  </si>
  <si>
    <t>タグ種別</t>
  </si>
  <si>
    <t>入力</t>
  </si>
  <si>
    <t>属性</t>
  </si>
  <si>
    <t>桁</t>
  </si>
  <si>
    <t>半角数字</t>
  </si>
  <si>
    <t>◯：必須</t>
  </si>
  <si>
    <t>表示</t>
  </si>
  <si>
    <t>必須</t>
  </si>
  <si>
    <t>その他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</si>
  <si>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</si>
  <si>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</si>
  <si>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</si>
  <si>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</si>
  <si>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</si>
  <si>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</si>
  <si>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</si>
  <si>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</si>
  <si>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</si>
  <si>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</si>
  <si>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</si>
  <si>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</si>
  <si>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</si>
  <si>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</si>
  <si>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</si>
  <si>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</si>
  <si>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</si>
  <si>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</si>
  <si>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</si>
  <si>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2.1.2.処理詳細</t>
  </si>
  <si>
    <t>アクション</t>
  </si>
  <si>
    <t>処理概要</t>
  </si>
  <si>
    <t>処理詳細</t>
  </si>
  <si>
    <t>例外概要</t>
  </si>
  <si>
    <t>例外詳細</t>
  </si>
  <si>
    <t>2.1.3.DB処理</t>
  </si>
  <si>
    <t>2.1.4.備考</t>
  </si>
  <si>
    <t>2.1.4.1.S3ダウンロード処理</t>
  </si>
  <si>
    <t>以下のバケット、キーにお知らせJSONをダウンロードする</t>
  </si>
  <si>
    <t>実際のダウンロード処理は共通処理を使う</t>
  </si>
  <si>
    <t>バケット</t>
  </si>
  <si>
    <t>キー</t>
  </si>
  <si>
    <t>お知らせ情報のjsonをローカルファイルからでなく、
S3から取得するように修正</t>
    <phoneticPr fontId="7"/>
  </si>
  <si>
    <t>画像キャプチャ
&gt;2.1.お知らせ一覧画面
&gt;3.1.お知らせ情報JSON
3.1.1.3 備考 追加</t>
    <phoneticPr fontId="7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</si>
  <si>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7"/>
  </si>
  <si>
    <t>メールアドレス形式</t>
  </si>
  <si>
    <t>お知らせ日時</t>
    <phoneticPr fontId="7"/>
  </si>
  <si>
    <t>お知らせタイトル</t>
    <phoneticPr fontId="7"/>
  </si>
  <si>
    <t>お知らせ詳細</t>
    <phoneticPr fontId="7"/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</si>
  <si>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</si>
  <si>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</si>
  <si>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</si>
  <si>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</si>
  <si>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</si>
  <si>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</si>
  <si>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</si>
  <si>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</si>
  <si>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</si>
  <si>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</si>
  <si>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</si>
  <si>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</si>
  <si>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URL形式</t>
  </si>
  <si>
    <t>条件</t>
  </si>
  <si>
    <t>エラーコード</t>
  </si>
  <si>
    <t>エラーメッセージ</t>
  </si>
  <si>
    <t>初期表示</t>
    <phoneticPr fontId="7"/>
  </si>
  <si>
    <t>お知らせ詳細をトグルで非表示</t>
    <phoneticPr fontId="7"/>
  </si>
  <si>
    <t>お知らせ日時及びお知らせタイトルをクリック</t>
    <phoneticPr fontId="7"/>
  </si>
  <si>
    <t>お知らせ詳細をトグルで表示/非表示を制御</t>
    <phoneticPr fontId="7"/>
  </si>
  <si>
    <t>93_S3設計書.xlsx
　2.1.1.環境情報 参照</t>
    <phoneticPr fontId="7"/>
  </si>
  <si>
    <t>ファイル名</t>
    <rPh sb="4" eb="5">
      <t>メイ</t>
    </rPh>
    <phoneticPr fontId="7"/>
  </si>
  <si>
    <t>news.json</t>
    <phoneticPr fontId="7"/>
  </si>
  <si>
    <t>byte数</t>
  </si>
  <si>
    <t>備考</t>
  </si>
  <si>
    <t>title</t>
    <phoneticPr fontId="7"/>
  </si>
  <si>
    <t>detail</t>
    <phoneticPr fontId="7"/>
  </si>
  <si>
    <t>date</t>
    <phoneticPr fontId="7"/>
  </si>
  <si>
    <t>ファイル名形式</t>
    <rPh sb="4" eb="5">
      <t>メイ</t>
    </rPh>
    <rPh sb="5" eb="7">
      <t>ケイシキ</t>
    </rPh>
    <phoneticPr fontId="7"/>
  </si>
  <si>
    <t>JSON形式</t>
    <rPh sb="4" eb="6">
      <t>ケイシキ</t>
    </rPh>
    <phoneticPr fontId="7"/>
  </si>
  <si>
    <t>seq_news_info_id</t>
    <phoneticPr fontId="7"/>
  </si>
  <si>
    <t>tag</t>
    <phoneticPr fontId="7"/>
  </si>
  <si>
    <t>color</t>
    <phoneticPr fontId="7"/>
  </si>
  <si>
    <t>name</t>
    <phoneticPr fontId="7"/>
  </si>
  <si>
    <t>タグ色の種別
blue：青色
red：赤色
yellow：黄色</t>
    <rPh sb="2" eb="3">
      <t>イロ</t>
    </rPh>
    <rPh sb="4" eb="6">
      <t>シュベツ</t>
    </rPh>
    <rPh sb="12" eb="13">
      <t>アオ</t>
    </rPh>
    <rPh sb="19" eb="20">
      <t>アカ</t>
    </rPh>
    <rPh sb="29" eb="31">
      <t>キイロ</t>
    </rPh>
    <phoneticPr fontId="7"/>
  </si>
  <si>
    <t>3.1.1. お知らせ一覧JSON</t>
    <phoneticPr fontId="7"/>
  </si>
  <si>
    <t>&lt;&lt;</t>
    <phoneticPr fontId="7"/>
  </si>
  <si>
    <t>&lt;</t>
    <phoneticPr fontId="7"/>
  </si>
  <si>
    <t>&gt;</t>
    <phoneticPr fontId="7"/>
  </si>
  <si>
    <t>&gt;&gt;</t>
    <phoneticPr fontId="7"/>
  </si>
  <si>
    <t>件数</t>
    <rPh sb="0" eb="2">
      <t>ケンスウ</t>
    </rPh>
    <phoneticPr fontId="7"/>
  </si>
  <si>
    <t>最初ページ目に遷移</t>
    <phoneticPr fontId="7"/>
  </si>
  <si>
    <t>前ページ目に遷移</t>
    <phoneticPr fontId="7"/>
  </si>
  <si>
    <t>次ページ目に遷移</t>
    <phoneticPr fontId="7"/>
  </si>
  <si>
    <t>最終ページ目に遷移</t>
    <phoneticPr fontId="7"/>
  </si>
  <si>
    <t>${全件数}中 ${n}~${n+アプリ表示件数}件表示中</t>
    <phoneticPr fontId="7"/>
  </si>
  <si>
    <t>お知らせ情報一覧部（繰り返し）</t>
    <rPh sb="1" eb="2">
      <t>シ</t>
    </rPh>
    <rPh sb="4" eb="6">
      <t>ジョウホウ</t>
    </rPh>
    <rPh sb="6" eb="8">
      <t>イチラン</t>
    </rPh>
    <rPh sb="8" eb="9">
      <t>ブ</t>
    </rPh>
    <rPh sb="10" eb="11">
      <t>ク</t>
    </rPh>
    <rPh sb="12" eb="13">
      <t>カエ</t>
    </rPh>
    <phoneticPr fontId="7"/>
  </si>
  <si>
    <t>タグ</t>
    <phoneticPr fontId="7"/>
  </si>
  <si>
    <t>SELECT</t>
  </si>
  <si>
    <t>*</t>
  </si>
  <si>
    <t>FROM</t>
  </si>
  <si>
    <t>ORDER BY</t>
  </si>
  <si>
    <t>NEWS_INFO</t>
    <phoneticPr fontId="7"/>
  </si>
  <si>
    <t>2.1.3.1.お知らせ情報検索</t>
    <rPh sb="9" eb="10">
      <t>シ</t>
    </rPh>
    <rPh sb="12" eb="14">
      <t>ジョウホウ</t>
    </rPh>
    <rPh sb="14" eb="16">
      <t>ケンサク</t>
    </rPh>
    <phoneticPr fontId="7"/>
  </si>
  <si>
    <t>SEQ_NEWS_INFO_ID DESC</t>
    <phoneticPr fontId="7"/>
  </si>
  <si>
    <t>お知らせ情報検索</t>
    <rPh sb="4" eb="6">
      <t>ジョウホウ</t>
    </rPh>
    <rPh sb="6" eb="8">
      <t>ケンサク</t>
    </rPh>
    <phoneticPr fontId="7"/>
  </si>
  <si>
    <t>2.1.3.1.お知らせ情報検索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7"/>
  </si>
  <si>
    <t>#1より取得したお知らせ情報毎に処理</t>
    <phoneticPr fontId="7"/>
  </si>
  <si>
    <t>お知らせ一覧JSONを取得</t>
    <phoneticPr fontId="7"/>
  </si>
  <si>
    <t>[3.1.お知らせ情報JSON] シート
　3.1.1. お知らせ一覧JSON 参照</t>
    <phoneticPr fontId="7"/>
  </si>
  <si>
    <t>S3ダウンロードエラー</t>
    <phoneticPr fontId="7"/>
  </si>
  <si>
    <t>BE0027</t>
    <phoneticPr fontId="7"/>
  </si>
  <si>
    <t>S3からファイルの取得に失敗した場合</t>
    <phoneticPr fontId="7"/>
  </si>
  <si>
    <t>S3からのダウンロード処理が失敗しました</t>
    <phoneticPr fontId="7"/>
  </si>
  <si>
    <t>93_S3設計書.xlsx
　2.2.1.キー情報
　　 news/${yyyymmddhhmiss}.json 参照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</si>
</sst>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Arial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/>
    <xf numFmtId="0" fontId="4" fillId="0" borderId="11" xfId="0" applyFont="1" applyBorder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15" xfId="0" applyFont="1" applyBorder="1"/>
    <xf numFmtId="0" fontId="2" fillId="0" borderId="0" xfId="0" applyFont="1" applyAlignment="1">
      <alignment vertical="top"/>
    </xf>
    <xf numFmtId="0" fontId="6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4" fillId="0" borderId="0" xfId="0" applyFont="1" applyAlignment="1">
      <alignment vertical="top"/>
    </xf>
    <xf numFmtId="0" fontId="0" fillId="0" borderId="0" xfId="0" applyFont="1" applyAlignment="1"/>
    <xf numFmtId="0" fontId="4" fillId="0" borderId="19" xfId="0" applyFont="1" applyBorder="1" applyAlignment="1">
      <alignment horizontal="center" vertical="top"/>
    </xf>
    <xf numFmtId="0" fontId="0" fillId="0" borderId="0" xfId="0"/>
    <xf numFmtId="0" fontId="4" fillId="0" borderId="10" xfId="0" applyFont="1" applyBorder="1"/>
    <xf numFmtId="0" fontId="4" fillId="0" borderId="18" xfId="0" applyFont="1" applyBorder="1"/>
    <xf numFmtId="0" fontId="4" fillId="0" borderId="20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21" xfId="0" applyFont="1" applyBorder="1"/>
    <xf numFmtId="0" fontId="4" fillId="0" borderId="14" xfId="0" applyFont="1" applyBorder="1"/>
    <xf numFmtId="0" fontId="4" fillId="0" borderId="22" xfId="0" applyFont="1" applyBorder="1"/>
    <xf numFmtId="0" fontId="9" fillId="0" borderId="0" xfId="0" applyFont="1" applyAlignment="1"/>
    <xf numFmtId="0" fontId="4" fillId="0" borderId="8" xfId="0" applyFont="1" applyBorder="1" applyAlignment="1">
      <alignment vertical="center"/>
    </xf>
    <xf numFmtId="0" fontId="9" fillId="0" borderId="0" xfId="0" applyFont="1"/>
    <xf numFmtId="0" fontId="4" fillId="0" borderId="23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3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4" fillId="4" borderId="25" xfId="0" applyFont="1" applyFill="1" applyBorder="1" applyAlignment="1">
      <alignment vertical="center"/>
    </xf>
    <xf numFmtId="0" fontId="4" fillId="4" borderId="26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 wrapText="1"/>
    </xf>
    <xf numFmtId="0" fontId="4" fillId="0" borderId="2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4" fillId="0" borderId="1" xfId="0" quotePrefix="1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 wrapText="1"/>
    </xf>
    <xf numFmtId="0" fontId="4" fillId="0" borderId="31" xfId="0" applyFont="1" applyBorder="1" applyAlignment="1">
      <alignment horizontal="left" vertical="top" wrapText="1"/>
    </xf>
    <xf numFmtId="0" fontId="4" fillId="0" borderId="28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vertical="center" wrapText="1"/>
    </xf>
    <xf numFmtId="0" fontId="10" fillId="5" borderId="20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left" vertical="top"/>
    </xf>
    <xf numFmtId="0" fontId="8" fillId="0" borderId="13" xfId="0" applyFont="1" applyBorder="1"/>
    <xf numFmtId="0" fontId="8" fillId="0" borderId="12" xfId="0" applyFont="1" applyBorder="1"/>
    <xf numFmtId="0" fontId="4" fillId="0" borderId="19" xfId="0" applyFont="1" applyBorder="1" applyAlignment="1">
      <alignment vertical="top"/>
    </xf>
    <xf numFmtId="0" fontId="0" fillId="0" borderId="19" xfId="0" applyBorder="1"/>
    <xf numFmtId="0" fontId="8" fillId="0" borderId="19" xfId="0" applyFont="1" applyBorder="1"/>
    <xf numFmtId="0" fontId="4" fillId="0" borderId="9" xfId="0" applyFont="1" applyBorder="1" applyAlignment="1">
      <alignment vertical="top"/>
    </xf>
    <xf numFmtId="0" fontId="8" fillId="0" borderId="9" xfId="0" applyFont="1" applyBorder="1"/>
    <xf numFmtId="0" fontId="8" fillId="0" borderId="3" xfId="0" applyFont="1" applyBorder="1"/>
    <xf numFmtId="0" fontId="4" fillId="0" borderId="17" xfId="0" applyFont="1" applyBorder="1" applyAlignment="1">
      <alignment vertical="top"/>
    </xf>
    <xf numFmtId="0" fontId="3" fillId="3" borderId="16" xfId="0" applyFont="1" applyFill="1" applyBorder="1" applyAlignment="1">
      <alignment vertical="top"/>
    </xf>
    <xf numFmtId="0" fontId="8" fillId="0" borderId="16" xfId="0" applyFont="1" applyBorder="1"/>
    <xf numFmtId="0" fontId="8" fillId="0" borderId="6" xfId="0" applyFont="1" applyBorder="1"/>
    <xf numFmtId="0" fontId="9" fillId="0" borderId="19" xfId="0" applyFont="1" applyBorder="1" applyAlignment="1">
      <alignment horizontal="left" vertical="top" wrapText="1"/>
    </xf>
    <xf numFmtId="0" fontId="10" fillId="5" borderId="20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9" fillId="0" borderId="28" xfId="0" applyFont="1" applyBorder="1" applyAlignment="1">
      <alignment vertical="top" wrapText="1"/>
    </xf>
    <xf numFmtId="0" fontId="9" fillId="0" borderId="19" xfId="0" applyFont="1" applyBorder="1" applyAlignment="1">
      <alignment vertical="top" wrapText="1"/>
    </xf>
    <xf numFmtId="0" fontId="9" fillId="0" borderId="27" xfId="0" applyFont="1" applyBorder="1" applyAlignment="1">
      <alignment horizontal="left" vertical="top" wrapText="1"/>
    </xf>
    <xf numFmtId="0" fontId="9" fillId="0" borderId="20" xfId="0" applyFont="1" applyBorder="1" applyAlignment="1">
      <alignment vertical="top" wrapText="1"/>
    </xf>
    <xf numFmtId="0" fontId="9" fillId="0" borderId="24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9" fillId="0" borderId="26" xfId="0" applyFont="1" applyBorder="1" applyAlignment="1">
      <alignment vertical="top" wrapText="1"/>
    </xf>
    <xf numFmtId="0" fontId="9" fillId="0" borderId="29" xfId="0" applyFont="1" applyBorder="1" applyAlignment="1">
      <alignment vertical="top" wrapText="1"/>
    </xf>
    <xf numFmtId="0" fontId="1" fillId="4" borderId="22" xfId="0" applyFont="1" applyFill="1" applyBorder="1" applyAlignment="1">
      <alignment vertical="center"/>
    </xf>
    <xf numFmtId="0" fontId="3" fillId="3" borderId="18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6" fillId="3" borderId="16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4" fillId="0" borderId="22" xfId="0" applyFont="1" applyBorder="1" applyAlignment="1">
      <alignment vertical="top"/>
    </xf>
    <xf numFmtId="0" fontId="0" fillId="0" borderId="22" xfId="0" applyBorder="1"/>
    <xf numFmtId="0" fontId="8" fillId="0" borderId="22" xfId="0" applyFont="1" applyBorder="1"/>
    <xf numFmtId="0" fontId="4" fillId="0" borderId="13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6" fillId="3" borderId="33" xfId="0" applyFont="1" applyFill="1" applyBorder="1" applyAlignment="1">
      <alignment horizontal="center" vertical="top"/>
    </xf>
    <xf numFmtId="0" fontId="4" fillId="6" borderId="32" xfId="0" applyFont="1" applyFill="1" applyBorder="1" applyAlignment="1">
      <alignment vertical="top"/>
    </xf>
    <xf numFmtId="0" fontId="4" fillId="6" borderId="27" xfId="0" applyFont="1" applyFill="1" applyBorder="1" applyAlignment="1">
      <alignment vertical="top"/>
    </xf>
    <xf numFmtId="0" fontId="3" fillId="6" borderId="23" xfId="0" applyFont="1" applyFill="1" applyBorder="1" applyAlignment="1">
      <alignment vertical="top"/>
    </xf>
    <xf numFmtId="0" fontId="3" fillId="0" borderId="4" xfId="0" applyFont="1" applyBorder="1"/>
    <xf numFmtId="0" fontId="3" fillId="0" borderId="0" xfId="0" applyFont="1"/>
    <xf numFmtId="0" fontId="4" fillId="7" borderId="0" xfId="0" applyFont="1" applyFill="1"/>
    <xf numFmtId="0" fontId="4" fillId="0" borderId="20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left" vertical="top" wrapText="1"/>
    </xf>
    <xf numFmtId="0" fontId="4" fillId="0" borderId="19" xfId="0" applyFont="1" applyBorder="1" applyAlignment="1">
      <alignment vertical="top" wrapText="1"/>
    </xf>
    <xf numFmtId="0" fontId="4" fillId="8" borderId="28" xfId="0" applyFont="1" applyFill="1" applyBorder="1" applyAlignment="1">
      <alignment horizontal="left" vertical="top"/>
    </xf>
    <xf numFmtId="0" fontId="4" fillId="8" borderId="29" xfId="0" applyFont="1" applyFill="1" applyBorder="1" applyAlignment="1">
      <alignment horizontal="left" vertical="top"/>
    </xf>
    <xf numFmtId="0" fontId="4" fillId="8" borderId="24" xfId="0" applyFont="1" applyFill="1" applyBorder="1" applyAlignment="1">
      <alignment horizontal="left" vertical="top"/>
    </xf>
    <xf numFmtId="0" fontId="4" fillId="8" borderId="25" xfId="0" applyFont="1" applyFill="1" applyBorder="1" applyAlignment="1">
      <alignment horizontal="left" vertical="top"/>
    </xf>
    <xf numFmtId="0" fontId="4" fillId="8" borderId="26" xfId="0" applyFont="1" applyFill="1" applyBorder="1" applyAlignment="1">
      <alignment horizontal="left" vertical="top"/>
    </xf>
    <xf numFmtId="0" fontId="4" fillId="8" borderId="30" xfId="0" applyFont="1" applyFill="1" applyBorder="1" applyAlignment="1">
      <alignment horizontal="left" vertical="top"/>
    </xf>
    <xf numFmtId="0" fontId="4" fillId="8" borderId="31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62</xdr:col>
      <xdr:colOff>131445</xdr:colOff>
      <xdr:row>38</xdr:row>
      <xdr:rowOff>132390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7AD353D-C664-4F0D-807B-5B6E0CA19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0"/>
          <a:ext cx="15238095" cy="7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2" t="str">
        <f ca="1">RIGHT(CELL("filename",A1),LEN(CELL("filename",A1))-FIND("]",CELL("filename",A1)))</f>
        <v>0.更新履歴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62" t="s">
        <v>1</v>
      </c>
      <c r="C3" s="63"/>
      <c r="D3" s="63"/>
      <c r="E3" s="64"/>
      <c r="F3" s="62" t="s">
        <v>3</v>
      </c>
      <c r="G3" s="63"/>
      <c r="H3" s="63"/>
      <c r="I3" s="64"/>
      <c r="J3" s="62" t="s">
        <v>4</v>
      </c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4"/>
      <c r="AA3" s="3"/>
    </row>
    <row r="4" spans="1:27" ht="16.5">
      <c r="A4" s="3"/>
      <c r="B4" s="61">
        <v>43869</v>
      </c>
      <c r="C4" s="57"/>
      <c r="D4" s="57"/>
      <c r="E4" s="58"/>
      <c r="F4" s="65" t="s">
        <v>5</v>
      </c>
      <c r="G4" s="57"/>
      <c r="H4" s="57"/>
      <c r="I4" s="58"/>
      <c r="J4" s="56" t="s">
        <v>6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8"/>
      <c r="AA4" s="3"/>
    </row>
    <row r="5" spans="1:27" ht="32.25" customHeight="1">
      <c r="A5" s="3"/>
      <c r="B5" s="61">
        <v>43918</v>
      </c>
      <c r="C5" s="57"/>
      <c r="D5" s="57"/>
      <c r="E5" s="58"/>
      <c r="F5" s="56">
        <f t="shared" ref="F5:F8" si="0">F4+0.01</f>
        <v>1.01</v>
      </c>
      <c r="G5" s="57"/>
      <c r="H5" s="57"/>
      <c r="I5" s="58"/>
      <c r="J5" s="59" t="s">
        <v>56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8"/>
      <c r="AA5" s="3"/>
    </row>
    <row r="6" spans="1:27" ht="78.75" customHeight="1">
      <c r="A6" s="3"/>
      <c r="B6" s="61">
        <v>43960</v>
      </c>
      <c r="C6" s="57"/>
      <c r="D6" s="57"/>
      <c r="E6" s="58"/>
      <c r="F6" s="56">
        <f t="shared" si="0"/>
        <v>1.02</v>
      </c>
      <c r="G6" s="57"/>
      <c r="H6" s="57"/>
      <c r="I6" s="58"/>
      <c r="J6" s="59" t="s">
        <v>57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  <c r="AA6" s="3"/>
    </row>
    <row r="7" spans="1:27" ht="16.5">
      <c r="A7" s="3"/>
      <c r="B7" s="60">
        <v>44159</v>
      </c>
      <c r="C7" s="57"/>
      <c r="D7" s="57"/>
      <c r="E7" s="58"/>
      <c r="F7" s="56">
        <f t="shared" si="0"/>
        <v>1.03</v>
      </c>
      <c r="G7" s="57"/>
      <c r="H7" s="57"/>
      <c r="I7" s="58"/>
      <c r="J7" s="56" t="s">
        <v>58</v>
      </c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  <c r="AA7" s="3"/>
    </row>
    <row r="8" spans="1:27" ht="16.5">
      <c r="A8" s="3"/>
      <c r="B8" s="60">
        <v>44357</v>
      </c>
      <c r="C8" s="57"/>
      <c r="D8" s="57"/>
      <c r="E8" s="58"/>
      <c r="F8" s="56">
        <f t="shared" si="0"/>
        <v>1.04</v>
      </c>
      <c r="G8" s="57"/>
      <c r="H8" s="57"/>
      <c r="I8" s="58"/>
      <c r="J8" s="56" t="s">
        <v>58</v>
      </c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  <c r="AA8" s="3"/>
    </row>
    <row r="9" spans="1:27" ht="16.5">
      <c r="A9" s="3"/>
      <c r="B9" s="56"/>
      <c r="C9" s="57"/>
      <c r="D9" s="57"/>
      <c r="E9" s="58"/>
      <c r="F9" s="56"/>
      <c r="G9" s="57"/>
      <c r="H9" s="57"/>
      <c r="I9" s="58"/>
      <c r="J9" s="56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  <c r="AA9" s="3"/>
    </row>
    <row r="10" spans="1:27" ht="16.5">
      <c r="A10" s="3"/>
      <c r="B10" s="56"/>
      <c r="C10" s="57"/>
      <c r="D10" s="57"/>
      <c r="E10" s="58"/>
      <c r="F10" s="56"/>
      <c r="G10" s="57"/>
      <c r="H10" s="57"/>
      <c r="I10" s="58"/>
      <c r="J10" s="56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3"/>
    </row>
    <row r="11" spans="1:27" ht="16.5">
      <c r="A11" s="3"/>
      <c r="B11" s="56"/>
      <c r="C11" s="57"/>
      <c r="D11" s="57"/>
      <c r="E11" s="58"/>
      <c r="F11" s="56"/>
      <c r="G11" s="57"/>
      <c r="H11" s="57"/>
      <c r="I11" s="58"/>
      <c r="J11" s="56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3"/>
    </row>
    <row r="12" spans="1:27" ht="16.5">
      <c r="A12" s="3"/>
      <c r="B12" s="56"/>
      <c r="C12" s="57"/>
      <c r="D12" s="57"/>
      <c r="E12" s="58"/>
      <c r="F12" s="56"/>
      <c r="G12" s="57"/>
      <c r="H12" s="57"/>
      <c r="I12" s="58"/>
      <c r="J12" s="56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  <c r="AA12" s="3"/>
    </row>
    <row r="13" spans="1:27" ht="16.5">
      <c r="A13" s="3"/>
      <c r="B13" s="56"/>
      <c r="C13" s="57"/>
      <c r="D13" s="57"/>
      <c r="E13" s="58"/>
      <c r="F13" s="56"/>
      <c r="G13" s="57"/>
      <c r="H13" s="57"/>
      <c r="I13" s="58"/>
      <c r="J13" s="56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8"/>
      <c r="AA13" s="3"/>
    </row>
    <row r="14" spans="1:27" ht="16.5">
      <c r="A14" s="3"/>
      <c r="B14" s="56"/>
      <c r="C14" s="57"/>
      <c r="D14" s="57"/>
      <c r="E14" s="58"/>
      <c r="F14" s="56"/>
      <c r="G14" s="57"/>
      <c r="H14" s="57"/>
      <c r="I14" s="58"/>
      <c r="J14" s="5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/>
      <c r="AA14" s="3"/>
    </row>
    <row r="15" spans="1:27" ht="16.5">
      <c r="A15" s="3"/>
      <c r="B15" s="56"/>
      <c r="C15" s="57"/>
      <c r="D15" s="57"/>
      <c r="E15" s="58"/>
      <c r="F15" s="56"/>
      <c r="G15" s="57"/>
      <c r="H15" s="57"/>
      <c r="I15" s="58"/>
      <c r="J15" s="56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8"/>
      <c r="AA15" s="3"/>
    </row>
    <row r="16" spans="1:27" ht="16.5">
      <c r="A16" s="3"/>
      <c r="B16" s="56"/>
      <c r="C16" s="57"/>
      <c r="D16" s="57"/>
      <c r="E16" s="58"/>
      <c r="F16" s="56"/>
      <c r="G16" s="57"/>
      <c r="H16" s="57"/>
      <c r="I16" s="58"/>
      <c r="J16" s="56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8"/>
      <c r="AA16" s="3"/>
    </row>
    <row r="17" spans="1:27" ht="16.5">
      <c r="A17" s="3"/>
      <c r="B17" s="56"/>
      <c r="C17" s="57"/>
      <c r="D17" s="57"/>
      <c r="E17" s="58"/>
      <c r="F17" s="56"/>
      <c r="G17" s="57"/>
      <c r="H17" s="57"/>
      <c r="I17" s="58"/>
      <c r="J17" s="56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8"/>
      <c r="AA17" s="3"/>
    </row>
    <row r="18" spans="1:27" ht="16.5">
      <c r="A18" s="3"/>
      <c r="B18" s="56"/>
      <c r="C18" s="57"/>
      <c r="D18" s="57"/>
      <c r="E18" s="58"/>
      <c r="F18" s="56"/>
      <c r="G18" s="57"/>
      <c r="H18" s="57"/>
      <c r="I18" s="58"/>
      <c r="J18" s="56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8"/>
      <c r="AA18" s="3"/>
    </row>
    <row r="19" spans="1:27" ht="16.5">
      <c r="A19" s="3"/>
      <c r="B19" s="56"/>
      <c r="C19" s="57"/>
      <c r="D19" s="57"/>
      <c r="E19" s="58"/>
      <c r="F19" s="56"/>
      <c r="G19" s="57"/>
      <c r="H19" s="57"/>
      <c r="I19" s="58"/>
      <c r="J19" s="56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8"/>
      <c r="AA19" s="3"/>
    </row>
    <row r="20" spans="1:27" ht="16.5">
      <c r="A20" s="3"/>
      <c r="B20" s="56"/>
      <c r="C20" s="57"/>
      <c r="D20" s="57"/>
      <c r="E20" s="58"/>
      <c r="F20" s="56"/>
      <c r="G20" s="57"/>
      <c r="H20" s="57"/>
      <c r="I20" s="58"/>
      <c r="J20" s="56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8"/>
      <c r="AA20" s="3"/>
    </row>
    <row r="21" spans="1:27" ht="16.5">
      <c r="A21" s="3"/>
      <c r="B21" s="56"/>
      <c r="C21" s="57"/>
      <c r="D21" s="57"/>
      <c r="E21" s="58"/>
      <c r="F21" s="56"/>
      <c r="G21" s="57"/>
      <c r="H21" s="57"/>
      <c r="I21" s="58"/>
      <c r="J21" s="56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8"/>
      <c r="AA21" s="3"/>
    </row>
    <row r="22" spans="1:27" ht="16.5">
      <c r="A22" s="3"/>
      <c r="B22" s="56"/>
      <c r="C22" s="57"/>
      <c r="D22" s="57"/>
      <c r="E22" s="58"/>
      <c r="F22" s="56"/>
      <c r="G22" s="57"/>
      <c r="H22" s="57"/>
      <c r="I22" s="58"/>
      <c r="J22" s="56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8"/>
      <c r="AA22" s="3"/>
    </row>
    <row r="23" spans="1:27" ht="16.5">
      <c r="A23" s="3"/>
      <c r="B23" s="56"/>
      <c r="C23" s="57"/>
      <c r="D23" s="57"/>
      <c r="E23" s="58"/>
      <c r="F23" s="56"/>
      <c r="G23" s="57"/>
      <c r="H23" s="57"/>
      <c r="I23" s="58"/>
      <c r="J23" s="56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8"/>
      <c r="AA23" s="3"/>
    </row>
    <row r="24" spans="1:27" ht="16.5">
      <c r="A24" s="3"/>
      <c r="B24" s="56"/>
      <c r="C24" s="57"/>
      <c r="D24" s="57"/>
      <c r="E24" s="58"/>
      <c r="F24" s="56"/>
      <c r="G24" s="57"/>
      <c r="H24" s="57"/>
      <c r="I24" s="58"/>
      <c r="J24" s="56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  <c r="AA24" s="3"/>
    </row>
    <row r="25" spans="1:27" ht="16.5">
      <c r="A25" s="3"/>
      <c r="B25" s="56"/>
      <c r="C25" s="57"/>
      <c r="D25" s="57"/>
      <c r="E25" s="58"/>
      <c r="F25" s="56"/>
      <c r="G25" s="57"/>
      <c r="H25" s="57"/>
      <c r="I25" s="58"/>
      <c r="J25" s="56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8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J6:Z6"/>
    <mergeCell ref="B7:E7"/>
    <mergeCell ref="F7:I7"/>
    <mergeCell ref="J7:Z7"/>
    <mergeCell ref="B8:E8"/>
    <mergeCell ref="F6:I6"/>
    <mergeCell ref="B6:E6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2" t="str">
        <f ca="1">RIGHT(CELL("filename",A1),LEN(CELL("filename",A1))-FIND("]",CELL("filename",A1)))</f>
        <v>1.機能一覧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86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2" width="3.7109375" customWidth="1"/>
    <col min="63" max="63" width="3.85546875" customWidth="1"/>
    <col min="64" max="68" width="3.85546875" style="32" customWidth="1"/>
  </cols>
  <sheetData>
    <row r="1" spans="1:68" ht="16.5">
      <c r="A1" s="2" t="str">
        <f ca="1">RIGHT(CELL("filename",A1),LEN(CELL("filename",A1))-FIND("]",CELL("filename",A1)))</f>
        <v>2.1.お知らせ一覧画面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4"/>
      <c r="BM2" s="4"/>
      <c r="BN2" s="4"/>
      <c r="BO2" s="4"/>
      <c r="BP2" s="4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4"/>
      <c r="BM3" s="4"/>
      <c r="BN3" s="4"/>
      <c r="BO3" s="4"/>
      <c r="BP3" s="4"/>
    </row>
    <row r="4" spans="1:68" ht="16.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16.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16.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ht="16.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ht="16.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ht="16.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ht="16.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6.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32" customFormat="1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32" customFormat="1" ht="16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32" customFormat="1" ht="16.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s="32" customFormat="1" ht="16.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s="32" customFormat="1" ht="16.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s="32" customFormat="1" ht="16.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s="32" customFormat="1" ht="16.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s="32" customFormat="1" ht="16.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s="32" customFormat="1" ht="16.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s="32" customFormat="1" ht="16.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s="32" customFormat="1" ht="16.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s="32" customFormat="1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s="32" customFormat="1" ht="16.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68" s="32" customFormat="1" ht="16.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 spans="1:68" s="32" customFormat="1" ht="16.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s="32" customFormat="1" ht="16.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 spans="1:68" s="32" customFormat="1" ht="16.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s="32" customFormat="1" ht="16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ht="16.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 ht="16.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 ht="16.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ht="16.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ht="16.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ht="16.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16.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6.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4"/>
      <c r="BM40" s="4"/>
      <c r="BN40" s="4"/>
      <c r="BO40" s="4"/>
      <c r="BP40" s="4"/>
    </row>
    <row r="41" spans="1:68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4"/>
      <c r="BM41" s="4"/>
      <c r="BN41" s="4"/>
      <c r="BO41" s="4"/>
      <c r="BP41" s="4"/>
    </row>
    <row r="42" spans="1:68" ht="16.5">
      <c r="A42" s="13" t="s">
        <v>12</v>
      </c>
      <c r="B42" s="14"/>
      <c r="C42" s="15"/>
      <c r="D42" s="15"/>
      <c r="E42" s="15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</row>
    <row r="43" spans="1:68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4"/>
      <c r="BM43" s="4"/>
      <c r="BN43" s="4"/>
      <c r="BO43" s="4"/>
      <c r="BP43" s="4"/>
    </row>
    <row r="44" spans="1:68" s="34" customFormat="1" ht="16.5" outlineLevel="1">
      <c r="A44" s="22"/>
      <c r="B44" s="118" t="s">
        <v>13</v>
      </c>
      <c r="C44" s="93" t="s">
        <v>14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5"/>
      <c r="O44" s="93" t="s">
        <v>15</v>
      </c>
      <c r="P44" s="94"/>
      <c r="Q44" s="94"/>
      <c r="R44" s="94"/>
      <c r="S44" s="94"/>
      <c r="T44" s="95"/>
      <c r="U44" s="93" t="s">
        <v>17</v>
      </c>
      <c r="V44" s="94"/>
      <c r="W44" s="94"/>
      <c r="X44" s="94"/>
      <c r="Y44" s="94"/>
      <c r="Z44" s="95"/>
      <c r="AA44" s="93" t="s">
        <v>18</v>
      </c>
      <c r="AB44" s="94"/>
      <c r="AC44" s="94"/>
      <c r="AD44" s="94"/>
      <c r="AE44" s="109" t="s">
        <v>22</v>
      </c>
      <c r="AF44" s="94"/>
      <c r="AG44" s="94"/>
      <c r="AH44" s="94"/>
      <c r="AI44" s="94"/>
      <c r="AJ44" s="94"/>
      <c r="AK44" s="95"/>
      <c r="AL44" s="110" t="s">
        <v>23</v>
      </c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2"/>
      <c r="BK44" s="22"/>
      <c r="BL44" s="22"/>
      <c r="BM44" s="22"/>
      <c r="BN44" s="22"/>
      <c r="BO44" s="22"/>
      <c r="BP44" s="22"/>
    </row>
    <row r="45" spans="1:68" s="34" customFormat="1" ht="16.5" outlineLevel="1">
      <c r="A45" s="22"/>
      <c r="B45" s="121" t="s">
        <v>109</v>
      </c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20"/>
      <c r="BK45" s="22"/>
      <c r="BL45" s="22"/>
      <c r="BM45" s="22"/>
      <c r="BN45" s="22"/>
      <c r="BO45" s="22"/>
      <c r="BP45" s="22"/>
    </row>
    <row r="46" spans="1:68" s="34" customFormat="1" ht="16.5" outlineLevel="1">
      <c r="A46" s="22"/>
      <c r="B46" s="33">
        <f ca="1">MAX(B$44:INDIRECT("B"&amp;ROW()-1))+1</f>
        <v>1</v>
      </c>
      <c r="C46" s="113" t="s">
        <v>110</v>
      </c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5"/>
      <c r="O46" s="116" t="s">
        <v>21</v>
      </c>
      <c r="P46" s="84"/>
      <c r="Q46" s="84"/>
      <c r="R46" s="84"/>
      <c r="S46" s="84"/>
      <c r="T46" s="85"/>
      <c r="U46" s="117"/>
      <c r="V46" s="84"/>
      <c r="W46" s="84"/>
      <c r="X46" s="84"/>
      <c r="Y46" s="84"/>
      <c r="Z46" s="85"/>
      <c r="AA46" s="83"/>
      <c r="AB46" s="84"/>
      <c r="AC46" s="84"/>
      <c r="AD46" s="84"/>
      <c r="AE46" s="117"/>
      <c r="AF46" s="84"/>
      <c r="AG46" s="84"/>
      <c r="AH46" s="84"/>
      <c r="AI46" s="84"/>
      <c r="AJ46" s="84"/>
      <c r="AK46" s="85"/>
      <c r="AL46" s="83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5"/>
      <c r="BK46" s="22"/>
      <c r="BL46" s="22"/>
      <c r="BM46" s="22"/>
      <c r="BN46" s="22"/>
      <c r="BO46" s="22"/>
      <c r="BP46" s="22"/>
    </row>
    <row r="47" spans="1:68" s="34" customFormat="1" ht="16.5" outlineLevel="1">
      <c r="A47" s="22"/>
      <c r="B47" s="33">
        <f ca="1">MAX(B$44:INDIRECT("B"&amp;ROW()-1))+1</f>
        <v>2</v>
      </c>
      <c r="C47" s="113" t="s">
        <v>60</v>
      </c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5"/>
      <c r="O47" s="116" t="s">
        <v>21</v>
      </c>
      <c r="P47" s="84"/>
      <c r="Q47" s="84"/>
      <c r="R47" s="84"/>
      <c r="S47" s="84"/>
      <c r="T47" s="85"/>
      <c r="U47" s="117" t="s">
        <v>71</v>
      </c>
      <c r="V47" s="84"/>
      <c r="W47" s="84"/>
      <c r="X47" s="84"/>
      <c r="Y47" s="84"/>
      <c r="Z47" s="85"/>
      <c r="AA47" s="83"/>
      <c r="AB47" s="84"/>
      <c r="AC47" s="84"/>
      <c r="AD47" s="84"/>
      <c r="AE47" s="117"/>
      <c r="AF47" s="84"/>
      <c r="AG47" s="84"/>
      <c r="AH47" s="84"/>
      <c r="AI47" s="84"/>
      <c r="AJ47" s="84"/>
      <c r="AK47" s="85"/>
      <c r="AL47" s="83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5"/>
      <c r="BK47" s="22"/>
      <c r="BL47" s="22"/>
      <c r="BM47" s="22"/>
      <c r="BN47" s="22"/>
      <c r="BO47" s="22"/>
      <c r="BP47" s="22"/>
    </row>
    <row r="48" spans="1:68" s="34" customFormat="1" ht="16.5" outlineLevel="1">
      <c r="A48" s="22"/>
      <c r="B48" s="33">
        <f ca="1">MAX(B$44:INDIRECT("B"&amp;ROW()-1))+1</f>
        <v>3</v>
      </c>
      <c r="C48" s="86" t="s">
        <v>61</v>
      </c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8"/>
      <c r="O48" s="89" t="s">
        <v>21</v>
      </c>
      <c r="P48" s="90"/>
      <c r="Q48" s="90"/>
      <c r="R48" s="90"/>
      <c r="S48" s="90"/>
      <c r="T48" s="91"/>
      <c r="U48" s="92"/>
      <c r="V48" s="90"/>
      <c r="W48" s="90"/>
      <c r="X48" s="90"/>
      <c r="Y48" s="90"/>
      <c r="Z48" s="91"/>
      <c r="AA48" s="83"/>
      <c r="AB48" s="84"/>
      <c r="AC48" s="84"/>
      <c r="AD48" s="84"/>
      <c r="AE48" s="92"/>
      <c r="AF48" s="90"/>
      <c r="AG48" s="90"/>
      <c r="AH48" s="90"/>
      <c r="AI48" s="90"/>
      <c r="AJ48" s="90"/>
      <c r="AK48" s="91"/>
      <c r="AL48" s="83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5"/>
      <c r="BK48" s="22"/>
      <c r="BL48" s="22"/>
      <c r="BM48" s="22"/>
      <c r="BN48" s="22"/>
      <c r="BO48" s="22"/>
      <c r="BP48" s="22"/>
    </row>
    <row r="49" spans="1:68" s="34" customFormat="1" ht="16.5" outlineLevel="1">
      <c r="A49" s="22"/>
      <c r="B49" s="33">
        <f ca="1">MAX(B$44:INDIRECT("B"&amp;ROW()-1))+1</f>
        <v>4</v>
      </c>
      <c r="C49" s="86" t="s">
        <v>62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8"/>
      <c r="O49" s="89" t="s">
        <v>21</v>
      </c>
      <c r="P49" s="90"/>
      <c r="Q49" s="90"/>
      <c r="R49" s="90"/>
      <c r="S49" s="90"/>
      <c r="T49" s="91"/>
      <c r="U49" s="92"/>
      <c r="V49" s="90"/>
      <c r="W49" s="90"/>
      <c r="X49" s="90"/>
      <c r="Y49" s="90"/>
      <c r="Z49" s="91"/>
      <c r="AA49" s="83"/>
      <c r="AB49" s="84"/>
      <c r="AC49" s="84"/>
      <c r="AD49" s="84"/>
      <c r="AE49" s="92"/>
      <c r="AF49" s="90"/>
      <c r="AG49" s="90"/>
      <c r="AH49" s="90"/>
      <c r="AI49" s="90"/>
      <c r="AJ49" s="90"/>
      <c r="AK49" s="91"/>
      <c r="AL49" s="83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5"/>
      <c r="BK49" s="22"/>
      <c r="BL49" s="22"/>
      <c r="BM49" s="22"/>
      <c r="BN49" s="22"/>
      <c r="BO49" s="22"/>
      <c r="BP49" s="22"/>
    </row>
    <row r="50" spans="1:68" s="34" customFormat="1" ht="16.5" outlineLevel="1">
      <c r="A50" s="22"/>
      <c r="B50" s="33">
        <f ca="1">MAX(B$44:INDIRECT("B"&amp;ROW()-1))+1</f>
        <v>5</v>
      </c>
      <c r="C50" s="86" t="s">
        <v>103</v>
      </c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8"/>
      <c r="O50" s="89" t="s">
        <v>21</v>
      </c>
      <c r="P50" s="90"/>
      <c r="Q50" s="90"/>
      <c r="R50" s="90"/>
      <c r="S50" s="90"/>
      <c r="T50" s="91"/>
      <c r="U50" s="92"/>
      <c r="V50" s="90"/>
      <c r="W50" s="90"/>
      <c r="X50" s="90"/>
      <c r="Y50" s="90"/>
      <c r="Z50" s="91"/>
      <c r="AA50" s="83"/>
      <c r="AB50" s="84"/>
      <c r="AC50" s="84"/>
      <c r="AD50" s="84"/>
      <c r="AE50" s="92"/>
      <c r="AF50" s="90"/>
      <c r="AG50" s="90"/>
      <c r="AH50" s="90"/>
      <c r="AI50" s="90"/>
      <c r="AJ50" s="90"/>
      <c r="AK50" s="91"/>
      <c r="AL50" s="83" t="s">
        <v>108</v>
      </c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5"/>
      <c r="BK50" s="22"/>
      <c r="BL50" s="22"/>
      <c r="BM50" s="22"/>
      <c r="BN50" s="22"/>
      <c r="BO50" s="22"/>
      <c r="BP50" s="22"/>
    </row>
    <row r="51" spans="1:68" s="34" customFormat="1" ht="16.5" outlineLevel="1">
      <c r="A51" s="22"/>
      <c r="B51" s="33">
        <f ca="1">MAX(B$44:INDIRECT("B"&amp;ROW()-1))+1</f>
        <v>6</v>
      </c>
      <c r="C51" s="86" t="s">
        <v>99</v>
      </c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8"/>
      <c r="O51" s="89" t="s">
        <v>29</v>
      </c>
      <c r="P51" s="90"/>
      <c r="Q51" s="90"/>
      <c r="R51" s="90"/>
      <c r="S51" s="90"/>
      <c r="T51" s="91"/>
      <c r="U51" s="92"/>
      <c r="V51" s="90"/>
      <c r="W51" s="90"/>
      <c r="X51" s="90"/>
      <c r="Y51" s="90"/>
      <c r="Z51" s="91"/>
      <c r="AA51" s="83"/>
      <c r="AB51" s="84"/>
      <c r="AC51" s="84"/>
      <c r="AD51" s="84"/>
      <c r="AE51" s="92"/>
      <c r="AF51" s="90"/>
      <c r="AG51" s="90"/>
      <c r="AH51" s="90"/>
      <c r="AI51" s="90"/>
      <c r="AJ51" s="90"/>
      <c r="AK51" s="91"/>
      <c r="AL51" s="83" t="s">
        <v>104</v>
      </c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5"/>
      <c r="BK51" s="22"/>
      <c r="BL51" s="22"/>
      <c r="BM51" s="22"/>
      <c r="BN51" s="22"/>
      <c r="BO51" s="22"/>
      <c r="BP51" s="22"/>
    </row>
    <row r="52" spans="1:68" s="34" customFormat="1" ht="16.5" outlineLevel="1">
      <c r="A52" s="22"/>
      <c r="B52" s="33">
        <f ca="1">MAX(B$44:INDIRECT("B"&amp;ROW()-1))+1</f>
        <v>7</v>
      </c>
      <c r="C52" s="86" t="s">
        <v>100</v>
      </c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8"/>
      <c r="O52" s="89" t="s">
        <v>29</v>
      </c>
      <c r="P52" s="90"/>
      <c r="Q52" s="90"/>
      <c r="R52" s="90"/>
      <c r="S52" s="90"/>
      <c r="T52" s="91"/>
      <c r="U52" s="92"/>
      <c r="V52" s="90"/>
      <c r="W52" s="90"/>
      <c r="X52" s="90"/>
      <c r="Y52" s="90"/>
      <c r="Z52" s="91"/>
      <c r="AA52" s="83"/>
      <c r="AB52" s="84"/>
      <c r="AC52" s="84"/>
      <c r="AD52" s="84"/>
      <c r="AE52" s="92"/>
      <c r="AF52" s="90"/>
      <c r="AG52" s="90"/>
      <c r="AH52" s="90"/>
      <c r="AI52" s="90"/>
      <c r="AJ52" s="90"/>
      <c r="AK52" s="91"/>
      <c r="AL52" s="83" t="s">
        <v>105</v>
      </c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5"/>
      <c r="BK52" s="22"/>
      <c r="BL52" s="22"/>
      <c r="BM52" s="22"/>
      <c r="BN52" s="22"/>
      <c r="BO52" s="22"/>
      <c r="BP52" s="22"/>
    </row>
    <row r="53" spans="1:68" s="34" customFormat="1" ht="16.5" outlineLevel="1">
      <c r="A53" s="22"/>
      <c r="B53" s="33">
        <f ca="1">MAX(B$44:INDIRECT("B"&amp;ROW()-1))+1</f>
        <v>8</v>
      </c>
      <c r="C53" s="86" t="s">
        <v>101</v>
      </c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8"/>
      <c r="O53" s="89" t="s">
        <v>29</v>
      </c>
      <c r="P53" s="90"/>
      <c r="Q53" s="90"/>
      <c r="R53" s="90"/>
      <c r="S53" s="90"/>
      <c r="T53" s="91"/>
      <c r="U53" s="92"/>
      <c r="V53" s="90"/>
      <c r="W53" s="90"/>
      <c r="X53" s="90"/>
      <c r="Y53" s="90"/>
      <c r="Z53" s="91"/>
      <c r="AA53" s="83"/>
      <c r="AB53" s="84"/>
      <c r="AC53" s="84"/>
      <c r="AD53" s="84"/>
      <c r="AE53" s="92"/>
      <c r="AF53" s="90"/>
      <c r="AG53" s="90"/>
      <c r="AH53" s="90"/>
      <c r="AI53" s="90"/>
      <c r="AJ53" s="90"/>
      <c r="AK53" s="91"/>
      <c r="AL53" s="83" t="s">
        <v>106</v>
      </c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5"/>
      <c r="BK53" s="22"/>
      <c r="BL53" s="22"/>
      <c r="BM53" s="22"/>
      <c r="BN53" s="22"/>
      <c r="BO53" s="22"/>
      <c r="BP53" s="22"/>
    </row>
    <row r="54" spans="1:68" s="34" customFormat="1" ht="16.5" outlineLevel="1">
      <c r="A54" s="22"/>
      <c r="B54" s="33">
        <f ca="1">MAX(B$44:INDIRECT("B"&amp;ROW()-1))+1</f>
        <v>9</v>
      </c>
      <c r="C54" s="86" t="s">
        <v>102</v>
      </c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8"/>
      <c r="O54" s="89" t="s">
        <v>29</v>
      </c>
      <c r="P54" s="90"/>
      <c r="Q54" s="90"/>
      <c r="R54" s="90"/>
      <c r="S54" s="90"/>
      <c r="T54" s="91"/>
      <c r="U54" s="92"/>
      <c r="V54" s="90"/>
      <c r="W54" s="90"/>
      <c r="X54" s="90"/>
      <c r="Y54" s="90"/>
      <c r="Z54" s="91"/>
      <c r="AA54" s="83"/>
      <c r="AB54" s="84"/>
      <c r="AC54" s="84"/>
      <c r="AD54" s="84"/>
      <c r="AE54" s="92"/>
      <c r="AF54" s="90"/>
      <c r="AG54" s="90"/>
      <c r="AH54" s="90"/>
      <c r="AI54" s="90"/>
      <c r="AJ54" s="90"/>
      <c r="AK54" s="91"/>
      <c r="AL54" s="83" t="s">
        <v>107</v>
      </c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5"/>
      <c r="BK54" s="22"/>
      <c r="BL54" s="22"/>
      <c r="BM54" s="22"/>
      <c r="BN54" s="22"/>
      <c r="BO54" s="22"/>
      <c r="BP54" s="22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4"/>
      <c r="BM55" s="4"/>
      <c r="BN55" s="4"/>
      <c r="BO55" s="4"/>
      <c r="BP55" s="4"/>
    </row>
    <row r="56" spans="1:68" ht="16.5">
      <c r="A56" s="13" t="s">
        <v>43</v>
      </c>
      <c r="B56" s="14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</row>
    <row r="57" spans="1:68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4"/>
      <c r="BM57" s="4"/>
      <c r="BN57" s="4"/>
      <c r="BO57" s="4"/>
      <c r="BP57" s="4"/>
    </row>
    <row r="58" spans="1:68" s="45" customFormat="1" ht="16.5" outlineLevel="1">
      <c r="A58" s="44"/>
      <c r="B58" s="80" t="s">
        <v>13</v>
      </c>
      <c r="C58" s="81" t="s">
        <v>44</v>
      </c>
      <c r="D58" s="81"/>
      <c r="E58" s="81"/>
      <c r="F58" s="81"/>
      <c r="G58" s="81"/>
      <c r="H58" s="81"/>
      <c r="I58" s="81"/>
      <c r="J58" s="81" t="s">
        <v>45</v>
      </c>
      <c r="K58" s="81"/>
      <c r="L58" s="81"/>
      <c r="M58" s="81"/>
      <c r="N58" s="81"/>
      <c r="O58" s="81"/>
      <c r="P58" s="81"/>
      <c r="Q58" s="81"/>
      <c r="R58" s="81" t="s">
        <v>46</v>
      </c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 t="s">
        <v>47</v>
      </c>
      <c r="AJ58" s="81"/>
      <c r="AK58" s="81"/>
      <c r="AL58" s="81"/>
      <c r="AM58" s="81"/>
      <c r="AN58" s="81"/>
      <c r="AO58" s="81"/>
      <c r="AP58" s="81"/>
      <c r="AQ58" s="81" t="s">
        <v>48</v>
      </c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5"/>
    </row>
    <row r="59" spans="1:68" s="45" customFormat="1" ht="16.5" outlineLevel="1">
      <c r="A59" s="44"/>
      <c r="B59" s="80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1" t="s">
        <v>76</v>
      </c>
      <c r="AR59" s="81"/>
      <c r="AS59" s="81"/>
      <c r="AT59" s="81"/>
      <c r="AU59" s="81"/>
      <c r="AV59" s="81"/>
      <c r="AW59" s="81"/>
      <c r="AX59" s="81" t="s">
        <v>77</v>
      </c>
      <c r="AY59" s="81"/>
      <c r="AZ59" s="81"/>
      <c r="BA59" s="81"/>
      <c r="BB59" s="81"/>
      <c r="BC59" s="81" t="s">
        <v>78</v>
      </c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5"/>
    </row>
    <row r="60" spans="1:68" s="34" customFormat="1" ht="49.5" customHeight="1" outlineLevel="1">
      <c r="A60" s="47"/>
      <c r="B60" s="46">
        <f ca="1">MAX(B$58:INDIRECT("B"&amp;ROW()-1))+1</f>
        <v>1</v>
      </c>
      <c r="C60" s="77" t="s">
        <v>79</v>
      </c>
      <c r="D60" s="78"/>
      <c r="E60" s="78"/>
      <c r="F60" s="78"/>
      <c r="G60" s="78"/>
      <c r="H60" s="78"/>
      <c r="I60" s="79"/>
      <c r="J60" s="78" t="s">
        <v>118</v>
      </c>
      <c r="K60" s="78"/>
      <c r="L60" s="78"/>
      <c r="M60" s="78"/>
      <c r="N60" s="78"/>
      <c r="O60" s="78"/>
      <c r="P60" s="78"/>
      <c r="Q60" s="79"/>
      <c r="R60" s="78" t="s">
        <v>119</v>
      </c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9"/>
      <c r="AI60" s="78"/>
      <c r="AJ60" s="78"/>
      <c r="AK60" s="78"/>
      <c r="AL60" s="78"/>
      <c r="AM60" s="78"/>
      <c r="AN60" s="78"/>
      <c r="AO60" s="78"/>
      <c r="AP60" s="79"/>
      <c r="AQ60" s="79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126"/>
      <c r="BD60" s="126"/>
      <c r="BE60" s="126"/>
      <c r="BF60" s="126"/>
      <c r="BG60" s="126"/>
      <c r="BH60" s="126"/>
      <c r="BI60" s="126"/>
      <c r="BJ60" s="126"/>
      <c r="BK60" s="126"/>
      <c r="BL60" s="126"/>
      <c r="BM60" s="126"/>
      <c r="BN60" s="126"/>
      <c r="BO60" s="126"/>
      <c r="BP60" s="22"/>
    </row>
    <row r="61" spans="1:68" s="34" customFormat="1" ht="18" customHeight="1" outlineLevel="1">
      <c r="A61" s="47"/>
      <c r="B61" s="46">
        <f ca="1">MAX(B$58:INDIRECT("B"&amp;ROW()-1))+1</f>
        <v>2</v>
      </c>
      <c r="C61" s="55"/>
      <c r="D61" s="54"/>
      <c r="E61" s="54"/>
      <c r="F61" s="54"/>
      <c r="G61" s="54"/>
      <c r="H61" s="54"/>
      <c r="I61" s="54"/>
      <c r="J61" s="130" t="s">
        <v>120</v>
      </c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131"/>
      <c r="AS61" s="131"/>
      <c r="AT61" s="131"/>
      <c r="AU61" s="131"/>
      <c r="AV61" s="131"/>
      <c r="AW61" s="131"/>
      <c r="AX61" s="131"/>
      <c r="AY61" s="131"/>
      <c r="AZ61" s="131"/>
      <c r="BA61" s="131"/>
      <c r="BB61" s="131"/>
      <c r="BC61" s="131"/>
      <c r="BD61" s="131"/>
      <c r="BE61" s="131"/>
      <c r="BF61" s="131"/>
      <c r="BG61" s="131"/>
      <c r="BH61" s="131"/>
      <c r="BI61" s="131"/>
      <c r="BJ61" s="131"/>
      <c r="BK61" s="131"/>
      <c r="BL61" s="131"/>
      <c r="BM61" s="131"/>
      <c r="BN61" s="131"/>
      <c r="BO61" s="132"/>
      <c r="BP61" s="22"/>
    </row>
    <row r="62" spans="1:68" s="34" customFormat="1" ht="33" customHeight="1" outlineLevel="1">
      <c r="A62" s="47"/>
      <c r="B62" s="46">
        <f ca="1">MAX(B$58:INDIRECT("B"&amp;ROW()-1))+1</f>
        <v>3</v>
      </c>
      <c r="C62" s="70"/>
      <c r="D62" s="71"/>
      <c r="E62" s="71"/>
      <c r="F62" s="71"/>
      <c r="G62" s="71"/>
      <c r="H62" s="71"/>
      <c r="I62" s="71"/>
      <c r="J62" s="128"/>
      <c r="K62" s="127" t="s">
        <v>121</v>
      </c>
      <c r="L62" s="127"/>
      <c r="M62" s="127"/>
      <c r="N62" s="127"/>
      <c r="O62" s="127"/>
      <c r="P62" s="127"/>
      <c r="Q62" s="127"/>
      <c r="R62" s="72" t="s">
        <v>122</v>
      </c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 t="s">
        <v>123</v>
      </c>
      <c r="AJ62" s="72"/>
      <c r="AK62" s="72"/>
      <c r="AL62" s="72"/>
      <c r="AM62" s="72"/>
      <c r="AN62" s="72"/>
      <c r="AO62" s="72"/>
      <c r="AP62" s="72"/>
      <c r="AQ62" s="72" t="s">
        <v>125</v>
      </c>
      <c r="AR62" s="72"/>
      <c r="AS62" s="72"/>
      <c r="AT62" s="72"/>
      <c r="AU62" s="72"/>
      <c r="AV62" s="72"/>
      <c r="AW62" s="72"/>
      <c r="AX62" s="72" t="s">
        <v>124</v>
      </c>
      <c r="AY62" s="72"/>
      <c r="AZ62" s="72"/>
      <c r="BA62" s="72"/>
      <c r="BB62" s="72"/>
      <c r="BC62" s="73" t="s">
        <v>126</v>
      </c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22"/>
    </row>
    <row r="63" spans="1:68" s="34" customFormat="1" ht="16.5" outlineLevel="1">
      <c r="A63" s="47"/>
      <c r="B63" s="46">
        <f ca="1">MAX(B$58:INDIRECT("B"&amp;ROW()-1))+1</f>
        <v>4</v>
      </c>
      <c r="C63" s="70"/>
      <c r="D63" s="71"/>
      <c r="E63" s="71"/>
      <c r="F63" s="71"/>
      <c r="G63" s="71"/>
      <c r="H63" s="71"/>
      <c r="I63" s="71"/>
      <c r="J63" s="129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4"/>
      <c r="BP63" s="22"/>
    </row>
    <row r="64" spans="1:68" s="34" customFormat="1" ht="16.5" outlineLevel="1">
      <c r="A64" s="47"/>
      <c r="B64" s="46">
        <f ca="1">MAX(B$58:INDIRECT("B"&amp;ROW()-1))+1</f>
        <v>5</v>
      </c>
      <c r="C64" s="75"/>
      <c r="D64" s="68"/>
      <c r="E64" s="68"/>
      <c r="F64" s="68"/>
      <c r="G64" s="68"/>
      <c r="H64" s="68"/>
      <c r="I64" s="69"/>
      <c r="J64" s="76" t="s">
        <v>80</v>
      </c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4"/>
      <c r="AJ64" s="74"/>
      <c r="AK64" s="74"/>
      <c r="AL64" s="74"/>
      <c r="AM64" s="74"/>
      <c r="AN64" s="74"/>
      <c r="AO64" s="74"/>
      <c r="AP64" s="74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22"/>
    </row>
    <row r="65" spans="1:68" s="34" customFormat="1" ht="33" customHeight="1" outlineLevel="1">
      <c r="A65" s="47"/>
      <c r="B65" s="33">
        <f ca="1">MAX(B$58:INDIRECT("B"&amp;ROW()-1))+1</f>
        <v>6</v>
      </c>
      <c r="C65" s="74" t="s">
        <v>81</v>
      </c>
      <c r="D65" s="74"/>
      <c r="E65" s="74"/>
      <c r="F65" s="74"/>
      <c r="G65" s="74"/>
      <c r="H65" s="74"/>
      <c r="I65" s="74"/>
      <c r="J65" s="72" t="s">
        <v>82</v>
      </c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4"/>
      <c r="AJ65" s="74"/>
      <c r="AK65" s="74"/>
      <c r="AL65" s="74"/>
      <c r="AM65" s="74"/>
      <c r="AN65" s="74"/>
      <c r="AO65" s="74"/>
      <c r="AP65" s="74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3"/>
      <c r="BD65" s="73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22"/>
    </row>
    <row r="66" spans="1:68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4"/>
      <c r="BM66" s="4"/>
      <c r="BN66" s="4"/>
      <c r="BO66" s="4"/>
      <c r="BP66" s="4"/>
    </row>
    <row r="67" spans="1:68" ht="16.5">
      <c r="A67" s="13" t="s">
        <v>49</v>
      </c>
      <c r="B67" s="15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</row>
    <row r="68" spans="1:68" s="32" customFormat="1" ht="16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</row>
    <row r="69" spans="1:68" s="34" customFormat="1" ht="15.75" customHeight="1" outlineLevel="1">
      <c r="A69" s="17"/>
      <c r="B69" s="122" t="s">
        <v>116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</row>
    <row r="70" spans="1:68" s="34" customFormat="1" ht="15.75" customHeight="1" outlineLevel="1">
      <c r="A70" s="17"/>
      <c r="B70" s="123"/>
      <c r="C70" s="124" t="s">
        <v>111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</row>
    <row r="71" spans="1:68" s="34" customFormat="1" ht="15.75" customHeight="1" outlineLevel="1">
      <c r="A71" s="17"/>
      <c r="B71" s="123"/>
      <c r="C71" s="124"/>
      <c r="D71" s="124" t="s">
        <v>112</v>
      </c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</row>
    <row r="72" spans="1:68" s="34" customFormat="1" ht="15.75" customHeight="1" outlineLevel="1">
      <c r="A72" s="17"/>
      <c r="B72" s="123"/>
      <c r="C72" s="124" t="s">
        <v>113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</row>
    <row r="73" spans="1:68" s="34" customFormat="1" ht="15.75" customHeight="1" outlineLevel="1">
      <c r="A73" s="17"/>
      <c r="B73" s="123"/>
      <c r="C73" s="124"/>
      <c r="D73" s="124" t="s">
        <v>115</v>
      </c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</row>
    <row r="74" spans="1:68" s="34" customFormat="1" ht="15.75" customHeight="1" outlineLevel="1">
      <c r="A74" s="17"/>
      <c r="B74" s="123"/>
      <c r="C74" s="124" t="s">
        <v>114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</row>
    <row r="75" spans="1:68" s="34" customFormat="1" ht="15.75" customHeight="1" outlineLevel="1">
      <c r="A75" s="17"/>
      <c r="B75" s="123"/>
      <c r="C75" s="124"/>
      <c r="D75" s="124" t="s">
        <v>117</v>
      </c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</row>
    <row r="76" spans="1:68" s="32" customFormat="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spans="1:68" ht="15.75" customHeight="1">
      <c r="A77" s="1" t="s">
        <v>50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4"/>
      <c r="BM78" s="4"/>
      <c r="BN78" s="4"/>
      <c r="BO78" s="4"/>
      <c r="BP78" s="4"/>
    </row>
    <row r="79" spans="1:68" ht="16.5" outlineLevel="1">
      <c r="A79" s="3"/>
      <c r="B79" s="23" t="s">
        <v>51</v>
      </c>
      <c r="C79" s="24"/>
      <c r="D79" s="24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4"/>
      <c r="BM79" s="4"/>
      <c r="BN79" s="4"/>
      <c r="BO79" s="4"/>
      <c r="BP79" s="4"/>
    </row>
    <row r="80" spans="1:68" ht="16.5" outlineLevel="1">
      <c r="A80" s="3"/>
      <c r="B80" s="3"/>
      <c r="C80" s="25" t="s">
        <v>52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4"/>
      <c r="BM80" s="4"/>
      <c r="BN80" s="4"/>
      <c r="BO80" s="4"/>
      <c r="BP80" s="4"/>
    </row>
    <row r="81" spans="1:68" ht="16.5" outlineLevel="1">
      <c r="A81" s="3"/>
      <c r="B81" s="3"/>
      <c r="C81" s="25" t="s">
        <v>53</v>
      </c>
      <c r="D81" s="24"/>
      <c r="E81" s="24"/>
      <c r="F81" s="24"/>
      <c r="G81" s="24"/>
      <c r="H81" s="24"/>
      <c r="I81" s="24"/>
      <c r="J81" s="24"/>
      <c r="K81" s="24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4"/>
      <c r="BM81" s="4"/>
      <c r="BN81" s="4"/>
      <c r="BO81" s="4"/>
      <c r="BP81" s="4"/>
    </row>
    <row r="82" spans="1:68" ht="16.5" outlineLevel="1">
      <c r="A82" s="3"/>
      <c r="B82" s="3"/>
      <c r="C82" s="26" t="s">
        <v>54</v>
      </c>
      <c r="D82" s="27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9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4"/>
      <c r="BM82" s="4"/>
      <c r="BN82" s="4"/>
      <c r="BO82" s="4"/>
      <c r="BP82" s="4"/>
    </row>
    <row r="83" spans="1:68" ht="33" customHeight="1" outlineLevel="1">
      <c r="A83" s="3"/>
      <c r="B83" s="3"/>
      <c r="C83" s="30"/>
      <c r="D83" s="66" t="s">
        <v>83</v>
      </c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4"/>
      <c r="BM83" s="4"/>
      <c r="BN83" s="4"/>
      <c r="BO83" s="4"/>
      <c r="BP83" s="4"/>
    </row>
    <row r="84" spans="1:68" ht="16.5" outlineLevel="1">
      <c r="A84" s="3"/>
      <c r="B84" s="3"/>
      <c r="C84" s="26" t="s">
        <v>55</v>
      </c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9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4"/>
      <c r="BM84" s="4"/>
      <c r="BN84" s="4"/>
      <c r="BO84" s="4"/>
      <c r="BP84" s="4"/>
    </row>
    <row r="85" spans="1:68" ht="48" customHeight="1" outlineLevel="1">
      <c r="A85" s="3"/>
      <c r="B85" s="3"/>
      <c r="C85" s="30"/>
      <c r="D85" s="66" t="s">
        <v>127</v>
      </c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4"/>
      <c r="BM85" s="4"/>
      <c r="BN85" s="4"/>
      <c r="BO85" s="4"/>
      <c r="BP85" s="4"/>
    </row>
    <row r="86" spans="1:68" ht="16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4"/>
      <c r="BM86" s="4"/>
      <c r="BN86" s="4"/>
      <c r="BO86" s="4"/>
      <c r="BP86" s="4"/>
    </row>
  </sheetData>
  <mergeCells count="100">
    <mergeCell ref="C63:I63"/>
    <mergeCell ref="AX62:BB62"/>
    <mergeCell ref="BC62:BO62"/>
    <mergeCell ref="K62:Q62"/>
    <mergeCell ref="C62:I62"/>
    <mergeCell ref="R62:AH62"/>
    <mergeCell ref="AI62:AP62"/>
    <mergeCell ref="AQ62:AW62"/>
    <mergeCell ref="AL46:BJ46"/>
    <mergeCell ref="C60:I60"/>
    <mergeCell ref="J60:Q60"/>
    <mergeCell ref="R60:AH60"/>
    <mergeCell ref="AI60:AP60"/>
    <mergeCell ref="AQ60:AW60"/>
    <mergeCell ref="AX60:BB60"/>
    <mergeCell ref="BC60:BO60"/>
    <mergeCell ref="C46:N46"/>
    <mergeCell ref="O46:T46"/>
    <mergeCell ref="U46:Z46"/>
    <mergeCell ref="AA46:AD46"/>
    <mergeCell ref="AE46:AK46"/>
    <mergeCell ref="AL50:BJ50"/>
    <mergeCell ref="C50:N50"/>
    <mergeCell ref="O50:T50"/>
    <mergeCell ref="U50:Z50"/>
    <mergeCell ref="AA50:AD50"/>
    <mergeCell ref="AE50:AK50"/>
    <mergeCell ref="AL54:BJ54"/>
    <mergeCell ref="C52:N52"/>
    <mergeCell ref="O52:T52"/>
    <mergeCell ref="U52:Z52"/>
    <mergeCell ref="AA52:AD52"/>
    <mergeCell ref="AE52:AK52"/>
    <mergeCell ref="AL52:BJ52"/>
    <mergeCell ref="C54:N54"/>
    <mergeCell ref="O54:T54"/>
    <mergeCell ref="U54:Z54"/>
    <mergeCell ref="AA54:AD54"/>
    <mergeCell ref="AE54:AK54"/>
    <mergeCell ref="AL51:BJ51"/>
    <mergeCell ref="C53:N53"/>
    <mergeCell ref="O53:T53"/>
    <mergeCell ref="U53:Z53"/>
    <mergeCell ref="AA53:AD53"/>
    <mergeCell ref="AE53:AK53"/>
    <mergeCell ref="AL53:BJ53"/>
    <mergeCell ref="C51:N51"/>
    <mergeCell ref="O51:T51"/>
    <mergeCell ref="U51:Z51"/>
    <mergeCell ref="AA51:AD51"/>
    <mergeCell ref="AE51:AK51"/>
    <mergeCell ref="C44:N44"/>
    <mergeCell ref="O44:T44"/>
    <mergeCell ref="U44:Z44"/>
    <mergeCell ref="AA44:AD44"/>
    <mergeCell ref="AE44:AK44"/>
    <mergeCell ref="C47:N47"/>
    <mergeCell ref="O47:T47"/>
    <mergeCell ref="U47:Z47"/>
    <mergeCell ref="AA47:AD47"/>
    <mergeCell ref="AE47:AK47"/>
    <mergeCell ref="AE49:AK49"/>
    <mergeCell ref="AL49:BJ49"/>
    <mergeCell ref="C48:N48"/>
    <mergeCell ref="O48:T48"/>
    <mergeCell ref="U48:Z48"/>
    <mergeCell ref="AA48:AD48"/>
    <mergeCell ref="AE48:AK48"/>
    <mergeCell ref="AL48:BJ48"/>
    <mergeCell ref="AL44:BJ44"/>
    <mergeCell ref="B58:B59"/>
    <mergeCell ref="C58:I59"/>
    <mergeCell ref="J58:Q59"/>
    <mergeCell ref="R58:AH59"/>
    <mergeCell ref="AI58:AP59"/>
    <mergeCell ref="AQ58:BO58"/>
    <mergeCell ref="AQ59:AW59"/>
    <mergeCell ref="AX59:BB59"/>
    <mergeCell ref="BC59:BO59"/>
    <mergeCell ref="AL47:BJ47"/>
    <mergeCell ref="C49:N49"/>
    <mergeCell ref="O49:T49"/>
    <mergeCell ref="U49:Z49"/>
    <mergeCell ref="AA49:AD49"/>
    <mergeCell ref="C64:I64"/>
    <mergeCell ref="J64:Q64"/>
    <mergeCell ref="R64:AH64"/>
    <mergeCell ref="AI64:AP64"/>
    <mergeCell ref="AQ64:AW64"/>
    <mergeCell ref="AX64:BB64"/>
    <mergeCell ref="BC64:BO64"/>
    <mergeCell ref="AX65:BB65"/>
    <mergeCell ref="BC65:BO65"/>
    <mergeCell ref="C65:I65"/>
    <mergeCell ref="J65:Q65"/>
    <mergeCell ref="R65:AH65"/>
    <mergeCell ref="AI65:AP65"/>
    <mergeCell ref="AQ65:AW65"/>
    <mergeCell ref="D83:AJ83"/>
    <mergeCell ref="D85:AJ85"/>
  </mergeCells>
  <phoneticPr fontId="7"/>
  <pageMargins left="0.7" right="0.7" top="0.75" bottom="0.75" header="0.3" footer="0.3"/>
  <pageSetup paperSize="9" scale="35" orientation="portrait" r:id="rId1"/>
  <rowBreaks count="4" manualBreakCount="4">
    <brk id="41" max="16383" man="1"/>
    <brk id="55" max="16383" man="1"/>
    <brk id="66" max="16383" man="1"/>
    <brk id="7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4C4934-B9C4-4D5A-8BEB-DBCE96FFA398}">
          <x14:formula1>
            <xm:f>データ入力例!$A$1:$A$27</xm:f>
          </x14:formula1>
          <xm:sqref>O46:T54</xm:sqref>
        </x14:dataValidation>
        <x14:dataValidation type="list" allowBlank="1" showInputMessage="1" showErrorMessage="1" xr:uid="{14B8C78A-526C-4E23-952F-A26ACC85D5E7}">
          <x14:formula1>
            <xm:f>データ入力例!$B$1:$B$27</xm:f>
          </x14:formula1>
          <xm:sqref>U46:Z54</xm:sqref>
        </x14:dataValidation>
        <x14:dataValidation type="list" allowBlank="1" showInputMessage="1" showErrorMessage="1" xr:uid="{9CBEAE4E-9E02-427D-8A92-D8D4D89F7516}">
          <x14:formula1>
            <xm:f>データ入力例!$C$1:$C$27</xm:f>
          </x14:formula1>
          <xm:sqref>AE46:AK54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25"/>
  <sheetViews>
    <sheetView showGridLines="0" view="pageBreakPreview" zoomScaleNormal="100" zoomScaleSheetLayoutView="100" workbookViewId="0">
      <selection activeCell="G27" sqref="G27"/>
    </sheetView>
  </sheetViews>
  <sheetFormatPr defaultColWidth="14.42578125" defaultRowHeight="15.75" customHeight="1" outlineLevelRow="1"/>
  <cols>
    <col min="1" max="58" width="3.5703125" customWidth="1"/>
    <col min="59" max="63" width="3.5703125" style="32" customWidth="1"/>
  </cols>
  <sheetData>
    <row r="1" spans="1:63" ht="16.5">
      <c r="A1" s="2" t="str">
        <f ca="1">RIGHT(CELL("filename",A1),LEN(CELL("filename",A1))-FIND("]",CELL("filename",A1)))</f>
        <v>3.1.お知らせ一覧JSON</v>
      </c>
      <c r="B1" s="7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3" ht="16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22"/>
      <c r="BH2" s="22"/>
      <c r="BI2" s="22"/>
      <c r="BJ2" s="22"/>
      <c r="BK2" s="22"/>
    </row>
    <row r="3" spans="1:63" ht="16.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22"/>
      <c r="BH3" s="22"/>
      <c r="BI3" s="22"/>
      <c r="BJ3" s="22"/>
      <c r="BK3" s="22"/>
    </row>
    <row r="4" spans="1:63" ht="16.5">
      <c r="A4" s="6" t="s">
        <v>98</v>
      </c>
      <c r="B4" s="7"/>
      <c r="C4" s="8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</row>
    <row r="5" spans="1:63" ht="16.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22"/>
      <c r="BH5" s="22"/>
      <c r="BI5" s="22"/>
      <c r="BJ5" s="22"/>
      <c r="BK5" s="22"/>
    </row>
    <row r="6" spans="1:63" ht="16.5" outlineLevel="1">
      <c r="A6" s="10"/>
      <c r="B6" s="11" t="s">
        <v>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22"/>
      <c r="BH6" s="22"/>
      <c r="BI6" s="22"/>
      <c r="BJ6" s="22"/>
      <c r="BK6" s="22"/>
    </row>
    <row r="7" spans="1:63" s="32" customFormat="1" ht="16.5" outlineLevel="1">
      <c r="A7" s="22"/>
      <c r="B7" s="22"/>
      <c r="C7" s="98" t="s">
        <v>84</v>
      </c>
      <c r="D7" s="63"/>
      <c r="E7" s="63"/>
      <c r="F7" s="63"/>
      <c r="G7" s="63"/>
      <c r="H7" s="64"/>
      <c r="I7" s="99" t="s">
        <v>85</v>
      </c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4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s="32" customFormat="1" ht="16.5" outlineLevel="1">
      <c r="A8" s="22"/>
      <c r="B8" s="22"/>
      <c r="C8" s="98" t="s">
        <v>91</v>
      </c>
      <c r="D8" s="63"/>
      <c r="E8" s="63"/>
      <c r="F8" s="63"/>
      <c r="G8" s="63"/>
      <c r="H8" s="64"/>
      <c r="I8" s="99" t="s">
        <v>92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4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</row>
    <row r="9" spans="1:63" ht="16.5" outlineLevel="1">
      <c r="A9" s="10"/>
      <c r="B9" s="12"/>
      <c r="C9" s="98" t="s">
        <v>8</v>
      </c>
      <c r="D9" s="63"/>
      <c r="E9" s="63"/>
      <c r="F9" s="63"/>
      <c r="G9" s="63"/>
      <c r="H9" s="64"/>
      <c r="I9" s="99" t="s">
        <v>9</v>
      </c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4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22"/>
      <c r="BH9" s="22"/>
      <c r="BI9" s="22"/>
      <c r="BJ9" s="22"/>
      <c r="BK9" s="22"/>
    </row>
    <row r="10" spans="1:63" ht="16.5" outlineLevel="1">
      <c r="A10" s="10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22"/>
      <c r="BH10" s="22"/>
      <c r="BI10" s="22"/>
      <c r="BJ10" s="22"/>
      <c r="BK10" s="22"/>
    </row>
    <row r="11" spans="1:63" ht="16.5" outlineLevel="1">
      <c r="A11" s="10"/>
      <c r="B11" s="11" t="s">
        <v>10</v>
      </c>
      <c r="C11" s="12"/>
      <c r="D11" s="12"/>
      <c r="E11" s="12"/>
      <c r="F11" s="12"/>
      <c r="G11" s="12"/>
      <c r="H11" s="12"/>
      <c r="I11" s="12"/>
      <c r="J11" s="1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22"/>
      <c r="BH11" s="22"/>
      <c r="BI11" s="22"/>
      <c r="BJ11" s="22"/>
      <c r="BK11" s="22"/>
    </row>
    <row r="12" spans="1:63" s="45" customFormat="1" ht="16.5" outlineLevel="1">
      <c r="A12" s="5"/>
      <c r="B12" s="5"/>
      <c r="C12" s="50" t="s">
        <v>11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2"/>
      <c r="BK12" s="5"/>
    </row>
    <row r="13" spans="1:63" s="45" customFormat="1" ht="16.5" outlineLevel="1">
      <c r="A13" s="5"/>
      <c r="B13" s="5"/>
      <c r="C13" s="53"/>
      <c r="D13" s="97" t="s">
        <v>14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 t="s">
        <v>17</v>
      </c>
      <c r="X13" s="97"/>
      <c r="Y13" s="97"/>
      <c r="Z13" s="97"/>
      <c r="AA13" s="97"/>
      <c r="AB13" s="97"/>
      <c r="AC13" s="97"/>
      <c r="AD13" s="97" t="s">
        <v>22</v>
      </c>
      <c r="AE13" s="97"/>
      <c r="AF13" s="97"/>
      <c r="AG13" s="97"/>
      <c r="AH13" s="97"/>
      <c r="AI13" s="97"/>
      <c r="AJ13" s="97"/>
      <c r="AK13" s="97" t="s">
        <v>86</v>
      </c>
      <c r="AL13" s="97"/>
      <c r="AM13" s="97"/>
      <c r="AN13" s="97" t="s">
        <v>87</v>
      </c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5"/>
    </row>
    <row r="14" spans="1:63" s="45" customFormat="1" ht="16.5" customHeight="1" outlineLevel="1">
      <c r="A14" s="5"/>
      <c r="B14" s="5"/>
      <c r="C14" s="53"/>
      <c r="D14" s="101" t="s">
        <v>93</v>
      </c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96" t="s">
        <v>19</v>
      </c>
      <c r="X14" s="96"/>
      <c r="Y14" s="96"/>
      <c r="Z14" s="96"/>
      <c r="AA14" s="96"/>
      <c r="AB14" s="96"/>
      <c r="AC14" s="96"/>
      <c r="AD14" s="96" t="s">
        <v>20</v>
      </c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5"/>
    </row>
    <row r="15" spans="1:63" s="45" customFormat="1" ht="16.5" customHeight="1" outlineLevel="1">
      <c r="A15" s="5"/>
      <c r="B15" s="5"/>
      <c r="C15" s="53"/>
      <c r="D15" s="101" t="s">
        <v>88</v>
      </c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96"/>
      <c r="X15" s="96"/>
      <c r="Y15" s="96"/>
      <c r="Z15" s="96"/>
      <c r="AA15" s="96"/>
      <c r="AB15" s="96"/>
      <c r="AC15" s="96"/>
      <c r="AD15" s="96" t="s">
        <v>20</v>
      </c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5"/>
    </row>
    <row r="16" spans="1:63" s="45" customFormat="1" ht="16.5" customHeight="1" outlineLevel="1">
      <c r="A16" s="5"/>
      <c r="B16" s="5"/>
      <c r="C16" s="53"/>
      <c r="D16" s="101" t="s">
        <v>90</v>
      </c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96" t="s">
        <v>71</v>
      </c>
      <c r="X16" s="96"/>
      <c r="Y16" s="96"/>
      <c r="Z16" s="96"/>
      <c r="AA16" s="96"/>
      <c r="AB16" s="96"/>
      <c r="AC16" s="96"/>
      <c r="AD16" s="96" t="s">
        <v>20</v>
      </c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5"/>
    </row>
    <row r="17" spans="1:63" s="45" customFormat="1" ht="16.5" customHeight="1" outlineLevel="1">
      <c r="A17" s="5"/>
      <c r="B17" s="5"/>
      <c r="C17" s="53"/>
      <c r="D17" s="103" t="s">
        <v>89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96"/>
      <c r="X17" s="96"/>
      <c r="Y17" s="96"/>
      <c r="Z17" s="96"/>
      <c r="AA17" s="96"/>
      <c r="AB17" s="96"/>
      <c r="AC17" s="96"/>
      <c r="AD17" s="96" t="s">
        <v>20</v>
      </c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5"/>
    </row>
    <row r="18" spans="1:63" s="45" customFormat="1" ht="16.5" customHeight="1" outlineLevel="1">
      <c r="A18" s="5"/>
      <c r="B18" s="5"/>
      <c r="C18" s="53"/>
      <c r="D18" s="104" t="s">
        <v>94</v>
      </c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6"/>
      <c r="W18" s="102"/>
      <c r="X18" s="96"/>
      <c r="Y18" s="96"/>
      <c r="Z18" s="96"/>
      <c r="AA18" s="96"/>
      <c r="AB18" s="96"/>
      <c r="AC18" s="96"/>
      <c r="AD18" s="96" t="s">
        <v>20</v>
      </c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5"/>
    </row>
    <row r="19" spans="1:63" s="45" customFormat="1" ht="65.25" customHeight="1" outlineLevel="1">
      <c r="A19" s="5"/>
      <c r="B19" s="5"/>
      <c r="C19" s="53"/>
      <c r="D19" s="100"/>
      <c r="E19" s="96" t="s">
        <v>95</v>
      </c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102" t="s">
        <v>27</v>
      </c>
      <c r="X19" s="96"/>
      <c r="Y19" s="96"/>
      <c r="Z19" s="96"/>
      <c r="AA19" s="96"/>
      <c r="AB19" s="96"/>
      <c r="AC19" s="96"/>
      <c r="AD19" s="96" t="s">
        <v>20</v>
      </c>
      <c r="AE19" s="96"/>
      <c r="AF19" s="96"/>
      <c r="AG19" s="96"/>
      <c r="AH19" s="96"/>
      <c r="AI19" s="96"/>
      <c r="AJ19" s="96"/>
      <c r="AK19" s="96"/>
      <c r="AL19" s="96"/>
      <c r="AM19" s="96"/>
      <c r="AN19" s="96" t="s">
        <v>97</v>
      </c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5"/>
    </row>
    <row r="20" spans="1:63" s="45" customFormat="1" ht="16.5" outlineLevel="1">
      <c r="A20" s="5"/>
      <c r="B20" s="5"/>
      <c r="C20" s="108"/>
      <c r="D20" s="107"/>
      <c r="E20" s="96" t="s">
        <v>96</v>
      </c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102"/>
      <c r="X20" s="96"/>
      <c r="Y20" s="96"/>
      <c r="Z20" s="96"/>
      <c r="AA20" s="96"/>
      <c r="AB20" s="96"/>
      <c r="AC20" s="96"/>
      <c r="AD20" s="96" t="s">
        <v>20</v>
      </c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5"/>
    </row>
    <row r="21" spans="1:63" ht="16.5" outlineLevel="1">
      <c r="A21" s="19"/>
      <c r="B21" s="19"/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31"/>
      <c r="BH21" s="31"/>
      <c r="BI21" s="31"/>
      <c r="BJ21" s="31"/>
      <c r="BK21" s="31"/>
    </row>
    <row r="22" spans="1:63" ht="16.5">
      <c r="A22" s="19"/>
      <c r="B22" s="19"/>
      <c r="C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31"/>
      <c r="BH22" s="31"/>
      <c r="BI22" s="31"/>
      <c r="BJ22" s="31"/>
      <c r="BK22" s="31"/>
    </row>
    <row r="23" spans="1:63" ht="16.5">
      <c r="A23" s="19"/>
      <c r="B23" s="19"/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31"/>
      <c r="BH23" s="31"/>
      <c r="BI23" s="31"/>
      <c r="BJ23" s="31"/>
      <c r="BK23" s="31"/>
    </row>
    <row r="24" spans="1:63" ht="16.5">
      <c r="A24" s="19"/>
      <c r="B24" s="19"/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31"/>
      <c r="BH24" s="31"/>
      <c r="BI24" s="31"/>
      <c r="BJ24" s="31"/>
      <c r="BK24" s="31"/>
    </row>
    <row r="25" spans="1:63" ht="16.5">
      <c r="A25" s="19"/>
      <c r="B25" s="19"/>
      <c r="C25" s="2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31"/>
      <c r="BH25" s="31"/>
      <c r="BI25" s="31"/>
      <c r="BJ25" s="31"/>
      <c r="BK25" s="31"/>
    </row>
  </sheetData>
  <mergeCells count="46">
    <mergeCell ref="D18:V18"/>
    <mergeCell ref="W18:AC18"/>
    <mergeCell ref="AD18:AJ18"/>
    <mergeCell ref="AK18:AM18"/>
    <mergeCell ref="AN18:BJ18"/>
    <mergeCell ref="D17:V17"/>
    <mergeCell ref="W17:AC17"/>
    <mergeCell ref="AD17:AJ17"/>
    <mergeCell ref="AK17:AM17"/>
    <mergeCell ref="AN17:BJ17"/>
    <mergeCell ref="D16:V16"/>
    <mergeCell ref="W16:AC16"/>
    <mergeCell ref="AD16:AJ16"/>
    <mergeCell ref="AK16:AM16"/>
    <mergeCell ref="AN16:BJ16"/>
    <mergeCell ref="D15:V15"/>
    <mergeCell ref="W15:AC15"/>
    <mergeCell ref="AD15:AJ15"/>
    <mergeCell ref="AK15:AM15"/>
    <mergeCell ref="AN15:BJ15"/>
    <mergeCell ref="C7:H7"/>
    <mergeCell ref="I7:AH7"/>
    <mergeCell ref="D13:V13"/>
    <mergeCell ref="W13:AC13"/>
    <mergeCell ref="AD13:AJ13"/>
    <mergeCell ref="C8:H8"/>
    <mergeCell ref="I8:AH8"/>
    <mergeCell ref="C9:H9"/>
    <mergeCell ref="I9:AH9"/>
    <mergeCell ref="D14:V14"/>
    <mergeCell ref="AK13:AM13"/>
    <mergeCell ref="AN13:BJ13"/>
    <mergeCell ref="W14:AC14"/>
    <mergeCell ref="AD14:AJ14"/>
    <mergeCell ref="AK14:AM14"/>
    <mergeCell ref="AN14:BJ14"/>
    <mergeCell ref="W20:AC20"/>
    <mergeCell ref="AD20:AJ20"/>
    <mergeCell ref="AK20:AM20"/>
    <mergeCell ref="AN20:BJ20"/>
    <mergeCell ref="E20:V20"/>
    <mergeCell ref="E19:V19"/>
    <mergeCell ref="W19:AC19"/>
    <mergeCell ref="AD19:AJ19"/>
    <mergeCell ref="AK19:AM19"/>
    <mergeCell ref="AN19:BJ19"/>
  </mergeCells>
  <phoneticPr fontId="7"/>
  <pageMargins left="0.7" right="0.7" top="0.75" bottom="0.75" header="0.3" footer="0.3"/>
  <pageSetup paperSize="9" scale="36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FDD483-F213-4B0A-8A4E-C1D15A92AE9B}">
          <x14:formula1>
            <xm:f>データ入力例!$B$1:$B$27</xm:f>
          </x14:formula1>
          <xm:sqref>W14:AC20</xm:sqref>
        </x14:dataValidation>
        <x14:dataValidation type="list" allowBlank="1" showInputMessage="1" showErrorMessage="1" xr:uid="{76357500-2DF5-412D-8A71-17D421F9309E}">
          <x14:formula1>
            <xm:f>データ入力例!$C$1:$C$27</xm:f>
          </x14:formula1>
          <xm:sqref>AD14:AJ20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J20" sqref="J20"/>
    </sheetView>
  </sheetViews>
  <sheetFormatPr defaultColWidth="14.42578125" defaultRowHeight="15.75" customHeight="1"/>
  <cols>
    <col min="1" max="1" width="16" style="43" customWidth="1"/>
    <col min="2" max="2" width="25.42578125" style="43" bestFit="1" customWidth="1"/>
    <col min="3" max="3" width="17.140625" style="43" customWidth="1"/>
    <col min="4" max="4" width="9" style="43" bestFit="1" customWidth="1"/>
    <col min="5" max="8" width="4.28515625" style="43" customWidth="1"/>
    <col min="9" max="16384" width="14.42578125" style="43"/>
  </cols>
  <sheetData>
    <row r="1" spans="1:8" ht="15.75" customHeight="1">
      <c r="A1" s="35" t="s">
        <v>16</v>
      </c>
      <c r="B1" s="35" t="s">
        <v>19</v>
      </c>
      <c r="C1" s="36" t="s">
        <v>20</v>
      </c>
      <c r="D1" s="37" t="s">
        <v>63</v>
      </c>
      <c r="E1" s="38"/>
      <c r="F1" s="17"/>
      <c r="G1" s="17"/>
      <c r="H1" s="17"/>
    </row>
    <row r="2" spans="1:8" ht="15.75" customHeight="1">
      <c r="A2" s="18" t="s">
        <v>21</v>
      </c>
      <c r="B2" s="18" t="s">
        <v>24</v>
      </c>
      <c r="C2" s="39" t="s">
        <v>25</v>
      </c>
      <c r="D2" s="40" t="s">
        <v>64</v>
      </c>
      <c r="E2" s="18"/>
      <c r="F2" s="17"/>
      <c r="G2" s="17"/>
      <c r="H2" s="17"/>
    </row>
    <row r="3" spans="1:8" ht="15.75" customHeight="1">
      <c r="A3" s="18" t="s">
        <v>26</v>
      </c>
      <c r="B3" s="18" t="s">
        <v>27</v>
      </c>
      <c r="C3" s="39" t="s">
        <v>28</v>
      </c>
      <c r="D3" s="40" t="s">
        <v>65</v>
      </c>
      <c r="E3" s="18"/>
      <c r="F3" s="17"/>
      <c r="G3" s="17"/>
      <c r="H3" s="17"/>
    </row>
    <row r="4" spans="1:8" ht="15.75" customHeight="1">
      <c r="A4" s="18" t="s">
        <v>29</v>
      </c>
      <c r="B4" s="18" t="s">
        <v>30</v>
      </c>
      <c r="C4" s="39"/>
      <c r="D4" s="40" t="s">
        <v>66</v>
      </c>
      <c r="E4" s="18"/>
      <c r="F4" s="17"/>
      <c r="G4" s="17"/>
      <c r="H4" s="17"/>
    </row>
    <row r="5" spans="1:8" ht="15.75" customHeight="1">
      <c r="A5" s="18" t="s">
        <v>31</v>
      </c>
      <c r="B5" s="18" t="s">
        <v>32</v>
      </c>
      <c r="C5" s="39"/>
      <c r="D5" s="40" t="s">
        <v>67</v>
      </c>
      <c r="E5" s="18"/>
      <c r="F5" s="17"/>
      <c r="G5" s="17"/>
      <c r="H5" s="17"/>
    </row>
    <row r="6" spans="1:8" ht="15.75" customHeight="1">
      <c r="A6" s="18" t="s">
        <v>33</v>
      </c>
      <c r="B6" s="18" t="s">
        <v>34</v>
      </c>
      <c r="C6" s="39"/>
      <c r="D6" s="40"/>
      <c r="E6" s="18"/>
      <c r="F6" s="17"/>
      <c r="G6" s="17"/>
      <c r="H6" s="17"/>
    </row>
    <row r="7" spans="1:8" ht="15.75" customHeight="1">
      <c r="A7" s="18"/>
      <c r="B7" s="18" t="s">
        <v>35</v>
      </c>
      <c r="C7" s="39"/>
      <c r="D7" s="40"/>
      <c r="E7" s="18"/>
      <c r="F7" s="17"/>
      <c r="G7" s="17"/>
      <c r="H7" s="17"/>
    </row>
    <row r="8" spans="1:8" ht="15.75" customHeight="1">
      <c r="A8" s="18"/>
      <c r="B8" s="18" t="s">
        <v>36</v>
      </c>
      <c r="C8" s="39"/>
      <c r="D8" s="40"/>
      <c r="E8" s="18"/>
      <c r="F8" s="17"/>
      <c r="G8" s="17"/>
      <c r="H8" s="17"/>
    </row>
    <row r="9" spans="1:8" ht="15.75" customHeight="1">
      <c r="A9" s="18"/>
      <c r="B9" s="18" t="s">
        <v>37</v>
      </c>
      <c r="C9" s="39"/>
      <c r="D9" s="40"/>
      <c r="E9" s="18"/>
      <c r="F9" s="17"/>
      <c r="G9" s="17"/>
      <c r="H9" s="17"/>
    </row>
    <row r="10" spans="1:8" ht="15.75" customHeight="1">
      <c r="A10" s="18"/>
      <c r="B10" s="18" t="s">
        <v>41</v>
      </c>
      <c r="C10" s="39"/>
      <c r="D10" s="40"/>
      <c r="E10" s="18"/>
      <c r="F10" s="17"/>
      <c r="G10" s="17"/>
      <c r="H10" s="17"/>
    </row>
    <row r="11" spans="1:8" ht="15.75" customHeight="1">
      <c r="A11" s="18"/>
      <c r="B11" s="18" t="s">
        <v>42</v>
      </c>
      <c r="C11" s="39"/>
      <c r="D11" s="40"/>
      <c r="E11" s="18"/>
      <c r="F11" s="17"/>
      <c r="G11" s="17"/>
      <c r="H11" s="17"/>
    </row>
    <row r="12" spans="1:8" ht="15.75" customHeight="1">
      <c r="A12" s="18"/>
      <c r="B12" s="18" t="s">
        <v>38</v>
      </c>
      <c r="C12" s="39"/>
      <c r="D12" s="40"/>
      <c r="E12" s="18"/>
      <c r="F12" s="17"/>
      <c r="G12" s="17"/>
      <c r="H12" s="17"/>
    </row>
    <row r="13" spans="1:8" ht="15.75" customHeight="1">
      <c r="A13" s="18"/>
      <c r="B13" s="18" t="s">
        <v>39</v>
      </c>
      <c r="C13" s="39"/>
      <c r="D13" s="40"/>
      <c r="E13" s="18"/>
      <c r="F13" s="17"/>
      <c r="G13" s="17"/>
      <c r="H13" s="17"/>
    </row>
    <row r="14" spans="1:8" ht="15.75" customHeight="1">
      <c r="A14" s="18"/>
      <c r="B14" s="18" t="s">
        <v>68</v>
      </c>
      <c r="C14" s="39"/>
      <c r="D14" s="40"/>
      <c r="E14" s="18"/>
      <c r="F14" s="17"/>
      <c r="G14" s="17"/>
      <c r="H14" s="17"/>
    </row>
    <row r="15" spans="1:8" ht="15.75" customHeight="1">
      <c r="A15" s="18"/>
      <c r="B15" s="18" t="s">
        <v>69</v>
      </c>
      <c r="C15" s="39"/>
      <c r="D15" s="40"/>
      <c r="E15" s="18"/>
      <c r="F15" s="17"/>
      <c r="G15" s="17"/>
      <c r="H15" s="17"/>
    </row>
    <row r="16" spans="1:8" ht="15.75" customHeight="1">
      <c r="A16" s="18"/>
      <c r="B16" s="18" t="s">
        <v>40</v>
      </c>
      <c r="C16" s="39"/>
      <c r="D16" s="40"/>
      <c r="E16" s="18"/>
      <c r="F16" s="17"/>
      <c r="G16" s="17"/>
      <c r="H16" s="17"/>
    </row>
    <row r="17" spans="1:8" ht="15.75" customHeight="1">
      <c r="A17" s="18"/>
      <c r="B17" s="18" t="s">
        <v>70</v>
      </c>
      <c r="C17" s="39"/>
      <c r="D17" s="40"/>
      <c r="E17" s="18"/>
      <c r="F17" s="17"/>
      <c r="G17" s="17"/>
      <c r="H17" s="17"/>
    </row>
    <row r="18" spans="1:8" ht="15.75" customHeight="1">
      <c r="A18" s="18"/>
      <c r="B18" s="18" t="s">
        <v>71</v>
      </c>
      <c r="C18" s="39"/>
      <c r="D18" s="40"/>
      <c r="E18" s="18"/>
      <c r="F18" s="17"/>
      <c r="G18" s="17"/>
      <c r="H18" s="17"/>
    </row>
    <row r="19" spans="1:8" ht="15.75" customHeight="1">
      <c r="A19" s="18"/>
      <c r="B19" s="18" t="s">
        <v>72</v>
      </c>
      <c r="C19" s="39"/>
      <c r="D19" s="40"/>
      <c r="E19" s="18"/>
      <c r="F19" s="17"/>
      <c r="G19" s="17"/>
      <c r="H19" s="17"/>
    </row>
    <row r="20" spans="1:8" ht="15.75" customHeight="1">
      <c r="A20" s="18"/>
      <c r="B20" s="18" t="s">
        <v>73</v>
      </c>
      <c r="C20" s="39"/>
      <c r="D20" s="40"/>
      <c r="E20" s="18"/>
      <c r="F20" s="17"/>
      <c r="G20" s="17"/>
      <c r="H20" s="17"/>
    </row>
    <row r="21" spans="1:8" ht="15.75" customHeight="1">
      <c r="A21" s="18"/>
      <c r="B21" s="18" t="s">
        <v>74</v>
      </c>
      <c r="C21" s="39"/>
      <c r="D21" s="40"/>
      <c r="E21" s="18"/>
      <c r="F21" s="17"/>
      <c r="G21" s="17"/>
      <c r="H21" s="17"/>
    </row>
    <row r="22" spans="1:8" ht="15.75" customHeight="1">
      <c r="A22" s="18"/>
      <c r="B22" s="18" t="s">
        <v>59</v>
      </c>
      <c r="C22" s="39"/>
      <c r="D22" s="40"/>
      <c r="E22" s="18"/>
      <c r="F22" s="17"/>
      <c r="G22" s="17"/>
      <c r="H22" s="17"/>
    </row>
    <row r="23" spans="1:8" ht="15.75" customHeight="1">
      <c r="A23" s="18"/>
      <c r="B23" s="18" t="s">
        <v>75</v>
      </c>
      <c r="C23" s="39"/>
      <c r="D23" s="40"/>
      <c r="E23" s="18"/>
      <c r="F23" s="17"/>
      <c r="G23" s="17"/>
      <c r="H23" s="17"/>
    </row>
    <row r="24" spans="1:8" ht="15.75" customHeight="1">
      <c r="A24" s="18"/>
      <c r="B24" s="18"/>
      <c r="C24" s="39"/>
      <c r="D24" s="40"/>
      <c r="E24" s="18"/>
      <c r="F24" s="17"/>
      <c r="G24" s="17"/>
      <c r="H24" s="17"/>
    </row>
    <row r="25" spans="1:8" ht="15.75" customHeight="1">
      <c r="A25" s="18"/>
      <c r="B25" s="18"/>
      <c r="C25" s="39"/>
      <c r="D25" s="40"/>
      <c r="E25" s="18"/>
      <c r="F25" s="17"/>
      <c r="G25" s="17"/>
      <c r="H25" s="17"/>
    </row>
    <row r="26" spans="1:8" ht="15.75" customHeight="1">
      <c r="A26" s="18"/>
      <c r="B26" s="18"/>
      <c r="C26" s="39"/>
      <c r="D26" s="40"/>
      <c r="E26" s="18"/>
      <c r="F26" s="17"/>
      <c r="G26" s="17"/>
      <c r="H26" s="17"/>
    </row>
    <row r="27" spans="1:8" ht="15.75" customHeight="1">
      <c r="A27" s="21"/>
      <c r="B27" s="21"/>
      <c r="C27" s="41"/>
      <c r="D27" s="42"/>
      <c r="E27" s="21"/>
      <c r="F27" s="17"/>
      <c r="G27" s="17"/>
      <c r="H27" s="17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4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1:4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1:49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1:49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1:49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1:49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1:49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1:4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1:49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1:49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1:49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pans="1:49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1:4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pans="1:49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pans="1:49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pans="1:49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1:49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pans="1:49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pans="1:49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pans="1:49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1:49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</row>
    <row r="78" spans="1:49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pans="1:4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1:49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1:49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1:49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pans="1:49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pans="1:49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1:49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pans="1:49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</row>
    <row r="87" spans="1:49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pans="1:49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1:4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pans="1:49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pans="1:49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pans="1:49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pans="1:49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pans="1:49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pans="1:49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1:49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1:49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1:4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1:49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1:49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pans="1:49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1:49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pans="1:49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1:49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1:49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1:49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1:49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1:49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1:49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1:49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spans="1:49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spans="1:49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spans="1:49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1:49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spans="1:49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1:4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spans="1:49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1:49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spans="1:49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spans="1:49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spans="1:49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1:49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spans="1:49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spans="1:49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spans="1:49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spans="1:4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spans="1:49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1:49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1:49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spans="1:49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spans="1:49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pans="1:49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pans="1:49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spans="1:49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spans="1:49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spans="1:4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spans="1:49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spans="1:49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spans="1:49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1:49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1:49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1:49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1:49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1:49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1:49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1: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1:49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1:49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spans="1:49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spans="1:49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spans="1:49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spans="1:49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spans="1:49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spans="1:49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1:49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1:4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spans="1:49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spans="1:49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spans="1:49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spans="1:49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spans="1:49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spans="1:49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spans="1:49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spans="1:49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1:49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spans="1:4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spans="1:49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1:49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spans="1:49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1:49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spans="1:49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spans="1:49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spans="1:49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spans="1:49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spans="1:49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spans="1:4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1:49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spans="1:49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spans="1:49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  <row r="183" spans="1:49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spans="1:49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</row>
    <row r="185" spans="1:49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</row>
    <row r="186" spans="1:49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spans="1:49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</row>
    <row r="188" spans="1:49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</row>
    <row r="189" spans="1:4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</row>
    <row r="190" spans="1:49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</row>
    <row r="191" spans="1:49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</row>
    <row r="192" spans="1:49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</row>
    <row r="193" spans="1:49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</row>
    <row r="194" spans="1:49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</row>
    <row r="195" spans="1:49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</row>
    <row r="196" spans="1:49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</row>
    <row r="197" spans="1:49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</row>
    <row r="198" spans="1:49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</row>
    <row r="199" spans="1:4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</row>
    <row r="200" spans="1:49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</row>
    <row r="201" spans="1:49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</row>
    <row r="202" spans="1:49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</row>
    <row r="203" spans="1:49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</row>
    <row r="204" spans="1:49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</row>
    <row r="205" spans="1:49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</row>
    <row r="206" spans="1:49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</row>
    <row r="207" spans="1:49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</row>
    <row r="208" spans="1:49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</row>
    <row r="209" spans="1:4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</row>
    <row r="210" spans="1:49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</row>
    <row r="211" spans="1:49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</row>
    <row r="212" spans="1:49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</row>
    <row r="213" spans="1:49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</row>
    <row r="214" spans="1:49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</row>
    <row r="215" spans="1:49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</row>
    <row r="216" spans="1:49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</row>
    <row r="217" spans="1:49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</row>
    <row r="218" spans="1:49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</row>
    <row r="219" spans="1:4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</row>
    <row r="220" spans="1:49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</row>
    <row r="221" spans="1:49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</row>
    <row r="222" spans="1:49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</row>
    <row r="223" spans="1:49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</row>
    <row r="224" spans="1:49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</row>
    <row r="225" spans="1:49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</row>
    <row r="226" spans="1:49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</row>
    <row r="227" spans="1:49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</row>
    <row r="228" spans="1:49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</row>
    <row r="229" spans="1:4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</row>
    <row r="230" spans="1:49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</row>
    <row r="231" spans="1:49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</row>
    <row r="232" spans="1:49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</row>
    <row r="233" spans="1:49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</row>
    <row r="234" spans="1:49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</row>
    <row r="235" spans="1:49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</row>
    <row r="236" spans="1:49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</row>
    <row r="237" spans="1:49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</row>
    <row r="238" spans="1:49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</row>
    <row r="239" spans="1:4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</row>
    <row r="240" spans="1:49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</row>
    <row r="241" spans="1:49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</row>
    <row r="242" spans="1:49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</row>
    <row r="243" spans="1:49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</row>
    <row r="244" spans="1:49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</row>
    <row r="245" spans="1:49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</row>
    <row r="246" spans="1:49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</row>
    <row r="247" spans="1:49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</row>
    <row r="248" spans="1:49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</row>
    <row r="249" spans="1: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</row>
    <row r="250" spans="1:49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</row>
    <row r="251" spans="1:49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</row>
    <row r="252" spans="1:49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</row>
    <row r="253" spans="1:49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</row>
    <row r="254" spans="1:49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</row>
    <row r="255" spans="1:49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</row>
    <row r="256" spans="1:49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</row>
    <row r="257" spans="1:49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</row>
    <row r="258" spans="1:49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</row>
    <row r="259" spans="1:4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</row>
    <row r="260" spans="1:49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</row>
    <row r="261" spans="1:49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</row>
    <row r="262" spans="1:49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</row>
    <row r="263" spans="1:49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</row>
    <row r="264" spans="1:49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</row>
    <row r="265" spans="1:49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</row>
    <row r="266" spans="1:49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</row>
    <row r="267" spans="1:49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</row>
    <row r="268" spans="1:49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</row>
    <row r="269" spans="1:4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</row>
    <row r="270" spans="1:49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</row>
    <row r="271" spans="1:49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</row>
    <row r="272" spans="1:49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</row>
    <row r="273" spans="1:49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</row>
    <row r="274" spans="1:49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</row>
    <row r="275" spans="1:49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</row>
    <row r="276" spans="1:49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</row>
    <row r="277" spans="1:49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</row>
    <row r="278" spans="1:49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</row>
    <row r="279" spans="1:4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</row>
    <row r="280" spans="1:49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</row>
    <row r="281" spans="1:49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</row>
    <row r="282" spans="1:49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</row>
    <row r="283" spans="1:49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</row>
    <row r="284" spans="1:49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</row>
    <row r="285" spans="1:49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</row>
    <row r="286" spans="1:49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</row>
    <row r="287" spans="1:49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</row>
    <row r="288" spans="1:49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</row>
    <row r="289" spans="1:4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</row>
    <row r="290" spans="1:49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</row>
    <row r="291" spans="1:49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</row>
    <row r="292" spans="1:49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</row>
    <row r="293" spans="1:49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</row>
    <row r="294" spans="1:49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</row>
    <row r="295" spans="1:49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</row>
    <row r="296" spans="1:49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</row>
    <row r="297" spans="1:49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</row>
    <row r="298" spans="1:49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</row>
    <row r="299" spans="1:4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</row>
    <row r="300" spans="1:49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</row>
    <row r="301" spans="1:49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</row>
    <row r="302" spans="1:49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</row>
    <row r="303" spans="1:49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</row>
    <row r="304" spans="1:49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</row>
    <row r="305" spans="1:49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</row>
    <row r="306" spans="1:49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</row>
    <row r="307" spans="1:49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</row>
    <row r="308" spans="1:49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</row>
    <row r="309" spans="1:4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</row>
    <row r="310" spans="1:49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</row>
    <row r="311" spans="1:49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</row>
    <row r="312" spans="1:49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</row>
    <row r="313" spans="1:49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</row>
    <row r="314" spans="1:49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</row>
    <row r="315" spans="1:49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</row>
    <row r="316" spans="1:49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</row>
    <row r="317" spans="1:49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</row>
    <row r="318" spans="1:49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</row>
    <row r="319" spans="1:4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</row>
    <row r="320" spans="1:49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</row>
    <row r="321" spans="1:49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</row>
    <row r="322" spans="1:49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</row>
    <row r="323" spans="1:49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</row>
    <row r="324" spans="1:49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</row>
    <row r="325" spans="1:49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</row>
    <row r="326" spans="1:49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</row>
    <row r="327" spans="1:49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</row>
    <row r="328" spans="1:49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</row>
    <row r="329" spans="1:4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</row>
    <row r="330" spans="1:49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</row>
    <row r="331" spans="1:49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</row>
    <row r="332" spans="1:49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</row>
    <row r="333" spans="1:49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</row>
    <row r="334" spans="1:49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</row>
    <row r="335" spans="1:49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</row>
    <row r="336" spans="1:49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</row>
    <row r="337" spans="1:49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</row>
    <row r="338" spans="1:49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</row>
    <row r="339" spans="1:4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</row>
    <row r="340" spans="1:49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</row>
    <row r="341" spans="1:49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</row>
    <row r="342" spans="1:49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</row>
    <row r="343" spans="1:49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</row>
    <row r="344" spans="1:49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</row>
    <row r="345" spans="1:49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</row>
    <row r="346" spans="1:49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</row>
    <row r="347" spans="1:49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</row>
    <row r="348" spans="1:49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</row>
    <row r="349" spans="1: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</row>
    <row r="350" spans="1:49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</row>
    <row r="351" spans="1:49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</row>
    <row r="352" spans="1:49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</row>
    <row r="353" spans="1:49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</row>
    <row r="354" spans="1:49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</row>
    <row r="355" spans="1:49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</row>
    <row r="356" spans="1:49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</row>
    <row r="357" spans="1:49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</row>
    <row r="358" spans="1:49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</row>
    <row r="359" spans="1:4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</row>
    <row r="360" spans="1:49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</row>
    <row r="361" spans="1:49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</row>
    <row r="362" spans="1:49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</row>
    <row r="363" spans="1:49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</row>
    <row r="364" spans="1:49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</row>
    <row r="365" spans="1:49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</row>
    <row r="366" spans="1:49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</row>
    <row r="367" spans="1:49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</row>
    <row r="368" spans="1:49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</row>
    <row r="369" spans="1:4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</row>
    <row r="370" spans="1:49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</row>
    <row r="371" spans="1:49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</row>
    <row r="372" spans="1:49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</row>
    <row r="373" spans="1:49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</row>
    <row r="374" spans="1:49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</row>
    <row r="375" spans="1:49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</row>
    <row r="376" spans="1:49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</row>
    <row r="377" spans="1:49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</row>
    <row r="378" spans="1:49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</row>
    <row r="379" spans="1:4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</row>
    <row r="380" spans="1:49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</row>
    <row r="381" spans="1:49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</row>
    <row r="382" spans="1:49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</row>
    <row r="383" spans="1:49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</row>
    <row r="384" spans="1:49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</row>
    <row r="385" spans="1:49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</row>
    <row r="386" spans="1:49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</row>
    <row r="387" spans="1:49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</row>
    <row r="388" spans="1:49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</row>
    <row r="389" spans="1:4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</row>
    <row r="390" spans="1:49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</row>
    <row r="391" spans="1:49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</row>
    <row r="392" spans="1:49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</row>
    <row r="393" spans="1:49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</row>
    <row r="394" spans="1:49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</row>
    <row r="395" spans="1:49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</row>
    <row r="396" spans="1:49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</row>
    <row r="397" spans="1:49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</row>
    <row r="398" spans="1:49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</row>
    <row r="399" spans="1:4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</row>
    <row r="400" spans="1:49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</row>
    <row r="401" spans="1:49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</row>
    <row r="402" spans="1:49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</row>
    <row r="403" spans="1:49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</row>
    <row r="404" spans="1:49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</row>
    <row r="405" spans="1:49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</row>
    <row r="406" spans="1:49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</row>
    <row r="407" spans="1:49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</row>
    <row r="408" spans="1:49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</row>
    <row r="409" spans="1:4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</row>
    <row r="410" spans="1:49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</row>
    <row r="411" spans="1:49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</row>
    <row r="412" spans="1:49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</row>
    <row r="413" spans="1:49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</row>
    <row r="414" spans="1:49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</row>
    <row r="415" spans="1:49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</row>
    <row r="416" spans="1:49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</row>
    <row r="417" spans="1:49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</row>
    <row r="418" spans="1:49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</row>
    <row r="419" spans="1:4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</row>
    <row r="420" spans="1:49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</row>
    <row r="421" spans="1:49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</row>
    <row r="422" spans="1:49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</row>
    <row r="423" spans="1:49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</row>
    <row r="424" spans="1:49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</row>
    <row r="425" spans="1:49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</row>
    <row r="426" spans="1:49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</row>
    <row r="427" spans="1:49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</row>
    <row r="428" spans="1:49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</row>
    <row r="429" spans="1:4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</row>
    <row r="430" spans="1:49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</row>
    <row r="431" spans="1:49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</row>
    <row r="432" spans="1:49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</row>
    <row r="433" spans="1:49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</row>
    <row r="434" spans="1:49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</row>
    <row r="435" spans="1:49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</row>
    <row r="436" spans="1:49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</row>
    <row r="437" spans="1:49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</row>
    <row r="438" spans="1:49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</row>
    <row r="439" spans="1:4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</row>
    <row r="440" spans="1:49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</row>
    <row r="441" spans="1:49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</row>
    <row r="442" spans="1:49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</row>
    <row r="443" spans="1:49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</row>
    <row r="444" spans="1:49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</row>
    <row r="445" spans="1:49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</row>
    <row r="446" spans="1:49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</row>
    <row r="447" spans="1:49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</row>
    <row r="448" spans="1:49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</row>
    <row r="449" spans="1: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</row>
    <row r="450" spans="1:49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</row>
    <row r="451" spans="1:49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</row>
    <row r="452" spans="1:49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</row>
    <row r="453" spans="1:49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</row>
    <row r="454" spans="1:49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</row>
    <row r="455" spans="1:49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</row>
    <row r="456" spans="1:49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</row>
    <row r="457" spans="1:49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</row>
    <row r="458" spans="1:49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</row>
    <row r="459" spans="1:4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</row>
    <row r="460" spans="1:49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</row>
    <row r="461" spans="1:49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</row>
    <row r="462" spans="1:49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</row>
    <row r="463" spans="1:49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</row>
    <row r="464" spans="1:49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</row>
    <row r="465" spans="1:49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</row>
    <row r="466" spans="1:49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</row>
    <row r="467" spans="1:49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</row>
    <row r="468" spans="1:49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</row>
    <row r="469" spans="1:4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</row>
    <row r="470" spans="1:49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</row>
    <row r="471" spans="1:49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</row>
    <row r="472" spans="1:49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</row>
    <row r="473" spans="1:49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</row>
    <row r="474" spans="1:49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</row>
    <row r="475" spans="1:49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</row>
    <row r="476" spans="1:49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</row>
    <row r="477" spans="1:49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</row>
    <row r="478" spans="1:49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</row>
    <row r="479" spans="1:4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</row>
    <row r="480" spans="1:49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</row>
    <row r="481" spans="1:49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</row>
    <row r="482" spans="1:49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</row>
    <row r="483" spans="1:49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</row>
    <row r="484" spans="1:49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</row>
    <row r="485" spans="1:49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</row>
    <row r="486" spans="1:49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</row>
    <row r="487" spans="1:49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</row>
    <row r="488" spans="1:49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</row>
    <row r="489" spans="1:4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</row>
    <row r="490" spans="1:49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</row>
    <row r="491" spans="1:49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</row>
    <row r="492" spans="1:49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</row>
    <row r="493" spans="1:49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</row>
    <row r="494" spans="1:49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</row>
    <row r="495" spans="1:49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</row>
    <row r="496" spans="1:49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</row>
    <row r="497" spans="1:49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</row>
    <row r="498" spans="1:49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</row>
    <row r="499" spans="1:4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</row>
    <row r="500" spans="1:49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</row>
    <row r="501" spans="1:49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</row>
    <row r="502" spans="1:49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</row>
    <row r="503" spans="1:49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</row>
    <row r="504" spans="1:49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</row>
    <row r="505" spans="1:49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</row>
    <row r="506" spans="1:49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</row>
    <row r="507" spans="1:49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</row>
    <row r="508" spans="1:49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</row>
    <row r="509" spans="1:4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</row>
    <row r="510" spans="1:49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</row>
    <row r="511" spans="1:49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</row>
    <row r="512" spans="1:49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</row>
    <row r="513" spans="1:49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</row>
    <row r="514" spans="1:49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</row>
    <row r="515" spans="1:49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</row>
    <row r="516" spans="1:49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</row>
    <row r="517" spans="1:49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</row>
    <row r="518" spans="1:49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</row>
    <row r="519" spans="1:4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</row>
    <row r="520" spans="1:49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</row>
    <row r="521" spans="1:49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</row>
    <row r="522" spans="1:49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</row>
    <row r="523" spans="1:49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</row>
    <row r="524" spans="1:49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</row>
    <row r="525" spans="1:49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</row>
    <row r="526" spans="1:49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</row>
    <row r="527" spans="1:49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</row>
    <row r="528" spans="1:49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</row>
    <row r="529" spans="1:4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</row>
    <row r="530" spans="1:49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</row>
    <row r="531" spans="1:49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</row>
    <row r="532" spans="1:49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</row>
    <row r="533" spans="1:49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</row>
    <row r="534" spans="1:49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</row>
    <row r="535" spans="1:49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</row>
    <row r="536" spans="1:49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</row>
    <row r="537" spans="1:49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</row>
    <row r="538" spans="1:49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</row>
    <row r="539" spans="1:4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</row>
    <row r="540" spans="1:49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</row>
    <row r="541" spans="1:49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</row>
    <row r="542" spans="1:49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</row>
    <row r="543" spans="1:49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</row>
    <row r="544" spans="1:49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</row>
    <row r="545" spans="1:49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</row>
    <row r="546" spans="1:49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</row>
    <row r="547" spans="1:49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</row>
    <row r="548" spans="1:49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</row>
    <row r="549" spans="1: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</row>
    <row r="550" spans="1:49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</row>
    <row r="551" spans="1:49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</row>
    <row r="552" spans="1:49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</row>
    <row r="553" spans="1:49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</row>
    <row r="554" spans="1:49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</row>
    <row r="555" spans="1:49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</row>
    <row r="556" spans="1:49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</row>
    <row r="557" spans="1:49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</row>
    <row r="558" spans="1:49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</row>
    <row r="559" spans="1:4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</row>
    <row r="560" spans="1:49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</row>
    <row r="561" spans="1:49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</row>
    <row r="562" spans="1:49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</row>
    <row r="563" spans="1:49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</row>
    <row r="564" spans="1:49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</row>
    <row r="565" spans="1:49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</row>
    <row r="566" spans="1:49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</row>
    <row r="567" spans="1:49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</row>
    <row r="568" spans="1:49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</row>
    <row r="569" spans="1:4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</row>
    <row r="570" spans="1:49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</row>
    <row r="571" spans="1:49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</row>
    <row r="572" spans="1:49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</row>
    <row r="573" spans="1:49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</row>
    <row r="574" spans="1:49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</row>
    <row r="575" spans="1:49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</row>
    <row r="576" spans="1:49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</row>
    <row r="577" spans="1:49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</row>
    <row r="578" spans="1:49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</row>
    <row r="579" spans="1:4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</row>
    <row r="580" spans="1:49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</row>
    <row r="581" spans="1:49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</row>
    <row r="582" spans="1:49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</row>
    <row r="583" spans="1:49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</row>
    <row r="584" spans="1:49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</row>
    <row r="585" spans="1:49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</row>
    <row r="586" spans="1:49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</row>
    <row r="587" spans="1:49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</row>
    <row r="588" spans="1:49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</row>
    <row r="589" spans="1:4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</row>
    <row r="590" spans="1:49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</row>
    <row r="591" spans="1:49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</row>
    <row r="592" spans="1:49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</row>
    <row r="593" spans="1:49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</row>
    <row r="594" spans="1:49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</row>
    <row r="595" spans="1:49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</row>
    <row r="596" spans="1:49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</row>
    <row r="597" spans="1:49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</row>
    <row r="598" spans="1:49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</row>
    <row r="599" spans="1:4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</row>
    <row r="600" spans="1:49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</row>
    <row r="601" spans="1:49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</row>
    <row r="602" spans="1:49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</row>
    <row r="603" spans="1:49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</row>
    <row r="604" spans="1:49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</row>
    <row r="605" spans="1:49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</row>
    <row r="606" spans="1:49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</row>
    <row r="607" spans="1:49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</row>
    <row r="608" spans="1:49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</row>
    <row r="609" spans="1:4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</row>
    <row r="610" spans="1:49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</row>
    <row r="611" spans="1:49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</row>
    <row r="612" spans="1:49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</row>
    <row r="613" spans="1:49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</row>
    <row r="614" spans="1:49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</row>
    <row r="615" spans="1:49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</row>
    <row r="616" spans="1:49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</row>
    <row r="617" spans="1:49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</row>
    <row r="618" spans="1:49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</row>
    <row r="619" spans="1:4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</row>
    <row r="620" spans="1:49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</row>
    <row r="621" spans="1:49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</row>
    <row r="622" spans="1:49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</row>
    <row r="623" spans="1:49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</row>
    <row r="624" spans="1:49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</row>
    <row r="625" spans="1:49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</row>
    <row r="626" spans="1:49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</row>
    <row r="627" spans="1:49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</row>
    <row r="628" spans="1:49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</row>
    <row r="629" spans="1:4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</row>
    <row r="630" spans="1:49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</row>
    <row r="631" spans="1:49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</row>
    <row r="632" spans="1:49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</row>
    <row r="633" spans="1:49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</row>
    <row r="634" spans="1:49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</row>
    <row r="635" spans="1:49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</row>
    <row r="636" spans="1:49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</row>
    <row r="637" spans="1:49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</row>
    <row r="638" spans="1:49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</row>
    <row r="639" spans="1:4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</row>
    <row r="640" spans="1:49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</row>
    <row r="641" spans="1:49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</row>
    <row r="642" spans="1:49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</row>
    <row r="643" spans="1:49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</row>
    <row r="644" spans="1:49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</row>
    <row r="645" spans="1:49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</row>
    <row r="646" spans="1:49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</row>
    <row r="647" spans="1:49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</row>
    <row r="648" spans="1:49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</row>
    <row r="649" spans="1: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</row>
    <row r="650" spans="1:49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</row>
    <row r="651" spans="1:49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</row>
    <row r="652" spans="1:49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</row>
    <row r="653" spans="1:49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</row>
    <row r="654" spans="1:49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</row>
    <row r="655" spans="1:49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</row>
    <row r="656" spans="1:49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</row>
    <row r="657" spans="1:49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</row>
    <row r="658" spans="1:49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</row>
    <row r="659" spans="1:4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</row>
    <row r="660" spans="1:49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</row>
    <row r="661" spans="1:49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</row>
    <row r="662" spans="1:49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</row>
    <row r="663" spans="1:49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</row>
    <row r="664" spans="1:49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</row>
    <row r="665" spans="1:49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</row>
    <row r="666" spans="1:49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</row>
    <row r="667" spans="1:49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</row>
    <row r="668" spans="1:49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</row>
    <row r="669" spans="1:4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</row>
    <row r="670" spans="1:49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</row>
    <row r="671" spans="1:49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</row>
    <row r="672" spans="1:49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</row>
    <row r="673" spans="1:49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</row>
    <row r="674" spans="1:49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</row>
    <row r="675" spans="1:49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</row>
    <row r="676" spans="1:49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</row>
    <row r="677" spans="1:49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</row>
    <row r="678" spans="1:49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</row>
    <row r="679" spans="1:4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</row>
    <row r="680" spans="1:49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</row>
    <row r="681" spans="1:49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</row>
    <row r="682" spans="1:49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</row>
    <row r="683" spans="1:49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</row>
    <row r="684" spans="1:49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</row>
    <row r="685" spans="1:49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</row>
    <row r="686" spans="1:49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</row>
    <row r="687" spans="1:49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</row>
    <row r="688" spans="1:49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</row>
    <row r="689" spans="1:4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</row>
    <row r="690" spans="1:49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</row>
    <row r="691" spans="1:49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</row>
    <row r="692" spans="1:49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</row>
    <row r="693" spans="1:49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</row>
    <row r="694" spans="1:49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</row>
    <row r="695" spans="1:49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</row>
    <row r="696" spans="1:49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</row>
    <row r="697" spans="1:49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</row>
    <row r="698" spans="1:49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</row>
    <row r="699" spans="1:4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</row>
    <row r="700" spans="1:49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</row>
    <row r="701" spans="1:49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</row>
    <row r="702" spans="1:49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</row>
    <row r="703" spans="1:49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</row>
    <row r="704" spans="1:49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</row>
    <row r="705" spans="1:49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</row>
    <row r="706" spans="1:49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</row>
    <row r="707" spans="1:49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</row>
    <row r="708" spans="1:49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</row>
    <row r="709" spans="1:4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</row>
    <row r="710" spans="1:49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</row>
    <row r="711" spans="1:49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</row>
    <row r="712" spans="1:49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</row>
    <row r="713" spans="1:49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</row>
    <row r="714" spans="1:49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</row>
    <row r="715" spans="1:49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</row>
    <row r="716" spans="1:49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</row>
    <row r="717" spans="1:49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</row>
    <row r="718" spans="1:49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</row>
    <row r="719" spans="1:4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</row>
    <row r="720" spans="1:49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</row>
    <row r="721" spans="1:49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</row>
    <row r="722" spans="1:49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</row>
    <row r="723" spans="1:49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</row>
    <row r="724" spans="1:49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</row>
    <row r="725" spans="1:49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</row>
    <row r="726" spans="1:49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</row>
    <row r="727" spans="1:49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</row>
    <row r="728" spans="1:49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</row>
    <row r="729" spans="1:4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</row>
    <row r="730" spans="1:49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</row>
    <row r="731" spans="1:49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</row>
    <row r="732" spans="1:49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</row>
    <row r="733" spans="1:49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</row>
    <row r="734" spans="1:49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</row>
    <row r="735" spans="1:49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</row>
    <row r="736" spans="1:49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</row>
    <row r="737" spans="1:49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</row>
    <row r="738" spans="1:49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</row>
    <row r="739" spans="1:4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</row>
    <row r="740" spans="1:49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</row>
    <row r="741" spans="1:49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</row>
    <row r="742" spans="1:49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</row>
    <row r="743" spans="1:49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</row>
    <row r="744" spans="1:49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</row>
    <row r="745" spans="1:49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</row>
    <row r="746" spans="1:49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</row>
    <row r="747" spans="1:49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</row>
    <row r="748" spans="1:49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</row>
    <row r="749" spans="1: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</row>
    <row r="750" spans="1:49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</row>
    <row r="751" spans="1:49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</row>
    <row r="752" spans="1:49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</row>
    <row r="753" spans="1:49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</row>
    <row r="754" spans="1:49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</row>
    <row r="755" spans="1:49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</row>
    <row r="756" spans="1:49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</row>
    <row r="757" spans="1:49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</row>
    <row r="758" spans="1:49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</row>
    <row r="759" spans="1:4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</row>
    <row r="760" spans="1:49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</row>
    <row r="761" spans="1:49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</row>
    <row r="762" spans="1:49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</row>
    <row r="763" spans="1:49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</row>
    <row r="764" spans="1:49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</row>
    <row r="765" spans="1:49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</row>
    <row r="766" spans="1:49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</row>
    <row r="767" spans="1:49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</row>
    <row r="768" spans="1:49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</row>
    <row r="769" spans="1:4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</row>
    <row r="770" spans="1:49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</row>
    <row r="771" spans="1:49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</row>
    <row r="772" spans="1:49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</row>
    <row r="773" spans="1:49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</row>
    <row r="774" spans="1:49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</row>
    <row r="775" spans="1:49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</row>
    <row r="776" spans="1:49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</row>
    <row r="777" spans="1:49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</row>
    <row r="778" spans="1:49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</row>
    <row r="779" spans="1:4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</row>
    <row r="780" spans="1:49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</row>
    <row r="781" spans="1:49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</row>
    <row r="782" spans="1:49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</row>
    <row r="783" spans="1:49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</row>
    <row r="784" spans="1:49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</row>
    <row r="785" spans="1:49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</row>
    <row r="786" spans="1:49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</row>
    <row r="787" spans="1:49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</row>
    <row r="788" spans="1:49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</row>
    <row r="789" spans="1:4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</row>
    <row r="790" spans="1:49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</row>
    <row r="791" spans="1:49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</row>
    <row r="792" spans="1:49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</row>
    <row r="793" spans="1:49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</row>
    <row r="794" spans="1:49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</row>
    <row r="795" spans="1:49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</row>
    <row r="796" spans="1:49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</row>
    <row r="797" spans="1:49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</row>
    <row r="798" spans="1:49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</row>
    <row r="799" spans="1:4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</row>
    <row r="800" spans="1:49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</row>
    <row r="801" spans="1:49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</row>
    <row r="802" spans="1:49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</row>
    <row r="803" spans="1:49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</row>
    <row r="804" spans="1:49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</row>
    <row r="805" spans="1:49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</row>
    <row r="806" spans="1:49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</row>
    <row r="807" spans="1:49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</row>
    <row r="808" spans="1:49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</row>
    <row r="809" spans="1:4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</row>
    <row r="810" spans="1:49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</row>
    <row r="811" spans="1:49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</row>
    <row r="812" spans="1:49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</row>
    <row r="813" spans="1:49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</row>
    <row r="814" spans="1:49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</row>
    <row r="815" spans="1:49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</row>
    <row r="816" spans="1:49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</row>
    <row r="817" spans="1:49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</row>
    <row r="818" spans="1:49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</row>
    <row r="819" spans="1:4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</row>
    <row r="820" spans="1:49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</row>
    <row r="821" spans="1:49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</row>
    <row r="822" spans="1:49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</row>
    <row r="823" spans="1:49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</row>
    <row r="824" spans="1:49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</row>
    <row r="825" spans="1:49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</row>
    <row r="826" spans="1:49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</row>
    <row r="827" spans="1:49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</row>
    <row r="828" spans="1:49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</row>
    <row r="829" spans="1:4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</row>
    <row r="830" spans="1:49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</row>
    <row r="831" spans="1:49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</row>
    <row r="832" spans="1:49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</row>
    <row r="833" spans="1:49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</row>
    <row r="834" spans="1:49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</row>
    <row r="835" spans="1:49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</row>
    <row r="836" spans="1:49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</row>
    <row r="837" spans="1:49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</row>
    <row r="838" spans="1:49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</row>
    <row r="839" spans="1:4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</row>
    <row r="840" spans="1:49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</row>
    <row r="841" spans="1:49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</row>
    <row r="842" spans="1:49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</row>
    <row r="843" spans="1:49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</row>
    <row r="844" spans="1:49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</row>
    <row r="845" spans="1:49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</row>
    <row r="846" spans="1:49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</row>
    <row r="847" spans="1:49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</row>
    <row r="848" spans="1:49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</row>
    <row r="849" spans="1: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</row>
    <row r="850" spans="1:49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</row>
    <row r="851" spans="1:49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</row>
    <row r="852" spans="1:49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</row>
    <row r="853" spans="1:49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</row>
    <row r="854" spans="1:49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</row>
    <row r="855" spans="1:49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</row>
    <row r="856" spans="1:49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</row>
    <row r="857" spans="1:49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</row>
    <row r="858" spans="1:49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</row>
    <row r="859" spans="1:4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</row>
    <row r="860" spans="1:49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</row>
    <row r="861" spans="1:49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</row>
    <row r="862" spans="1:49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</row>
    <row r="863" spans="1:49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</row>
    <row r="864" spans="1:49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</row>
    <row r="865" spans="1:49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</row>
    <row r="866" spans="1:49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</row>
    <row r="867" spans="1:49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</row>
    <row r="868" spans="1:49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</row>
    <row r="869" spans="1:4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</row>
    <row r="870" spans="1:49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</row>
    <row r="871" spans="1:49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</row>
    <row r="872" spans="1:49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</row>
    <row r="873" spans="1:49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</row>
    <row r="874" spans="1:49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</row>
    <row r="875" spans="1:49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</row>
    <row r="876" spans="1:49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</row>
    <row r="877" spans="1:49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</row>
    <row r="878" spans="1:49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</row>
    <row r="879" spans="1:4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</row>
    <row r="880" spans="1:49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</row>
    <row r="881" spans="1:49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</row>
    <row r="882" spans="1:49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</row>
    <row r="883" spans="1:49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</row>
    <row r="884" spans="1:49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</row>
    <row r="885" spans="1:49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</row>
    <row r="886" spans="1:49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</row>
    <row r="887" spans="1:49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</row>
    <row r="888" spans="1:49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</row>
    <row r="889" spans="1:4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</row>
    <row r="890" spans="1:49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</row>
    <row r="891" spans="1:49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</row>
    <row r="892" spans="1:49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</row>
    <row r="893" spans="1:49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</row>
    <row r="894" spans="1:49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</row>
    <row r="895" spans="1:49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</row>
    <row r="896" spans="1:49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</row>
    <row r="897" spans="1:49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</row>
    <row r="898" spans="1:49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</row>
    <row r="899" spans="1:4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</row>
    <row r="900" spans="1:49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</row>
    <row r="901" spans="1:49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</row>
    <row r="902" spans="1:49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</row>
    <row r="903" spans="1:49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</row>
    <row r="904" spans="1:49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</row>
    <row r="905" spans="1:49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</row>
    <row r="906" spans="1:49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</row>
    <row r="907" spans="1:49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</row>
    <row r="908" spans="1:49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</row>
    <row r="909" spans="1:4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</row>
    <row r="910" spans="1:49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</row>
    <row r="911" spans="1:49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</row>
    <row r="912" spans="1:49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</row>
    <row r="913" spans="1:49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</row>
    <row r="914" spans="1:49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</row>
    <row r="915" spans="1:49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</row>
    <row r="916" spans="1:49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</row>
    <row r="917" spans="1:49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</row>
    <row r="918" spans="1:49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</row>
    <row r="919" spans="1:4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</row>
    <row r="920" spans="1:49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</row>
    <row r="921" spans="1:49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</row>
    <row r="922" spans="1:49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</row>
    <row r="923" spans="1:49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</row>
    <row r="924" spans="1:49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</row>
    <row r="925" spans="1:49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</row>
    <row r="926" spans="1:49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</row>
    <row r="927" spans="1:49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</row>
    <row r="928" spans="1:49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</row>
    <row r="929" spans="1:4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</row>
    <row r="930" spans="1:49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</row>
    <row r="931" spans="1:49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</row>
    <row r="932" spans="1:49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</row>
    <row r="933" spans="1:49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</row>
    <row r="934" spans="1:49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</row>
    <row r="935" spans="1:49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</row>
    <row r="936" spans="1:49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</row>
    <row r="937" spans="1:49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</row>
    <row r="938" spans="1:49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</row>
    <row r="939" spans="1:4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</row>
    <row r="940" spans="1:49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</row>
    <row r="941" spans="1:49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</row>
    <row r="942" spans="1:49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</row>
    <row r="943" spans="1:49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</row>
    <row r="944" spans="1:49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</row>
    <row r="945" spans="1:49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</row>
    <row r="946" spans="1:49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</row>
    <row r="947" spans="1:49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</row>
    <row r="948" spans="1:49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</row>
    <row r="949" spans="1: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</row>
    <row r="950" spans="1:49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</row>
    <row r="951" spans="1:49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</row>
    <row r="952" spans="1:49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</row>
    <row r="953" spans="1:49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</row>
    <row r="954" spans="1:49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</row>
    <row r="955" spans="1:49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</row>
    <row r="956" spans="1:49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</row>
    <row r="957" spans="1:49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</row>
    <row r="958" spans="1:49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</row>
    <row r="959" spans="1:4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</row>
    <row r="960" spans="1:49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</row>
    <row r="961" spans="1:49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</row>
    <row r="962" spans="1:49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</row>
    <row r="963" spans="1:49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</row>
    <row r="964" spans="1:49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</row>
    <row r="965" spans="1:49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</row>
    <row r="966" spans="1:49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</row>
    <row r="967" spans="1:49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</row>
    <row r="968" spans="1:49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</row>
    <row r="969" spans="1:4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</row>
    <row r="970" spans="1:49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</row>
    <row r="971" spans="1:49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</row>
    <row r="972" spans="1:49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</row>
    <row r="973" spans="1:49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</row>
    <row r="974" spans="1:49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</row>
    <row r="975" spans="1:49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</row>
    <row r="976" spans="1:49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</row>
    <row r="977" spans="1:49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</row>
    <row r="978" spans="1:49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</row>
    <row r="979" spans="1:4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</row>
    <row r="980" spans="1:49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</row>
    <row r="981" spans="1:49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</row>
    <row r="982" spans="1:49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</row>
    <row r="983" spans="1:49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</row>
    <row r="984" spans="1:49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</row>
    <row r="985" spans="1:49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</row>
    <row r="986" spans="1:49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</row>
    <row r="987" spans="1:49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</row>
    <row r="988" spans="1:49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</row>
    <row r="989" spans="1:4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</row>
    <row r="990" spans="1:49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</row>
    <row r="991" spans="1:49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</row>
    <row r="992" spans="1:49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</row>
    <row r="993" spans="1:49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</row>
    <row r="994" spans="1:49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</row>
    <row r="995" spans="1:49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</row>
    <row r="996" spans="1:49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</row>
    <row r="997" spans="1:49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</row>
    <row r="998" spans="1:49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</row>
    <row r="999" spans="1:4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</row>
    <row r="1000" spans="1:49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2.1.お知らせ一覧画面</vt:lpstr>
      <vt:lpstr>3.1.お知らせ一覧JSON</vt:lpstr>
      <vt:lpstr>データ入力例</vt:lpstr>
      <vt:lpstr>白紙</vt:lpstr>
      <vt:lpstr>'0.更新履歴'!Print_Area</vt:lpstr>
      <vt:lpstr>'1.機能一覧'!Print_Area</vt:lpstr>
      <vt:lpstr>'2.1.お知らせ一覧画面'!Print_Area</vt:lpstr>
      <vt:lpstr>'3.1.お知らせ一覧JSON'!Print_Area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2021-06-10T15:57:46Z</dcterms:modified>
</cp:coreProperties>
</file>