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86EA158-1636-48B6-AF37-4FC534A44E5C}" xr6:coauthVersionLast="47" xr6:coauthVersionMax="47" xr10:uidLastSave="{00000000-0000-0000-0000-000000000000}"/>
  <bookViews>
    <workbookView xWindow="5880" yWindow="855" windowWidth="22920" windowHeight="14625" activeTab="2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'2.1.肺活量計算画面'!$A$1:$BP$142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3"/>
  <c r="B45" i="3"/>
  <c r="B46" i="3"/>
  <c r="B32" i="3"/>
  <c r="B47" i="3"/>
  <c r="B33" i="3"/>
  <c r="B34" i="3"/>
  <c r="A68" i="3" l="1"/>
  <c r="A98" i="3"/>
  <c r="A28" i="3"/>
  <c r="A41" i="3"/>
  <c r="B35" i="3"/>
  <c r="B48" i="3"/>
  <c r="B36" i="3"/>
  <c r="B49" i="3"/>
  <c r="B50" i="3" s="1"/>
  <c r="B51" i="3"/>
  <c r="B52" i="3"/>
  <c r="B38" i="3"/>
  <c r="B53" i="3"/>
  <c r="B54" i="3"/>
  <c r="B55" i="3"/>
  <c r="B56" i="3"/>
  <c r="B57" i="3"/>
  <c r="B58" i="3"/>
  <c r="B59" i="3"/>
  <c r="B60" i="3"/>
  <c r="B61" i="3"/>
  <c r="B62" i="3"/>
  <c r="B63" i="3" s="1"/>
  <c r="B64" i="3"/>
  <c r="B65" i="3" s="1"/>
  <c r="B39" i="3"/>
  <c r="B66" i="3"/>
</calcChain>
</file>

<file path=xl/sharedStrings.xml><?xml version="1.0" encoding="utf-8"?>
<sst xmlns="http://schemas.openxmlformats.org/spreadsheetml/2006/main" count="300" uniqueCount="195">
  <si>
    <t>更新日時</t>
  </si>
  <si>
    <t>バージョン</t>
  </si>
  <si>
    <t>内容</t>
  </si>
  <si>
    <t>1.00</t>
  </si>
  <si>
    <t>新規作成</t>
  </si>
  <si>
    <t>ユーザの肺活量を計算する画面</t>
  </si>
  <si>
    <t>入力部</t>
  </si>
  <si>
    <t>結果部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</si>
  <si>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</si>
  <si>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</si>
  <si>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</si>
  <si>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</si>
  <si>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</si>
  <si>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</si>
  <si>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</si>
  <si>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</si>
  <si>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</si>
  <si>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</si>
  <si>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</si>
  <si>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</si>
  <si>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</si>
  <si>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</si>
  <si>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</si>
  <si>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</si>
  <si>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</si>
  <si>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</si>
  <si>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</si>
  <si>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</si>
  <si>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</si>
  <si>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アクション</t>
  </si>
  <si>
    <t>処理概要</t>
  </si>
  <si>
    <t>処理詳細</t>
  </si>
  <si>
    <t>例外概要</t>
  </si>
  <si>
    <t>例外詳細</t>
  </si>
  <si>
    <t>初期表示</t>
  </si>
  <si>
    <t>必須チェック</t>
  </si>
  <si>
    <t>400系エラー</t>
  </si>
  <si>
    <t>500系エラー</t>
  </si>
  <si>
    <t>入力情報をクリア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</si>
  <si>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</si>
  <si>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</si>
  <si>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</si>
  <si>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</si>
  <si>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</si>
  <si>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</si>
  <si>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</si>
  <si>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</si>
  <si>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</si>
  <si>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</si>
  <si>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</si>
  <si>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</si>
  <si>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</si>
  <si>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</si>
  <si>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</si>
  <si>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</si>
  <si>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</si>
  <si>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</si>
  <si>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</si>
  <si>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</si>
  <si>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</si>
  <si>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</si>
  <si>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</si>
  <si>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</si>
  <si>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</si>
  <si>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</si>
  <si>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</si>
  <si>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</si>
  <si>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</si>
  <si>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</si>
  <si>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</si>
  <si>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</si>
  <si>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</si>
  <si>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</si>
  <si>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</si>
  <si>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</si>
  <si>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</si>
  <si>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</si>
  <si>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</si>
  <si>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</si>
  <si>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</si>
  <si>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</si>
  <si>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</si>
  <si>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</si>
  <si>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</si>
  <si>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</si>
  <si>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</si>
  <si>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</si>
  <si>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</si>
  <si>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</si>
  <si>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</si>
  <si>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</si>
  <si>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</si>
  <si>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</si>
  <si>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</si>
  <si>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</si>
  <si>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</si>
  <si>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</si>
  <si>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</si>
  <si>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</si>
  <si>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</si>
  <si>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</si>
  <si>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</si>
  <si>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</si>
  <si>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</si>
  <si>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</si>
  <si>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</si>
  <si>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</si>
  <si>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</si>
  <si>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</si>
  <si>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</si>
  <si>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</si>
  <si>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</si>
  <si>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</si>
  <si>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</si>
  <si>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</si>
  <si>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</si>
  <si>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</si>
  <si>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</si>
  <si>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</si>
  <si>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</si>
  <si>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</si>
  <si>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</si>
  <si>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</si>
  <si>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</si>
  <si>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</si>
  <si>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</si>
  <si>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</si>
  <si>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</si>
  <si>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</si>
  <si>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</si>
  <si>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</si>
  <si>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</si>
  <si>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</si>
  <si>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</si>
  <si>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</si>
  <si>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</si>
  <si>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</si>
  <si>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</si>
  <si>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</si>
  <si>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</si>
  <si>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</si>
  <si>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</si>
  <si>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</si>
  <si>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</si>
  <si>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</si>
  <si>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</si>
  <si>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</si>
  <si>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</si>
  <si>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</si>
  <si>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</si>
  <si>
    <t>API通信情報を登録</t>
    <phoneticPr fontId="10"/>
  </si>
  <si>
    <t>API通信情報を更新</t>
    <phoneticPr fontId="10"/>
  </si>
  <si>
    <t>編集仕様</t>
  </si>
  <si>
    <t>出力</t>
  </si>
  <si>
    <t>採番</t>
    <rPh sb="0" eb="2">
      <t>サイバン</t>
    </rPh>
    <phoneticPr fontId="10"/>
  </si>
  <si>
    <t>API通信情報</t>
    <rPh sb="3" eb="5">
      <t>ツウシン</t>
    </rPh>
    <rPh sb="5" eb="7">
      <t>ジョウホウ</t>
    </rPh>
    <phoneticPr fontId="10"/>
  </si>
  <si>
    <t>API通信情報ID</t>
    <phoneticPr fontId="10"/>
  </si>
  <si>
    <t>API名</t>
    <phoneticPr fontId="10"/>
  </si>
  <si>
    <t>システム日時</t>
    <rPh sb="4" eb="6">
      <t>ニチジ</t>
    </rPh>
    <phoneticPr fontId="10"/>
  </si>
  <si>
    <t>リクエスト送信日時</t>
    <phoneticPr fontId="10"/>
  </si>
  <si>
    <t>更新日時</t>
    <rPh sb="0" eb="2">
      <t>コウシン</t>
    </rPh>
    <phoneticPr fontId="10"/>
  </si>
  <si>
    <t>登録日時</t>
    <phoneticPr fontId="10"/>
  </si>
  <si>
    <t>API通信情報</t>
    <phoneticPr fontId="10"/>
  </si>
  <si>
    <t>2.1.3.3.API通信情報作成 で採番したシーケンス</t>
    <rPh sb="19" eb="21">
      <t>サイバン</t>
    </rPh>
    <phoneticPr fontId="10"/>
  </si>
  <si>
    <t>APIレスポンス</t>
    <phoneticPr fontId="10"/>
  </si>
  <si>
    <t>HTTPステータス</t>
    <phoneticPr fontId="10"/>
  </si>
  <si>
    <t>エラー詳細</t>
    <phoneticPr fontId="10"/>
  </si>
  <si>
    <t>レスポンス受信日時</t>
    <phoneticPr fontId="10"/>
  </si>
  <si>
    <t>NodeAPI.トークン発行APIの場合、"トークン発行API"
NodeAPI.肺活量計算APIの場合、"肺活量計算API"</t>
    <rPh sb="12" eb="14">
      <t>ハッコウ</t>
    </rPh>
    <rPh sb="18" eb="20">
      <t>バアイ</t>
    </rPh>
    <phoneticPr fontId="10"/>
  </si>
  <si>
    <t>2.1.肺活量計算画面
・API通信情報の登録/更新処理を追加</t>
    <phoneticPr fontId="10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</si>
  <si>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10"/>
  </si>
  <si>
    <t>トランザクションIDを採番</t>
    <phoneticPr fontId="10"/>
  </si>
  <si>
    <t>API通信情報検索(2.1.3.1.API通信情報検索 参照)
・検索件数=0の場合、1
・それ以外の場合、検索結果.TRANSACTION_ID + 1</t>
    <phoneticPr fontId="10"/>
  </si>
  <si>
    <t>2.1.3.2.API通信情報作成 参照</t>
    <phoneticPr fontId="10"/>
  </si>
  <si>
    <t>2.1.3.3.API通信情報更新 参照</t>
    <phoneticPr fontId="10"/>
  </si>
  <si>
    <t>トランザクションID</t>
    <phoneticPr fontId="10"/>
  </si>
  <si>
    <t>#9で採番した値</t>
    <rPh sb="3" eb="5">
      <t>サイバン</t>
    </rPh>
    <rPh sb="7" eb="8">
      <t>アタイ</t>
    </rPh>
    <phoneticPr fontId="10"/>
  </si>
  <si>
    <t>SELECT</t>
  </si>
  <si>
    <t>*</t>
  </si>
  <si>
    <t>FROM</t>
  </si>
  <si>
    <t>API_COMMUNICATION_DATA</t>
    <phoneticPr fontId="10"/>
  </si>
  <si>
    <t>ORDER BY</t>
    <phoneticPr fontId="10"/>
  </si>
  <si>
    <t>SEQ_API_COMMUNICATION_DATA_ID DESC</t>
    <phoneticPr fontId="10"/>
  </si>
  <si>
    <t>LIMIT 1</t>
    <phoneticPr fontId="10"/>
  </si>
  <si>
    <t>2.1.3.1.API通信情報検索</t>
    <rPh sb="11" eb="13">
      <t>ツウシン</t>
    </rPh>
    <rPh sb="13" eb="15">
      <t>ジョウホウ</t>
    </rPh>
    <rPh sb="15" eb="17">
      <t>ケンサク</t>
    </rPh>
    <phoneticPr fontId="10"/>
  </si>
  <si>
    <t>2.1.3.2.API通信情報作成</t>
    <rPh sb="15" eb="17">
      <t>サクセイ</t>
    </rPh>
    <phoneticPr fontId="10"/>
  </si>
  <si>
    <t>2.1.3.3.API通信情報更新</t>
    <phoneticPr fontId="10"/>
  </si>
  <si>
    <t>1.1.肺活量計算機能</t>
    <rPh sb="9" eb="11">
      <t>キノウ</t>
    </rPh>
    <phoneticPr fontId="10"/>
  </si>
  <si>
    <t>機能一覧シート最新化</t>
    <phoneticPr fontId="10"/>
  </si>
  <si>
    <t>2.1.肺活量計算画面最新化</t>
    <phoneticPr fontId="10"/>
  </si>
  <si>
    <t>HTTPメソッド</t>
    <phoneticPr fontId="10"/>
  </si>
  <si>
    <t>リクエストURL</t>
    <phoneticPr fontId="10"/>
  </si>
  <si>
    <t>"GET"</t>
    <phoneticPr fontId="10"/>
  </si>
  <si>
    <t>/breathing_capacity</t>
    <phoneticPr fontId="10"/>
  </si>
  <si>
    <t>NodeAPI.トークン発行APIの場合、"${host}/token"
NodeAPI.肺活量計算APIの場合、"${host}/breathing_capacity"</t>
    <rPh sb="12" eb="14">
      <t>ハッコウ</t>
    </rPh>
    <rPh sb="18" eb="20">
      <t>バアイ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</si>
</sst>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9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  <font>
      <sz val="10"/>
      <color rgb="FFFF000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0" xfId="0" applyFont="1"/>
    <xf numFmtId="0" fontId="9" fillId="4" borderId="15" xfId="0" applyFont="1" applyFill="1" applyBorder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9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0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8" borderId="24" xfId="0" applyFont="1" applyFill="1" applyBorder="1" applyAlignment="1">
      <alignment vertical="top"/>
    </xf>
    <xf numFmtId="0" fontId="5" fillId="8" borderId="25" xfId="0" applyFont="1" applyFill="1" applyBorder="1" applyAlignment="1">
      <alignment vertical="top"/>
    </xf>
    <xf numFmtId="0" fontId="5" fillId="8" borderId="27" xfId="0" applyFont="1" applyFill="1" applyBorder="1" applyAlignment="1">
      <alignment vertical="top"/>
    </xf>
    <xf numFmtId="0" fontId="5" fillId="8" borderId="30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6" fillId="3" borderId="1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0" borderId="4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0" xfId="0" applyFont="1"/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7" xfId="0" applyFont="1" applyBorder="1"/>
    <xf numFmtId="0" fontId="2" fillId="0" borderId="43" xfId="0" applyFont="1" applyBorder="1"/>
    <xf numFmtId="0" fontId="2" fillId="0" borderId="3" xfId="0" applyFont="1" applyBorder="1" applyAlignment="1">
      <alignment vertical="top"/>
    </xf>
    <xf numFmtId="0" fontId="5" fillId="0" borderId="1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42" xfId="0" applyFont="1" applyBorder="1" applyAlignment="1">
      <alignment vertical="top" wrapText="1"/>
    </xf>
    <xf numFmtId="0" fontId="5" fillId="0" borderId="7" xfId="0" applyFont="1" applyBorder="1"/>
    <xf numFmtId="0" fontId="5" fillId="0" borderId="43" xfId="0" applyFont="1" applyBorder="1"/>
    <xf numFmtId="0" fontId="5" fillId="0" borderId="23" xfId="0" applyFont="1" applyBorder="1" applyAlignment="1">
      <alignment vertical="top" wrapText="1"/>
    </xf>
    <xf numFmtId="0" fontId="5" fillId="0" borderId="30" xfId="0" applyFont="1" applyBorder="1"/>
    <xf numFmtId="0" fontId="5" fillId="0" borderId="31" xfId="0" applyFont="1" applyBorder="1"/>
    <xf numFmtId="0" fontId="5" fillId="0" borderId="1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4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3" fillId="0" borderId="0" xfId="0" applyFont="1"/>
    <xf numFmtId="0" fontId="0" fillId="0" borderId="0" xfId="0"/>
    <xf numFmtId="0" fontId="2" fillId="0" borderId="0" xfId="0" applyFont="1"/>
    <xf numFmtId="0" fontId="5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4" fillId="0" borderId="8" xfId="0" applyFont="1" applyBorder="1"/>
    <xf numFmtId="0" fontId="5" fillId="0" borderId="38" xfId="0" applyFont="1" applyBorder="1" applyAlignment="1">
      <alignment vertical="top" wrapText="1"/>
    </xf>
    <xf numFmtId="0" fontId="5" fillId="0" borderId="39" xfId="0" applyFont="1" applyBorder="1"/>
    <xf numFmtId="0" fontId="5" fillId="0" borderId="40" xfId="0" applyFont="1" applyBorder="1"/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33" xfId="0" applyFont="1" applyBorder="1"/>
    <xf numFmtId="0" fontId="2" fillId="0" borderId="2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4" fillId="0" borderId="25" xfId="0" applyFont="1" applyBorder="1"/>
    <xf numFmtId="0" fontId="4" fillId="0" borderId="26" xfId="0" applyFont="1" applyBorder="1"/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9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42" xfId="0" applyFont="1" applyBorder="1" applyAlignment="1">
      <alignment vertical="top" wrapText="1"/>
    </xf>
    <xf numFmtId="0" fontId="14" fillId="0" borderId="7" xfId="0" applyFont="1" applyBorder="1"/>
    <xf numFmtId="0" fontId="14" fillId="0" borderId="43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12" sqref="J12:Z12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7" t="s">
        <v>0</v>
      </c>
      <c r="C3" s="98"/>
      <c r="D3" s="98"/>
      <c r="E3" s="99"/>
      <c r="F3" s="97" t="s">
        <v>1</v>
      </c>
      <c r="G3" s="98"/>
      <c r="H3" s="98"/>
      <c r="I3" s="99"/>
      <c r="J3" s="97" t="s">
        <v>2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9"/>
      <c r="AA3" s="2"/>
    </row>
    <row r="4" spans="1:27" ht="16.5">
      <c r="A4" s="2"/>
      <c r="B4" s="100">
        <v>44157</v>
      </c>
      <c r="C4" s="93"/>
      <c r="D4" s="93"/>
      <c r="E4" s="94"/>
      <c r="F4" s="101" t="s">
        <v>3</v>
      </c>
      <c r="G4" s="93"/>
      <c r="H4" s="93"/>
      <c r="I4" s="94"/>
      <c r="J4" s="92" t="s">
        <v>4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  <c r="AA4" s="2"/>
    </row>
    <row r="5" spans="1:27" ht="31.5" customHeight="1">
      <c r="A5" s="2"/>
      <c r="B5" s="95">
        <v>44192</v>
      </c>
      <c r="C5" s="93"/>
      <c r="D5" s="93"/>
      <c r="E5" s="94"/>
      <c r="F5" s="92">
        <f>IF(B5="","",F4+0.01)</f>
        <v>1.01</v>
      </c>
      <c r="G5" s="93"/>
      <c r="H5" s="93"/>
      <c r="I5" s="94"/>
      <c r="J5" s="96" t="s">
        <v>169</v>
      </c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  <c r="AA5" s="2"/>
    </row>
    <row r="6" spans="1:27" ht="16.5">
      <c r="A6" s="2"/>
      <c r="B6" s="95">
        <v>44356</v>
      </c>
      <c r="C6" s="93"/>
      <c r="D6" s="93"/>
      <c r="E6" s="94"/>
      <c r="F6" s="92">
        <f t="shared" ref="F6:F25" si="0">IF(B6="","",F5+0.01)</f>
        <v>1.02</v>
      </c>
      <c r="G6" s="93"/>
      <c r="H6" s="93"/>
      <c r="I6" s="94"/>
      <c r="J6" s="92" t="s">
        <v>170</v>
      </c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  <c r="AA6" s="2"/>
    </row>
    <row r="7" spans="1:27" ht="16.5">
      <c r="A7" s="2"/>
      <c r="B7" s="95">
        <v>45088</v>
      </c>
      <c r="C7" s="93"/>
      <c r="D7" s="93"/>
      <c r="E7" s="94"/>
      <c r="F7" s="92">
        <f t="shared" si="0"/>
        <v>1.03</v>
      </c>
      <c r="G7" s="93"/>
      <c r="H7" s="93"/>
      <c r="I7" s="94"/>
      <c r="J7" s="92" t="s">
        <v>188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  <c r="AA7" s="2"/>
    </row>
    <row r="8" spans="1:27" ht="16.5">
      <c r="A8" s="2"/>
      <c r="B8" s="95">
        <v>45647</v>
      </c>
      <c r="C8" s="93"/>
      <c r="D8" s="93"/>
      <c r="E8" s="94"/>
      <c r="F8" s="92">
        <f t="shared" si="0"/>
        <v>1.04</v>
      </c>
      <c r="G8" s="93"/>
      <c r="H8" s="93"/>
      <c r="I8" s="94"/>
      <c r="J8" s="92" t="s">
        <v>189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  <c r="AA8" s="2"/>
    </row>
    <row r="9" spans="1:27" ht="16.5">
      <c r="A9" s="2"/>
      <c r="B9" s="92"/>
      <c r="C9" s="93"/>
      <c r="D9" s="93"/>
      <c r="E9" s="94"/>
      <c r="F9" s="92" t="str">
        <f t="shared" si="0"/>
        <v/>
      </c>
      <c r="G9" s="93"/>
      <c r="H9" s="93"/>
      <c r="I9" s="94"/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  <c r="AA9" s="2"/>
    </row>
    <row r="10" spans="1:27" ht="16.5">
      <c r="A10" s="2"/>
      <c r="B10" s="92"/>
      <c r="C10" s="93"/>
      <c r="D10" s="93"/>
      <c r="E10" s="94"/>
      <c r="F10" s="92" t="str">
        <f t="shared" si="0"/>
        <v/>
      </c>
      <c r="G10" s="93"/>
      <c r="H10" s="93"/>
      <c r="I10" s="94"/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  <c r="AA10" s="2"/>
    </row>
    <row r="11" spans="1:27" ht="16.5">
      <c r="A11" s="2"/>
      <c r="B11" s="92"/>
      <c r="C11" s="93"/>
      <c r="D11" s="93"/>
      <c r="E11" s="94"/>
      <c r="F11" s="92" t="str">
        <f t="shared" si="0"/>
        <v/>
      </c>
      <c r="G11" s="93"/>
      <c r="H11" s="93"/>
      <c r="I11" s="94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  <c r="AA11" s="2"/>
    </row>
    <row r="12" spans="1:27" ht="16.5">
      <c r="A12" s="2"/>
      <c r="B12" s="92"/>
      <c r="C12" s="93"/>
      <c r="D12" s="93"/>
      <c r="E12" s="94"/>
      <c r="F12" s="92" t="str">
        <f t="shared" si="0"/>
        <v/>
      </c>
      <c r="G12" s="93"/>
      <c r="H12" s="93"/>
      <c r="I12" s="94"/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  <c r="AA12" s="2"/>
    </row>
    <row r="13" spans="1:27" ht="16.5">
      <c r="A13" s="2"/>
      <c r="B13" s="92"/>
      <c r="C13" s="93"/>
      <c r="D13" s="93"/>
      <c r="E13" s="94"/>
      <c r="F13" s="92" t="str">
        <f t="shared" si="0"/>
        <v/>
      </c>
      <c r="G13" s="93"/>
      <c r="H13" s="93"/>
      <c r="I13" s="94"/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  <c r="AA13" s="2"/>
    </row>
    <row r="14" spans="1:27" ht="16.5">
      <c r="A14" s="2"/>
      <c r="B14" s="92"/>
      <c r="C14" s="93"/>
      <c r="D14" s="93"/>
      <c r="E14" s="94"/>
      <c r="F14" s="92" t="str">
        <f t="shared" si="0"/>
        <v/>
      </c>
      <c r="G14" s="93"/>
      <c r="H14" s="93"/>
      <c r="I14" s="94"/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  <c r="AA14" s="2"/>
    </row>
    <row r="15" spans="1:27" ht="16.5">
      <c r="A15" s="2"/>
      <c r="B15" s="92"/>
      <c r="C15" s="93"/>
      <c r="D15" s="93"/>
      <c r="E15" s="94"/>
      <c r="F15" s="92" t="str">
        <f t="shared" si="0"/>
        <v/>
      </c>
      <c r="G15" s="93"/>
      <c r="H15" s="93"/>
      <c r="I15" s="94"/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  <c r="AA15" s="2"/>
    </row>
    <row r="16" spans="1:27" ht="16.5">
      <c r="A16" s="2"/>
      <c r="B16" s="92"/>
      <c r="C16" s="93"/>
      <c r="D16" s="93"/>
      <c r="E16" s="94"/>
      <c r="F16" s="92" t="str">
        <f t="shared" si="0"/>
        <v/>
      </c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  <c r="AA16" s="2"/>
    </row>
    <row r="17" spans="1:27" ht="16.5">
      <c r="A17" s="2"/>
      <c r="B17" s="92"/>
      <c r="C17" s="93"/>
      <c r="D17" s="93"/>
      <c r="E17" s="94"/>
      <c r="F17" s="92" t="str">
        <f t="shared" si="0"/>
        <v/>
      </c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  <c r="AA17" s="2"/>
    </row>
    <row r="18" spans="1:27" ht="16.5">
      <c r="A18" s="2"/>
      <c r="B18" s="92"/>
      <c r="C18" s="93"/>
      <c r="D18" s="93"/>
      <c r="E18" s="94"/>
      <c r="F18" s="92" t="str">
        <f t="shared" si="0"/>
        <v/>
      </c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2"/>
    </row>
    <row r="19" spans="1:27" ht="16.5">
      <c r="A19" s="2"/>
      <c r="B19" s="92"/>
      <c r="C19" s="93"/>
      <c r="D19" s="93"/>
      <c r="E19" s="94"/>
      <c r="F19" s="92" t="str">
        <f t="shared" si="0"/>
        <v/>
      </c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  <c r="AA19" s="2"/>
    </row>
    <row r="20" spans="1:27" ht="16.5">
      <c r="A20" s="2"/>
      <c r="B20" s="92"/>
      <c r="C20" s="93"/>
      <c r="D20" s="93"/>
      <c r="E20" s="94"/>
      <c r="F20" s="92" t="str">
        <f t="shared" si="0"/>
        <v/>
      </c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  <c r="AA20" s="2"/>
    </row>
    <row r="21" spans="1:27" ht="16.5">
      <c r="A21" s="2"/>
      <c r="B21" s="92"/>
      <c r="C21" s="93"/>
      <c r="D21" s="93"/>
      <c r="E21" s="94"/>
      <c r="F21" s="92" t="str">
        <f t="shared" si="0"/>
        <v/>
      </c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2"/>
    </row>
    <row r="22" spans="1:27" ht="16.5">
      <c r="A22" s="2"/>
      <c r="B22" s="92"/>
      <c r="C22" s="93"/>
      <c r="D22" s="93"/>
      <c r="E22" s="94"/>
      <c r="F22" s="92" t="str">
        <f t="shared" si="0"/>
        <v/>
      </c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  <c r="AA22" s="2"/>
    </row>
    <row r="23" spans="1:27" ht="16.5">
      <c r="A23" s="2"/>
      <c r="B23" s="92"/>
      <c r="C23" s="93"/>
      <c r="D23" s="93"/>
      <c r="E23" s="94"/>
      <c r="F23" s="92" t="str">
        <f t="shared" si="0"/>
        <v/>
      </c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2"/>
    </row>
    <row r="24" spans="1:27" ht="16.5">
      <c r="A24" s="2"/>
      <c r="B24" s="92"/>
      <c r="C24" s="93"/>
      <c r="D24" s="93"/>
      <c r="E24" s="94"/>
      <c r="F24" s="92" t="str">
        <f t="shared" si="0"/>
        <v/>
      </c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2"/>
    </row>
    <row r="25" spans="1:27" ht="16.5">
      <c r="A25" s="2"/>
      <c r="B25" s="92"/>
      <c r="C25" s="93"/>
      <c r="D25" s="93"/>
      <c r="E25" s="94"/>
      <c r="F25" s="92" t="str">
        <f t="shared" si="0"/>
        <v/>
      </c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4" customWidth="1"/>
    <col min="50" max="16384" width="14.42578125" style="34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1" t="s">
        <v>187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3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10"/>
  <hyperlinks>
    <hyperlink ref="B3" location="'2.1.肺活量計算画面'!A1" display="1.1.肺活量計算機能" xr:uid="{E6F773AB-2959-4CF7-BDF8-6298A88FA419}"/>
  </hyperlink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42"/>
  <sheetViews>
    <sheetView showGridLines="0" tabSelected="1" view="pageBreakPreview" topLeftCell="A67" zoomScaleNormal="100" zoomScaleSheetLayoutView="100" workbookViewId="0">
      <selection activeCell="R88" sqref="R88:AJ88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2.1.肺活量計算画面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6"/>
      <c r="BO2" s="6"/>
      <c r="BP2" s="6"/>
    </row>
    <row r="3" spans="1:68" ht="16.5">
      <c r="A3" s="5"/>
      <c r="B3" s="7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"/>
      <c r="BM3" s="6"/>
      <c r="BN3" s="6"/>
      <c r="BO3" s="6"/>
      <c r="BP3" s="6"/>
    </row>
    <row r="4" spans="1:68" ht="16.5">
      <c r="A4" s="5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6"/>
      <c r="BM4" s="6"/>
      <c r="BN4" s="6"/>
      <c r="BO4" s="6"/>
      <c r="BP4" s="6"/>
    </row>
    <row r="5" spans="1:68" ht="16.5">
      <c r="A5" s="5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6"/>
      <c r="BM5" s="6"/>
      <c r="BN5" s="6"/>
      <c r="BO5" s="6"/>
      <c r="BP5" s="6"/>
    </row>
    <row r="6" spans="1:68" ht="16.5">
      <c r="A6" s="5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6"/>
      <c r="BM6" s="6"/>
      <c r="BN6" s="6"/>
      <c r="BO6" s="6"/>
      <c r="BP6" s="6"/>
    </row>
    <row r="7" spans="1:68" ht="16.5">
      <c r="A7" s="5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6"/>
      <c r="BM7" s="6"/>
      <c r="BN7" s="6"/>
      <c r="BO7" s="6"/>
      <c r="BP7" s="6"/>
    </row>
    <row r="8" spans="1:68" ht="16.5">
      <c r="A8" s="5"/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6"/>
      <c r="BM8" s="6"/>
      <c r="BN8" s="6"/>
      <c r="BO8" s="6"/>
      <c r="BP8" s="6"/>
    </row>
    <row r="9" spans="1:68" ht="16.5">
      <c r="A9" s="5"/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6"/>
      <c r="BM9" s="6"/>
      <c r="BN9" s="6"/>
      <c r="BO9" s="6"/>
      <c r="BP9" s="6"/>
    </row>
    <row r="10" spans="1:68" ht="16.5">
      <c r="A10" s="5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6"/>
      <c r="BM10" s="6"/>
      <c r="BN10" s="6"/>
      <c r="BO10" s="6"/>
      <c r="BP10" s="6"/>
    </row>
    <row r="11" spans="1:68" ht="16.5">
      <c r="A11" s="5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6"/>
      <c r="BM11" s="6"/>
      <c r="BN11" s="6"/>
      <c r="BO11" s="6"/>
      <c r="BP11" s="6"/>
    </row>
    <row r="12" spans="1:68" ht="16.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6"/>
      <c r="BM12" s="6"/>
      <c r="BN12" s="6"/>
      <c r="BO12" s="6"/>
      <c r="BP12" s="6"/>
    </row>
    <row r="13" spans="1:68" ht="16.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6"/>
      <c r="BM13" s="6"/>
      <c r="BN13" s="6"/>
      <c r="BO13" s="6"/>
      <c r="BP13" s="6"/>
    </row>
    <row r="14" spans="1:68" ht="16.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6"/>
      <c r="BM14" s="6"/>
      <c r="BN14" s="6"/>
      <c r="BO14" s="6"/>
      <c r="BP14" s="6"/>
    </row>
    <row r="15" spans="1:68" ht="16.5">
      <c r="A15" s="5"/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6"/>
      <c r="BM15" s="6"/>
      <c r="BN15" s="6"/>
      <c r="BO15" s="6"/>
      <c r="BP15" s="6"/>
    </row>
    <row r="16" spans="1:68" ht="16.5">
      <c r="A16" s="5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6"/>
      <c r="BM16" s="6"/>
      <c r="BN16" s="6"/>
      <c r="BO16" s="6"/>
      <c r="BP16" s="6"/>
    </row>
    <row r="17" spans="1:68" ht="16.5">
      <c r="A17" s="5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6"/>
      <c r="BM17" s="6"/>
      <c r="BN17" s="6"/>
      <c r="BO17" s="6"/>
      <c r="BP17" s="6"/>
    </row>
    <row r="18" spans="1:68" ht="16.5">
      <c r="A18" s="5"/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6"/>
      <c r="BM18" s="6"/>
      <c r="BN18" s="6"/>
      <c r="BO18" s="6"/>
      <c r="BP18" s="6"/>
    </row>
    <row r="19" spans="1:68" ht="16.5">
      <c r="A19" s="5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6"/>
      <c r="BM19" s="6"/>
      <c r="BN19" s="6"/>
      <c r="BO19" s="6"/>
      <c r="BP19" s="6"/>
    </row>
    <row r="20" spans="1:68" ht="16.5">
      <c r="A20" s="6"/>
      <c r="B20" s="7" t="s">
        <v>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ht="16.5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ht="16.5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6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9" t="str">
        <f ca="1">LEFT($A$1, 4)&amp;"1.画面レイアウト"</f>
        <v>2.1.1.画面レイアウト</v>
      </c>
      <c r="B28" s="10"/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2"/>
      <c r="BM28" s="12"/>
      <c r="BN28" s="12"/>
      <c r="BO28" s="12"/>
      <c r="BP28" s="12"/>
    </row>
    <row r="29" spans="1:68" ht="16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6"/>
      <c r="BM29" s="6"/>
      <c r="BN29" s="6"/>
      <c r="BO29" s="6"/>
      <c r="BP29" s="6"/>
    </row>
    <row r="30" spans="1:68" ht="16.5" outlineLevel="1">
      <c r="A30" s="5"/>
      <c r="B30" s="13" t="s">
        <v>8</v>
      </c>
      <c r="C30" s="173" t="s">
        <v>9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9"/>
      <c r="O30" s="173" t="s">
        <v>10</v>
      </c>
      <c r="P30" s="98"/>
      <c r="Q30" s="98"/>
      <c r="R30" s="98"/>
      <c r="S30" s="98"/>
      <c r="T30" s="99"/>
      <c r="U30" s="173" t="s">
        <v>11</v>
      </c>
      <c r="V30" s="98"/>
      <c r="W30" s="98"/>
      <c r="X30" s="98"/>
      <c r="Y30" s="98"/>
      <c r="Z30" s="99"/>
      <c r="AA30" s="173" t="s">
        <v>12</v>
      </c>
      <c r="AB30" s="98"/>
      <c r="AC30" s="98"/>
      <c r="AD30" s="98"/>
      <c r="AE30" s="174" t="s">
        <v>13</v>
      </c>
      <c r="AF30" s="98"/>
      <c r="AG30" s="98"/>
      <c r="AH30" s="98"/>
      <c r="AI30" s="98"/>
      <c r="AJ30" s="98"/>
      <c r="AK30" s="99"/>
      <c r="AL30" s="14" t="s">
        <v>14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6"/>
      <c r="BK30" s="5"/>
      <c r="BL30" s="6"/>
      <c r="BM30" s="6"/>
      <c r="BN30" s="6"/>
      <c r="BO30" s="6"/>
      <c r="BP30" s="6"/>
    </row>
    <row r="31" spans="1:68" ht="16.5" outlineLevel="1">
      <c r="A31" s="5"/>
      <c r="B31" s="175" t="s">
        <v>6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7"/>
      <c r="BK31" s="5"/>
      <c r="BL31" s="6"/>
      <c r="BM31" s="6"/>
      <c r="BN31" s="6"/>
      <c r="BO31" s="6"/>
      <c r="BP31" s="6"/>
    </row>
    <row r="32" spans="1:68" ht="16.5" outlineLevel="1">
      <c r="A32" s="5"/>
      <c r="B32" s="26">
        <f ca="1">MAX(B$30:INDIRECT("B"&amp;ROW()-1))+1</f>
        <v>1</v>
      </c>
      <c r="C32" s="157" t="s">
        <v>15</v>
      </c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9"/>
      <c r="O32" s="156" t="s">
        <v>16</v>
      </c>
      <c r="P32" s="98"/>
      <c r="Q32" s="98"/>
      <c r="R32" s="98"/>
      <c r="S32" s="98"/>
      <c r="T32" s="99"/>
      <c r="U32" s="156" t="s">
        <v>17</v>
      </c>
      <c r="V32" s="98"/>
      <c r="W32" s="98"/>
      <c r="X32" s="98"/>
      <c r="Y32" s="98"/>
      <c r="Z32" s="99"/>
      <c r="AA32" s="157"/>
      <c r="AB32" s="158"/>
      <c r="AC32" s="158"/>
      <c r="AD32" s="158"/>
      <c r="AE32" s="156" t="s">
        <v>18</v>
      </c>
      <c r="AF32" s="98"/>
      <c r="AG32" s="98"/>
      <c r="AH32" s="98"/>
      <c r="AI32" s="98"/>
      <c r="AJ32" s="98"/>
      <c r="AK32" s="99"/>
      <c r="AL32" s="157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9"/>
      <c r="BK32" s="5"/>
      <c r="BL32" s="6"/>
      <c r="BM32" s="6"/>
      <c r="BN32" s="6"/>
      <c r="BO32" s="6"/>
      <c r="BP32" s="6"/>
    </row>
    <row r="33" spans="1:68" ht="16.5" outlineLevel="1">
      <c r="A33" s="5"/>
      <c r="B33" s="26">
        <f ca="1">MAX(B$30:INDIRECT("B"&amp;ROW()-1))+1</f>
        <v>2</v>
      </c>
      <c r="C33" s="157" t="s">
        <v>19</v>
      </c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9"/>
      <c r="O33" s="156" t="s">
        <v>20</v>
      </c>
      <c r="P33" s="98"/>
      <c r="Q33" s="98"/>
      <c r="R33" s="98"/>
      <c r="S33" s="98"/>
      <c r="T33" s="99"/>
      <c r="U33" s="156"/>
      <c r="V33" s="98"/>
      <c r="W33" s="98"/>
      <c r="X33" s="98"/>
      <c r="Y33" s="98"/>
      <c r="Z33" s="99"/>
      <c r="AA33" s="157"/>
      <c r="AB33" s="158"/>
      <c r="AC33" s="158"/>
      <c r="AD33" s="158"/>
      <c r="AE33" s="156" t="s">
        <v>18</v>
      </c>
      <c r="AF33" s="98"/>
      <c r="AG33" s="98"/>
      <c r="AH33" s="98"/>
      <c r="AI33" s="98"/>
      <c r="AJ33" s="98"/>
      <c r="AK33" s="99"/>
      <c r="AL33" s="157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9"/>
      <c r="BK33" s="5"/>
      <c r="BL33" s="6"/>
      <c r="BM33" s="6"/>
      <c r="BN33" s="6"/>
      <c r="BO33" s="6"/>
      <c r="BP33" s="6"/>
    </row>
    <row r="34" spans="1:68" ht="16.5" outlineLevel="1">
      <c r="A34" s="5"/>
      <c r="B34" s="26">
        <f ca="1">MAX(B$30:INDIRECT("B"&amp;ROW()-1))+1</f>
        <v>3</v>
      </c>
      <c r="C34" s="157" t="s">
        <v>21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9"/>
      <c r="O34" s="156" t="s">
        <v>16</v>
      </c>
      <c r="P34" s="98"/>
      <c r="Q34" s="98"/>
      <c r="R34" s="98"/>
      <c r="S34" s="98"/>
      <c r="T34" s="99"/>
      <c r="U34" s="156" t="s">
        <v>22</v>
      </c>
      <c r="V34" s="98"/>
      <c r="W34" s="98"/>
      <c r="X34" s="98"/>
      <c r="Y34" s="98"/>
      <c r="Z34" s="99"/>
      <c r="AA34" s="157"/>
      <c r="AB34" s="158"/>
      <c r="AC34" s="158"/>
      <c r="AD34" s="158"/>
      <c r="AE34" s="156" t="s">
        <v>18</v>
      </c>
      <c r="AF34" s="98"/>
      <c r="AG34" s="98"/>
      <c r="AH34" s="98"/>
      <c r="AI34" s="98"/>
      <c r="AJ34" s="98"/>
      <c r="AK34" s="99"/>
      <c r="AL34" s="157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9"/>
      <c r="BK34" s="5"/>
      <c r="BL34" s="6"/>
      <c r="BM34" s="6"/>
      <c r="BN34" s="6"/>
      <c r="BO34" s="6"/>
      <c r="BP34" s="6"/>
    </row>
    <row r="35" spans="1:68" ht="16.5" outlineLevel="1">
      <c r="A35" s="5"/>
      <c r="B35" s="26">
        <f ca="1">MAX(B$30:INDIRECT("B"&amp;ROW()-1))+1</f>
        <v>4</v>
      </c>
      <c r="C35" s="157" t="s">
        <v>23</v>
      </c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9"/>
      <c r="O35" s="156" t="s">
        <v>24</v>
      </c>
      <c r="P35" s="98"/>
      <c r="Q35" s="98"/>
      <c r="R35" s="98"/>
      <c r="S35" s="98"/>
      <c r="T35" s="99"/>
      <c r="U35" s="156"/>
      <c r="V35" s="98"/>
      <c r="W35" s="98"/>
      <c r="X35" s="98"/>
      <c r="Y35" s="98"/>
      <c r="Z35" s="99"/>
      <c r="AA35" s="157"/>
      <c r="AB35" s="158"/>
      <c r="AC35" s="158"/>
      <c r="AD35" s="158"/>
      <c r="AE35" s="156"/>
      <c r="AF35" s="98"/>
      <c r="AG35" s="98"/>
      <c r="AH35" s="98"/>
      <c r="AI35" s="98"/>
      <c r="AJ35" s="98"/>
      <c r="AK35" s="99"/>
      <c r="AL35" s="157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9"/>
      <c r="BK35" s="5"/>
      <c r="BL35" s="6"/>
      <c r="BM35" s="6"/>
      <c r="BN35" s="6"/>
      <c r="BO35" s="6"/>
      <c r="BP35" s="6"/>
    </row>
    <row r="36" spans="1:68" ht="16.5" outlineLevel="1">
      <c r="A36" s="5"/>
      <c r="B36" s="26">
        <f ca="1">MAX(B$30:INDIRECT("B"&amp;ROW()-1))+1</f>
        <v>5</v>
      </c>
      <c r="C36" s="157" t="s">
        <v>25</v>
      </c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  <c r="O36" s="156" t="s">
        <v>24</v>
      </c>
      <c r="P36" s="98"/>
      <c r="Q36" s="98"/>
      <c r="R36" s="98"/>
      <c r="S36" s="98"/>
      <c r="T36" s="99"/>
      <c r="U36" s="156"/>
      <c r="V36" s="98"/>
      <c r="W36" s="98"/>
      <c r="X36" s="98"/>
      <c r="Y36" s="98"/>
      <c r="Z36" s="99"/>
      <c r="AA36" s="157"/>
      <c r="AB36" s="158"/>
      <c r="AC36" s="158"/>
      <c r="AD36" s="158"/>
      <c r="AE36" s="156"/>
      <c r="AF36" s="98"/>
      <c r="AG36" s="98"/>
      <c r="AH36" s="98"/>
      <c r="AI36" s="98"/>
      <c r="AJ36" s="98"/>
      <c r="AK36" s="99"/>
      <c r="AL36" s="157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9"/>
      <c r="BK36" s="5"/>
      <c r="BL36" s="6"/>
      <c r="BM36" s="6"/>
      <c r="BN36" s="6"/>
      <c r="BO36" s="6"/>
      <c r="BP36" s="6"/>
    </row>
    <row r="37" spans="1:68" ht="16.5" outlineLevel="1">
      <c r="A37" s="5"/>
      <c r="B37" s="178" t="s">
        <v>7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80"/>
      <c r="BK37" s="5"/>
      <c r="BL37" s="6"/>
      <c r="BM37" s="6"/>
      <c r="BN37" s="6"/>
      <c r="BO37" s="6"/>
      <c r="BP37" s="6"/>
    </row>
    <row r="38" spans="1:68" ht="16.5" outlineLevel="1">
      <c r="A38" s="5"/>
      <c r="B38" s="26">
        <f ca="1">MAX(B$30:INDIRECT("B"&amp;ROW()-1))+1</f>
        <v>6</v>
      </c>
      <c r="C38" s="157" t="s">
        <v>26</v>
      </c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9"/>
      <c r="O38" s="156" t="s">
        <v>27</v>
      </c>
      <c r="P38" s="98"/>
      <c r="Q38" s="98"/>
      <c r="R38" s="98"/>
      <c r="S38" s="98"/>
      <c r="T38" s="99"/>
      <c r="U38" s="156"/>
      <c r="V38" s="98"/>
      <c r="W38" s="98"/>
      <c r="X38" s="98"/>
      <c r="Y38" s="98"/>
      <c r="Z38" s="99"/>
      <c r="AA38" s="157"/>
      <c r="AB38" s="158"/>
      <c r="AC38" s="158"/>
      <c r="AD38" s="158"/>
      <c r="AE38" s="156"/>
      <c r="AF38" s="98"/>
      <c r="AG38" s="98"/>
      <c r="AH38" s="98"/>
      <c r="AI38" s="98"/>
      <c r="AJ38" s="98"/>
      <c r="AK38" s="99"/>
      <c r="AL38" s="157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9"/>
      <c r="BK38" s="5"/>
      <c r="BL38" s="6"/>
      <c r="BM38" s="6"/>
      <c r="BN38" s="6"/>
      <c r="BO38" s="6"/>
      <c r="BP38" s="6"/>
    </row>
    <row r="39" spans="1:68" ht="16.5" outlineLevel="1">
      <c r="A39" s="6"/>
      <c r="B39" s="26">
        <f ca="1">MAX(B$30:INDIRECT("B"&amp;ROW()-1))+1</f>
        <v>7</v>
      </c>
      <c r="C39" s="157" t="s">
        <v>28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9"/>
      <c r="O39" s="156" t="s">
        <v>27</v>
      </c>
      <c r="P39" s="98"/>
      <c r="Q39" s="98"/>
      <c r="R39" s="98"/>
      <c r="S39" s="98"/>
      <c r="T39" s="99"/>
      <c r="U39" s="156"/>
      <c r="V39" s="98"/>
      <c r="W39" s="98"/>
      <c r="X39" s="98"/>
      <c r="Y39" s="98"/>
      <c r="Z39" s="99"/>
      <c r="AA39" s="157"/>
      <c r="AB39" s="158"/>
      <c r="AC39" s="158"/>
      <c r="AD39" s="158"/>
      <c r="AE39" s="156"/>
      <c r="AF39" s="98"/>
      <c r="AG39" s="98"/>
      <c r="AH39" s="98"/>
      <c r="AI39" s="98"/>
      <c r="AJ39" s="98"/>
      <c r="AK39" s="99"/>
      <c r="AL39" s="157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9"/>
      <c r="BK39" s="6"/>
      <c r="BL39" s="6"/>
      <c r="BM39" s="6"/>
      <c r="BN39" s="6"/>
      <c r="BO39" s="6"/>
      <c r="BP39" s="6"/>
    </row>
    <row r="40" spans="1:68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6"/>
      <c r="BM40" s="6"/>
      <c r="BN40" s="6"/>
      <c r="BO40" s="6"/>
      <c r="BP40" s="6"/>
    </row>
    <row r="41" spans="1:68" ht="16.5">
      <c r="A41" s="9" t="str">
        <f ca="1">LEFT($A$1, 4)&amp;"2.処理詳細"</f>
        <v>2.1.2.処理詳細</v>
      </c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2"/>
      <c r="BM41" s="12"/>
      <c r="BN41" s="12"/>
      <c r="BO41" s="12"/>
      <c r="BP41" s="12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6"/>
      <c r="BM42" s="6"/>
      <c r="BN42" s="6"/>
      <c r="BO42" s="6"/>
      <c r="BP42" s="6"/>
    </row>
    <row r="43" spans="1:68" s="34" customFormat="1" ht="16.5" outlineLevel="1">
      <c r="A43" s="38"/>
      <c r="B43" s="171" t="s">
        <v>8</v>
      </c>
      <c r="C43" s="172" t="s">
        <v>29</v>
      </c>
      <c r="D43" s="172"/>
      <c r="E43" s="172"/>
      <c r="F43" s="172"/>
      <c r="G43" s="172"/>
      <c r="H43" s="172"/>
      <c r="I43" s="172"/>
      <c r="J43" s="172" t="s">
        <v>30</v>
      </c>
      <c r="K43" s="172"/>
      <c r="L43" s="172"/>
      <c r="M43" s="172"/>
      <c r="N43" s="172"/>
      <c r="O43" s="172"/>
      <c r="P43" s="172"/>
      <c r="Q43" s="172"/>
      <c r="R43" s="172" t="s">
        <v>31</v>
      </c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 t="s">
        <v>32</v>
      </c>
      <c r="AJ43" s="172"/>
      <c r="AK43" s="172"/>
      <c r="AL43" s="172"/>
      <c r="AM43" s="172"/>
      <c r="AN43" s="172"/>
      <c r="AO43" s="172"/>
      <c r="AP43" s="172"/>
      <c r="AQ43" s="172" t="s">
        <v>33</v>
      </c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72"/>
      <c r="BM43" s="172"/>
      <c r="BN43" s="172"/>
      <c r="BO43" s="172"/>
      <c r="BP43" s="2"/>
    </row>
    <row r="44" spans="1:68" s="34" customFormat="1" ht="16.5" outlineLevel="1">
      <c r="A44" s="38"/>
      <c r="B44" s="171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 t="s">
        <v>87</v>
      </c>
      <c r="AR44" s="172"/>
      <c r="AS44" s="172"/>
      <c r="AT44" s="172"/>
      <c r="AU44" s="172"/>
      <c r="AV44" s="172"/>
      <c r="AW44" s="172"/>
      <c r="AX44" s="172" t="s">
        <v>88</v>
      </c>
      <c r="AY44" s="172"/>
      <c r="AZ44" s="172"/>
      <c r="BA44" s="172"/>
      <c r="BB44" s="172"/>
      <c r="BC44" s="172" t="s">
        <v>89</v>
      </c>
      <c r="BD44" s="172"/>
      <c r="BE44" s="172"/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2"/>
    </row>
    <row r="45" spans="1:68" s="34" customFormat="1" ht="16.5" outlineLevel="1">
      <c r="A45" s="38"/>
      <c r="B45" s="25">
        <f ca="1">MAX(B$43:INDIRECT("B"&amp;ROW()-1))+1</f>
        <v>1</v>
      </c>
      <c r="C45" s="195" t="s">
        <v>34</v>
      </c>
      <c r="D45" s="196"/>
      <c r="E45" s="196"/>
      <c r="F45" s="196"/>
      <c r="G45" s="196"/>
      <c r="H45" s="196"/>
      <c r="I45" s="196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70"/>
      <c r="AJ45" s="170"/>
      <c r="AK45" s="170"/>
      <c r="AL45" s="170"/>
      <c r="AM45" s="170"/>
      <c r="AN45" s="170"/>
      <c r="AO45" s="170"/>
      <c r="AP45" s="170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2"/>
    </row>
    <row r="46" spans="1:68" s="34" customFormat="1" ht="16.5" outlineLevel="1">
      <c r="A46" s="38"/>
      <c r="B46" s="25">
        <f ca="1">MAX(B$43:INDIRECT("B"&amp;ROW()-1))+1</f>
        <v>2</v>
      </c>
      <c r="C46" s="140" t="s">
        <v>90</v>
      </c>
      <c r="D46" s="190"/>
      <c r="E46" s="190"/>
      <c r="F46" s="190"/>
      <c r="G46" s="190"/>
      <c r="H46" s="190"/>
      <c r="I46" s="191"/>
      <c r="J46" s="141" t="s">
        <v>91</v>
      </c>
      <c r="K46" s="190"/>
      <c r="L46" s="190"/>
      <c r="M46" s="190"/>
      <c r="N46" s="190"/>
      <c r="O46" s="190"/>
      <c r="P46" s="190"/>
      <c r="Q46" s="191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3"/>
      <c r="AI46" s="194" t="s">
        <v>35</v>
      </c>
      <c r="AJ46" s="190"/>
      <c r="AK46" s="190"/>
      <c r="AL46" s="190"/>
      <c r="AM46" s="190"/>
      <c r="AN46" s="190"/>
      <c r="AO46" s="190"/>
      <c r="AP46" s="191"/>
      <c r="AQ46" s="187" t="s">
        <v>114</v>
      </c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9" t="s">
        <v>92</v>
      </c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2"/>
    </row>
    <row r="47" spans="1:68" s="34" customFormat="1" ht="16.5" outlineLevel="1">
      <c r="A47" s="38"/>
      <c r="B47" s="25">
        <f ca="1">MAX(B$43:INDIRECT("B"&amp;ROW()-1))+1</f>
        <v>3</v>
      </c>
      <c r="C47" s="181"/>
      <c r="D47" s="182"/>
      <c r="E47" s="182"/>
      <c r="F47" s="182"/>
      <c r="G47" s="182"/>
      <c r="H47" s="182"/>
      <c r="I47" s="183"/>
      <c r="J47" s="182"/>
      <c r="K47" s="182"/>
      <c r="L47" s="182"/>
      <c r="M47" s="182"/>
      <c r="N47" s="182"/>
      <c r="O47" s="182"/>
      <c r="P47" s="182"/>
      <c r="Q47" s="183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3"/>
      <c r="AI47" s="184"/>
      <c r="AJ47" s="185"/>
      <c r="AK47" s="185"/>
      <c r="AL47" s="185"/>
      <c r="AM47" s="185"/>
      <c r="AN47" s="185"/>
      <c r="AO47" s="185"/>
      <c r="AP47" s="186"/>
      <c r="AQ47" s="187" t="s">
        <v>93</v>
      </c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9" t="s">
        <v>94</v>
      </c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2"/>
    </row>
    <row r="48" spans="1:68" s="34" customFormat="1" ht="16.5" outlineLevel="1">
      <c r="A48" s="38"/>
      <c r="B48" s="25">
        <f ca="1">MAX(B$43:INDIRECT("B"&amp;ROW()-1))+1</f>
        <v>4</v>
      </c>
      <c r="C48" s="181"/>
      <c r="D48" s="182"/>
      <c r="E48" s="182"/>
      <c r="F48" s="182"/>
      <c r="G48" s="182"/>
      <c r="H48" s="182"/>
      <c r="I48" s="183"/>
      <c r="J48" s="182"/>
      <c r="K48" s="182"/>
      <c r="L48" s="182"/>
      <c r="M48" s="182"/>
      <c r="N48" s="182"/>
      <c r="O48" s="182"/>
      <c r="P48" s="182"/>
      <c r="Q48" s="183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3"/>
      <c r="AI48" s="184"/>
      <c r="AJ48" s="185"/>
      <c r="AK48" s="185"/>
      <c r="AL48" s="185"/>
      <c r="AM48" s="185"/>
      <c r="AN48" s="185"/>
      <c r="AO48" s="185"/>
      <c r="AP48" s="186"/>
      <c r="AQ48" s="187" t="s">
        <v>96</v>
      </c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9" t="s">
        <v>95</v>
      </c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2"/>
    </row>
    <row r="49" spans="1:68" s="34" customFormat="1" ht="16.5" customHeight="1" outlineLevel="1">
      <c r="A49" s="38"/>
      <c r="B49" s="25">
        <f ca="1">MAX(B$43:INDIRECT("B"&amp;ROW()-1))+1</f>
        <v>5</v>
      </c>
      <c r="C49" s="181"/>
      <c r="D49" s="182"/>
      <c r="E49" s="182"/>
      <c r="F49" s="182"/>
      <c r="G49" s="182"/>
      <c r="H49" s="182"/>
      <c r="I49" s="183"/>
      <c r="J49" s="182"/>
      <c r="K49" s="182"/>
      <c r="L49" s="182"/>
      <c r="M49" s="182"/>
      <c r="N49" s="182"/>
      <c r="O49" s="182"/>
      <c r="P49" s="182"/>
      <c r="Q49" s="183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3"/>
      <c r="AI49" s="194" t="s">
        <v>99</v>
      </c>
      <c r="AJ49" s="190"/>
      <c r="AK49" s="190"/>
      <c r="AL49" s="190"/>
      <c r="AM49" s="190"/>
      <c r="AN49" s="190"/>
      <c r="AO49" s="190"/>
      <c r="AP49" s="191"/>
      <c r="AQ49" s="187" t="s">
        <v>97</v>
      </c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9" t="s">
        <v>98</v>
      </c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2"/>
    </row>
    <row r="50" spans="1:68" s="34" customFormat="1" ht="16.5" outlineLevel="1">
      <c r="A50" s="38"/>
      <c r="B50" s="25">
        <f ca="1">MAX(B$43:INDIRECT("B"&amp;ROW()-1))+1</f>
        <v>6</v>
      </c>
      <c r="C50" s="181"/>
      <c r="D50" s="182"/>
      <c r="E50" s="182"/>
      <c r="F50" s="182"/>
      <c r="G50" s="182"/>
      <c r="H50" s="182"/>
      <c r="I50" s="183"/>
      <c r="J50" s="182"/>
      <c r="K50" s="182"/>
      <c r="L50" s="182"/>
      <c r="M50" s="182"/>
      <c r="N50" s="182"/>
      <c r="O50" s="182"/>
      <c r="P50" s="182"/>
      <c r="Q50" s="183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3"/>
      <c r="AI50" s="198"/>
      <c r="AJ50" s="199"/>
      <c r="AK50" s="199"/>
      <c r="AL50" s="199"/>
      <c r="AM50" s="199"/>
      <c r="AN50" s="199"/>
      <c r="AO50" s="199"/>
      <c r="AP50" s="200"/>
      <c r="AQ50" s="187" t="s">
        <v>100</v>
      </c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9" t="s">
        <v>101</v>
      </c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2"/>
    </row>
    <row r="51" spans="1:68" s="34" customFormat="1" ht="16.5" customHeight="1" outlineLevel="1">
      <c r="A51" s="38"/>
      <c r="B51" s="25">
        <f ca="1">MAX(B$43:INDIRECT("B"&amp;ROW()-1))+1</f>
        <v>7</v>
      </c>
      <c r="C51" s="36"/>
      <c r="D51" s="35"/>
      <c r="E51" s="35"/>
      <c r="F51" s="35"/>
      <c r="G51" s="35"/>
      <c r="H51" s="35"/>
      <c r="I51" s="37"/>
      <c r="J51" s="182"/>
      <c r="K51" s="182"/>
      <c r="L51" s="182"/>
      <c r="M51" s="182"/>
      <c r="N51" s="182"/>
      <c r="O51" s="182"/>
      <c r="P51" s="182"/>
      <c r="Q51" s="183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3"/>
      <c r="AI51" s="197" t="s">
        <v>102</v>
      </c>
      <c r="AJ51" s="158"/>
      <c r="AK51" s="158"/>
      <c r="AL51" s="158"/>
      <c r="AM51" s="158"/>
      <c r="AN51" s="158"/>
      <c r="AO51" s="158"/>
      <c r="AP51" s="159"/>
      <c r="AQ51" s="188" t="s">
        <v>103</v>
      </c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9" t="s">
        <v>106</v>
      </c>
      <c r="BD51" s="189"/>
      <c r="BE51" s="189"/>
      <c r="BF51" s="189"/>
      <c r="BG51" s="189"/>
      <c r="BH51" s="189"/>
      <c r="BI51" s="189"/>
      <c r="BJ51" s="189"/>
      <c r="BK51" s="189"/>
      <c r="BL51" s="189"/>
      <c r="BM51" s="189"/>
      <c r="BN51" s="189"/>
      <c r="BO51" s="189"/>
      <c r="BP51" s="2"/>
    </row>
    <row r="52" spans="1:68" s="34" customFormat="1" ht="16.5" outlineLevel="1">
      <c r="A52" s="38"/>
      <c r="B52" s="25">
        <f ca="1">MAX(B$43:INDIRECT("B"&amp;ROW()-1))+1</f>
        <v>8</v>
      </c>
      <c r="C52" s="36"/>
      <c r="D52" s="35"/>
      <c r="E52" s="35"/>
      <c r="F52" s="35"/>
      <c r="G52" s="35"/>
      <c r="H52" s="35"/>
      <c r="I52" s="37"/>
      <c r="J52" s="182"/>
      <c r="K52" s="182"/>
      <c r="L52" s="182"/>
      <c r="M52" s="182"/>
      <c r="N52" s="182"/>
      <c r="O52" s="182"/>
      <c r="P52" s="182"/>
      <c r="Q52" s="183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3"/>
      <c r="AI52" s="204" t="s">
        <v>105</v>
      </c>
      <c r="AJ52" s="204"/>
      <c r="AK52" s="204"/>
      <c r="AL52" s="204"/>
      <c r="AM52" s="204"/>
      <c r="AN52" s="204"/>
      <c r="AO52" s="204"/>
      <c r="AP52" s="205"/>
      <c r="AQ52" s="188" t="s">
        <v>104</v>
      </c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9" t="s">
        <v>107</v>
      </c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2"/>
    </row>
    <row r="53" spans="1:68" s="17" customFormat="1" ht="51.75" customHeight="1" outlineLevel="1">
      <c r="A53" s="65"/>
      <c r="B53" s="66">
        <f ca="1">MAX(B$43:INDIRECT("B"&amp;ROW()-1))+1</f>
        <v>9</v>
      </c>
      <c r="C53" s="67"/>
      <c r="D53" s="68"/>
      <c r="E53" s="68"/>
      <c r="F53" s="68"/>
      <c r="G53" s="68"/>
      <c r="H53" s="68"/>
      <c r="I53" s="69"/>
      <c r="J53" s="137" t="s">
        <v>171</v>
      </c>
      <c r="K53" s="137"/>
      <c r="L53" s="137"/>
      <c r="M53" s="137"/>
      <c r="N53" s="137"/>
      <c r="O53" s="137"/>
      <c r="P53" s="137"/>
      <c r="Q53" s="137"/>
      <c r="R53" s="138" t="s">
        <v>172</v>
      </c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8"/>
      <c r="AJ53" s="138"/>
      <c r="AK53" s="138"/>
      <c r="AL53" s="138"/>
      <c r="AM53" s="138"/>
      <c r="AN53" s="138"/>
      <c r="AO53" s="138"/>
      <c r="AP53" s="138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3"/>
    </row>
    <row r="54" spans="1:68" s="17" customFormat="1" ht="16.5" outlineLevel="1">
      <c r="A54" s="65"/>
      <c r="B54" s="66">
        <f ca="1">MAX(B$43:INDIRECT("B"&amp;ROW()-1))+1</f>
        <v>10</v>
      </c>
      <c r="C54" s="67"/>
      <c r="D54" s="68"/>
      <c r="E54" s="68"/>
      <c r="F54" s="68"/>
      <c r="G54" s="68"/>
      <c r="H54" s="68"/>
      <c r="I54" s="69"/>
      <c r="J54" s="137" t="s">
        <v>150</v>
      </c>
      <c r="K54" s="137"/>
      <c r="L54" s="137"/>
      <c r="M54" s="137"/>
      <c r="N54" s="137"/>
      <c r="O54" s="137"/>
      <c r="P54" s="137"/>
      <c r="Q54" s="137"/>
      <c r="R54" s="137" t="s">
        <v>173</v>
      </c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8"/>
      <c r="AJ54" s="138"/>
      <c r="AK54" s="138"/>
      <c r="AL54" s="138"/>
      <c r="AM54" s="138"/>
      <c r="AN54" s="138"/>
      <c r="AO54" s="138"/>
      <c r="AP54" s="138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3"/>
    </row>
    <row r="55" spans="1:68" s="17" customFormat="1" ht="30" customHeight="1" outlineLevel="1">
      <c r="A55" s="65"/>
      <c r="B55" s="66">
        <f ca="1">MAX(B$43:INDIRECT("B"&amp;ROW()-1))+1</f>
        <v>11</v>
      </c>
      <c r="C55" s="67"/>
      <c r="D55" s="68"/>
      <c r="E55" s="68"/>
      <c r="F55" s="68"/>
      <c r="G55" s="68"/>
      <c r="H55" s="68"/>
      <c r="I55" s="69"/>
      <c r="J55" s="128" t="s">
        <v>113</v>
      </c>
      <c r="K55" s="129"/>
      <c r="L55" s="129"/>
      <c r="M55" s="129"/>
      <c r="N55" s="129"/>
      <c r="O55" s="129"/>
      <c r="P55" s="129"/>
      <c r="Q55" s="129"/>
      <c r="R55" s="128" t="s">
        <v>112</v>
      </c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30"/>
      <c r="AI55" s="206" t="s">
        <v>36</v>
      </c>
      <c r="AJ55" s="206"/>
      <c r="AK55" s="206"/>
      <c r="AL55" s="206"/>
      <c r="AM55" s="206"/>
      <c r="AN55" s="206"/>
      <c r="AO55" s="206"/>
      <c r="AP55" s="207"/>
      <c r="AQ55" s="102"/>
      <c r="AR55" s="102"/>
      <c r="AS55" s="102"/>
      <c r="AT55" s="102"/>
      <c r="AU55" s="102"/>
      <c r="AV55" s="102"/>
      <c r="AW55" s="102"/>
      <c r="AX55" s="139" t="s">
        <v>108</v>
      </c>
      <c r="AY55" s="139"/>
      <c r="AZ55" s="139"/>
      <c r="BA55" s="139"/>
      <c r="BB55" s="139"/>
      <c r="BC55" s="103" t="s">
        <v>109</v>
      </c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3"/>
    </row>
    <row r="56" spans="1:68" s="17" customFormat="1" ht="30" customHeight="1" outlineLevel="1">
      <c r="A56" s="65"/>
      <c r="B56" s="66">
        <f ca="1">MAX(B$43:INDIRECT("B"&amp;ROW()-1))+1</f>
        <v>12</v>
      </c>
      <c r="C56" s="67"/>
      <c r="D56" s="68"/>
      <c r="E56" s="68"/>
      <c r="F56" s="68"/>
      <c r="G56" s="68"/>
      <c r="H56" s="68"/>
      <c r="I56" s="69"/>
      <c r="J56" s="166"/>
      <c r="K56" s="167"/>
      <c r="L56" s="167"/>
      <c r="M56" s="167"/>
      <c r="N56" s="167"/>
      <c r="O56" s="167"/>
      <c r="P56" s="167"/>
      <c r="Q56" s="167"/>
      <c r="R56" s="166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8"/>
      <c r="AI56" s="206" t="s">
        <v>37</v>
      </c>
      <c r="AJ56" s="206"/>
      <c r="AK56" s="206"/>
      <c r="AL56" s="206"/>
      <c r="AM56" s="206"/>
      <c r="AN56" s="206"/>
      <c r="AO56" s="206"/>
      <c r="AP56" s="207"/>
      <c r="AQ56" s="138"/>
      <c r="AR56" s="138"/>
      <c r="AS56" s="138"/>
      <c r="AT56" s="138"/>
      <c r="AU56" s="138"/>
      <c r="AV56" s="138"/>
      <c r="AW56" s="138"/>
      <c r="AX56" s="137" t="s">
        <v>110</v>
      </c>
      <c r="AY56" s="137"/>
      <c r="AZ56" s="137"/>
      <c r="BA56" s="137"/>
      <c r="BB56" s="137"/>
      <c r="BC56" s="208" t="s">
        <v>111</v>
      </c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3"/>
    </row>
    <row r="57" spans="1:68" s="17" customFormat="1" ht="16.5" outlineLevel="1">
      <c r="A57" s="65"/>
      <c r="B57" s="66">
        <f ca="1">MAX(B$43:INDIRECT("B"&amp;ROW()-1))+1</f>
        <v>13</v>
      </c>
      <c r="C57" s="67"/>
      <c r="D57" s="68"/>
      <c r="E57" s="68"/>
      <c r="F57" s="68"/>
      <c r="G57" s="68"/>
      <c r="H57" s="68"/>
      <c r="I57" s="69"/>
      <c r="J57" s="137" t="s">
        <v>151</v>
      </c>
      <c r="K57" s="137"/>
      <c r="L57" s="137"/>
      <c r="M57" s="137"/>
      <c r="N57" s="137"/>
      <c r="O57" s="137"/>
      <c r="P57" s="137"/>
      <c r="Q57" s="137"/>
      <c r="R57" s="137" t="s">
        <v>174</v>
      </c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8"/>
      <c r="AJ57" s="138"/>
      <c r="AK57" s="138"/>
      <c r="AL57" s="138"/>
      <c r="AM57" s="138"/>
      <c r="AN57" s="138"/>
      <c r="AO57" s="138"/>
      <c r="AP57" s="138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3"/>
    </row>
    <row r="58" spans="1:68" s="17" customFormat="1" ht="16.5" outlineLevel="1">
      <c r="A58" s="65"/>
      <c r="B58" s="66">
        <f ca="1">MAX(B$43:INDIRECT("B"&amp;ROW()-1))+1</f>
        <v>14</v>
      </c>
      <c r="C58" s="67"/>
      <c r="D58" s="68"/>
      <c r="E58" s="68"/>
      <c r="F58" s="68"/>
      <c r="G58" s="68"/>
      <c r="H58" s="68"/>
      <c r="I58" s="69"/>
      <c r="J58" s="70" t="s">
        <v>115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2"/>
      <c r="BP58" s="3"/>
    </row>
    <row r="59" spans="1:68" s="17" customFormat="1" ht="33" customHeight="1" outlineLevel="1">
      <c r="A59" s="65"/>
      <c r="B59" s="66">
        <f ca="1">MAX(B$43:INDIRECT("B"&amp;ROW()-1))+1</f>
        <v>15</v>
      </c>
      <c r="C59" s="67"/>
      <c r="D59" s="68"/>
      <c r="E59" s="68"/>
      <c r="F59" s="68"/>
      <c r="G59" s="68"/>
      <c r="H59" s="68"/>
      <c r="I59" s="69"/>
      <c r="J59" s="73"/>
      <c r="K59" s="203"/>
      <c r="L59" s="98"/>
      <c r="M59" s="98"/>
      <c r="N59" s="98"/>
      <c r="O59" s="98"/>
      <c r="P59" s="98"/>
      <c r="Q59" s="99"/>
      <c r="R59" s="212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209" t="s">
        <v>116</v>
      </c>
      <c r="AJ59" s="210"/>
      <c r="AK59" s="210"/>
      <c r="AL59" s="210"/>
      <c r="AM59" s="210"/>
      <c r="AN59" s="210"/>
      <c r="AO59" s="210"/>
      <c r="AP59" s="211"/>
      <c r="AQ59" s="102" t="s">
        <v>118</v>
      </c>
      <c r="AR59" s="102"/>
      <c r="AS59" s="102"/>
      <c r="AT59" s="102"/>
      <c r="AU59" s="102"/>
      <c r="AV59" s="102"/>
      <c r="AW59" s="102"/>
      <c r="AX59" s="102" t="s">
        <v>117</v>
      </c>
      <c r="AY59" s="102"/>
      <c r="AZ59" s="102"/>
      <c r="BA59" s="102"/>
      <c r="BB59" s="102"/>
      <c r="BC59" s="103" t="s">
        <v>119</v>
      </c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3"/>
    </row>
    <row r="60" spans="1:68" s="17" customFormat="1" ht="16.5" outlineLevel="1">
      <c r="A60" s="65"/>
      <c r="B60" s="66">
        <f ca="1">MAX(B$43:INDIRECT("B"&amp;ROW()-1))+1</f>
        <v>16</v>
      </c>
      <c r="C60" s="67"/>
      <c r="D60" s="68"/>
      <c r="E60" s="68"/>
      <c r="F60" s="68"/>
      <c r="G60" s="68"/>
      <c r="H60" s="68"/>
      <c r="I60" s="69"/>
      <c r="J60" s="139" t="s">
        <v>150</v>
      </c>
      <c r="K60" s="139"/>
      <c r="L60" s="139"/>
      <c r="M60" s="139"/>
      <c r="N60" s="139"/>
      <c r="O60" s="139"/>
      <c r="P60" s="139"/>
      <c r="Q60" s="139"/>
      <c r="R60" s="139" t="s">
        <v>173</v>
      </c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8"/>
      <c r="AJ60" s="138"/>
      <c r="AK60" s="138"/>
      <c r="AL60" s="138"/>
      <c r="AM60" s="138"/>
      <c r="AN60" s="138"/>
      <c r="AO60" s="138"/>
      <c r="AP60" s="138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3"/>
    </row>
    <row r="61" spans="1:68" s="17" customFormat="1" ht="33" customHeight="1" outlineLevel="1">
      <c r="A61" s="65"/>
      <c r="B61" s="66">
        <f ca="1">MAX(B$43:INDIRECT("B"&amp;ROW()-1))+1</f>
        <v>17</v>
      </c>
      <c r="C61" s="131"/>
      <c r="D61" s="132"/>
      <c r="E61" s="132"/>
      <c r="F61" s="132"/>
      <c r="G61" s="132"/>
      <c r="H61" s="132"/>
      <c r="I61" s="133"/>
      <c r="J61" s="213" t="s">
        <v>120</v>
      </c>
      <c r="K61" s="214"/>
      <c r="L61" s="214"/>
      <c r="M61" s="214"/>
      <c r="N61" s="214"/>
      <c r="O61" s="214"/>
      <c r="P61" s="214"/>
      <c r="Q61" s="214"/>
      <c r="R61" s="215" t="s">
        <v>121</v>
      </c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06" t="s">
        <v>36</v>
      </c>
      <c r="AJ61" s="206"/>
      <c r="AK61" s="206"/>
      <c r="AL61" s="206"/>
      <c r="AM61" s="206"/>
      <c r="AN61" s="206"/>
      <c r="AO61" s="206"/>
      <c r="AP61" s="207"/>
      <c r="AQ61" s="102"/>
      <c r="AR61" s="102"/>
      <c r="AS61" s="102"/>
      <c r="AT61" s="102"/>
      <c r="AU61" s="102"/>
      <c r="AV61" s="102"/>
      <c r="AW61" s="102"/>
      <c r="AX61" s="139" t="s">
        <v>108</v>
      </c>
      <c r="AY61" s="139"/>
      <c r="AZ61" s="139"/>
      <c r="BA61" s="139"/>
      <c r="BB61" s="139"/>
      <c r="BC61" s="103" t="s">
        <v>109</v>
      </c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3"/>
    </row>
    <row r="62" spans="1:68" s="17" customFormat="1" ht="16.5" outlineLevel="1">
      <c r="A62" s="65"/>
      <c r="B62" s="66">
        <f ca="1">MAX(B$43:INDIRECT("B"&amp;ROW()-1))+1</f>
        <v>18</v>
      </c>
      <c r="C62" s="131"/>
      <c r="D62" s="132"/>
      <c r="E62" s="132"/>
      <c r="F62" s="132"/>
      <c r="G62" s="132"/>
      <c r="H62" s="132"/>
      <c r="I62" s="133"/>
      <c r="J62" s="166"/>
      <c r="K62" s="167"/>
      <c r="L62" s="167"/>
      <c r="M62" s="167"/>
      <c r="N62" s="167"/>
      <c r="O62" s="167"/>
      <c r="P62" s="167"/>
      <c r="Q62" s="167"/>
      <c r="R62" s="166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8"/>
      <c r="AI62" s="206" t="s">
        <v>37</v>
      </c>
      <c r="AJ62" s="206"/>
      <c r="AK62" s="206"/>
      <c r="AL62" s="206"/>
      <c r="AM62" s="206"/>
      <c r="AN62" s="206"/>
      <c r="AO62" s="206"/>
      <c r="AP62" s="207"/>
      <c r="AQ62" s="138"/>
      <c r="AR62" s="138"/>
      <c r="AS62" s="138"/>
      <c r="AT62" s="138"/>
      <c r="AU62" s="138"/>
      <c r="AV62" s="138"/>
      <c r="AW62" s="138"/>
      <c r="AX62" s="137" t="s">
        <v>110</v>
      </c>
      <c r="AY62" s="137"/>
      <c r="AZ62" s="137"/>
      <c r="BA62" s="137"/>
      <c r="BB62" s="137"/>
      <c r="BC62" s="208" t="s">
        <v>111</v>
      </c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3"/>
    </row>
    <row r="63" spans="1:68" s="17" customFormat="1" ht="16.5" outlineLevel="1">
      <c r="A63" s="65"/>
      <c r="B63" s="66">
        <f ca="1">MAX(B$43:INDIRECT("B"&amp;ROW()-1))+1</f>
        <v>19</v>
      </c>
      <c r="C63" s="67"/>
      <c r="D63" s="68"/>
      <c r="E63" s="68"/>
      <c r="F63" s="68"/>
      <c r="G63" s="68"/>
      <c r="H63" s="68"/>
      <c r="I63" s="69"/>
      <c r="J63" s="139" t="s">
        <v>151</v>
      </c>
      <c r="K63" s="139"/>
      <c r="L63" s="139"/>
      <c r="M63" s="139"/>
      <c r="N63" s="139"/>
      <c r="O63" s="139"/>
      <c r="P63" s="139"/>
      <c r="Q63" s="139"/>
      <c r="R63" s="139" t="s">
        <v>174</v>
      </c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8"/>
      <c r="AJ63" s="138"/>
      <c r="AK63" s="138"/>
      <c r="AL63" s="138"/>
      <c r="AM63" s="138"/>
      <c r="AN63" s="138"/>
      <c r="AO63" s="138"/>
      <c r="AP63" s="138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3"/>
    </row>
    <row r="64" spans="1:68" s="17" customFormat="1" ht="16.5" outlineLevel="1">
      <c r="A64" s="65"/>
      <c r="B64" s="66">
        <f ca="1">MAX(B$43:INDIRECT("B"&amp;ROW()-1))+1</f>
        <v>20</v>
      </c>
      <c r="C64" s="131"/>
      <c r="D64" s="132"/>
      <c r="E64" s="132"/>
      <c r="F64" s="132"/>
      <c r="G64" s="132"/>
      <c r="H64" s="132"/>
      <c r="I64" s="133"/>
      <c r="J64" s="74" t="s">
        <v>125</v>
      </c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2"/>
      <c r="BP64" s="3"/>
    </row>
    <row r="65" spans="1:68" s="17" customFormat="1" ht="33" customHeight="1" outlineLevel="1">
      <c r="A65" s="65"/>
      <c r="B65" s="66">
        <f ca="1">MAX(B$43:INDIRECT("B"&amp;ROW()-1))+1</f>
        <v>21</v>
      </c>
      <c r="C65" s="131"/>
      <c r="D65" s="132"/>
      <c r="E65" s="132"/>
      <c r="F65" s="132"/>
      <c r="G65" s="132"/>
      <c r="H65" s="132"/>
      <c r="I65" s="133"/>
      <c r="J65" s="73"/>
      <c r="K65" s="203"/>
      <c r="L65" s="98"/>
      <c r="M65" s="98"/>
      <c r="N65" s="98"/>
      <c r="O65" s="98"/>
      <c r="P65" s="98"/>
      <c r="Q65" s="99"/>
      <c r="R65" s="212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209" t="s">
        <v>122</v>
      </c>
      <c r="AJ65" s="210"/>
      <c r="AK65" s="210"/>
      <c r="AL65" s="210"/>
      <c r="AM65" s="210"/>
      <c r="AN65" s="210"/>
      <c r="AO65" s="210"/>
      <c r="AP65" s="211"/>
      <c r="AQ65" s="102" t="s">
        <v>118</v>
      </c>
      <c r="AR65" s="102"/>
      <c r="AS65" s="102"/>
      <c r="AT65" s="102"/>
      <c r="AU65" s="102"/>
      <c r="AV65" s="102"/>
      <c r="AW65" s="102"/>
      <c r="AX65" s="102" t="s">
        <v>123</v>
      </c>
      <c r="AY65" s="102"/>
      <c r="AZ65" s="102"/>
      <c r="BA65" s="102"/>
      <c r="BB65" s="102"/>
      <c r="BC65" s="103" t="s">
        <v>124</v>
      </c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3"/>
    </row>
    <row r="66" spans="1:68" s="17" customFormat="1" ht="16.5" outlineLevel="1">
      <c r="A66" s="65"/>
      <c r="B66" s="66">
        <f ca="1">MAX(B$43:INDIRECT("B"&amp;ROW()-1))+1</f>
        <v>22</v>
      </c>
      <c r="C66" s="201" t="s">
        <v>25</v>
      </c>
      <c r="D66" s="98"/>
      <c r="E66" s="98"/>
      <c r="F66" s="98"/>
      <c r="G66" s="98"/>
      <c r="H66" s="98"/>
      <c r="I66" s="99"/>
      <c r="J66" s="202" t="s">
        <v>38</v>
      </c>
      <c r="K66" s="158"/>
      <c r="L66" s="158"/>
      <c r="M66" s="158"/>
      <c r="N66" s="158"/>
      <c r="O66" s="158"/>
      <c r="P66" s="158"/>
      <c r="Q66" s="158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3"/>
    </row>
    <row r="67" spans="1:68" ht="16.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6"/>
      <c r="BM67" s="6"/>
      <c r="BN67" s="6"/>
      <c r="BO67" s="6"/>
      <c r="BP67" s="6"/>
    </row>
    <row r="68" spans="1:68" ht="16.5">
      <c r="A68" s="9" t="str">
        <f ca="1">LEFT($A$1, 4)&amp;"3.DB処理"</f>
        <v>2.1.3.DB処理</v>
      </c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2"/>
      <c r="BM68" s="12"/>
      <c r="BN68" s="12"/>
      <c r="BO68" s="12"/>
      <c r="BP68" s="12"/>
    </row>
    <row r="69" spans="1:68" ht="16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6"/>
      <c r="BM69" s="6"/>
      <c r="BN69" s="6"/>
      <c r="BO69" s="6"/>
      <c r="BP69" s="6"/>
    </row>
    <row r="70" spans="1:68" s="34" customFormat="1" ht="16.5" outlineLevel="1">
      <c r="A70" s="3"/>
      <c r="B70" s="88" t="s">
        <v>184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34" customFormat="1" ht="16.5" outlineLevel="1">
      <c r="A71" s="3"/>
      <c r="B71" s="7"/>
      <c r="C71" s="89" t="s">
        <v>177</v>
      </c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34" customFormat="1" ht="16.5" outlineLevel="1">
      <c r="A72" s="3"/>
      <c r="B72" s="7"/>
      <c r="C72" s="89"/>
      <c r="D72" s="89" t="s">
        <v>178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34" customFormat="1" ht="16.5" outlineLevel="1">
      <c r="A73" s="3"/>
      <c r="B73" s="7"/>
      <c r="C73" s="89" t="s">
        <v>179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34" customFormat="1" ht="16.5" outlineLevel="1">
      <c r="A74" s="3"/>
      <c r="B74" s="7"/>
      <c r="C74" s="89"/>
      <c r="D74" s="89" t="s">
        <v>180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34" customFormat="1" ht="16.5" outlineLevel="1">
      <c r="A75" s="3"/>
      <c r="B75" s="7"/>
      <c r="C75" s="89" t="s">
        <v>181</v>
      </c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34" customFormat="1" ht="16.5" outlineLevel="1">
      <c r="A76" s="3"/>
      <c r="B76" s="7"/>
      <c r="C76" s="89"/>
      <c r="D76" s="89" t="s">
        <v>182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s="34" customFormat="1" ht="16.5" outlineLevel="1">
      <c r="A77" s="3"/>
      <c r="B77" s="7"/>
      <c r="C77" s="89" t="s">
        <v>183</v>
      </c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34" customFormat="1" ht="15.75" customHeight="1" outlineLevel="1">
      <c r="A78" s="22"/>
      <c r="B78" s="90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spans="1:68" s="17" customFormat="1" ht="16.5" outlineLevel="1">
      <c r="A79" s="3"/>
      <c r="B79" s="7" t="s">
        <v>185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17" customFormat="1" ht="16.5" outlineLevel="1">
      <c r="A80" s="3"/>
      <c r="B80" s="7"/>
      <c r="C80" s="75" t="s">
        <v>16</v>
      </c>
      <c r="D80" s="76"/>
      <c r="E80" s="76"/>
      <c r="F80" s="76"/>
      <c r="G80" s="76"/>
      <c r="H80" s="76"/>
      <c r="I80" s="76"/>
      <c r="J80" s="77"/>
      <c r="K80" s="78" t="s">
        <v>9</v>
      </c>
      <c r="L80" s="76"/>
      <c r="M80" s="76"/>
      <c r="N80" s="76"/>
      <c r="O80" s="76"/>
      <c r="P80" s="76"/>
      <c r="Q80" s="77"/>
      <c r="R80" s="79" t="s">
        <v>152</v>
      </c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1"/>
      <c r="AK80" s="78" t="s">
        <v>153</v>
      </c>
      <c r="AL80" s="76"/>
      <c r="AM80" s="76"/>
      <c r="AN80" s="76"/>
      <c r="AO80" s="76"/>
      <c r="AP80" s="76"/>
      <c r="AQ80" s="76"/>
      <c r="AR80" s="77"/>
      <c r="AS80" s="78" t="s">
        <v>9</v>
      </c>
      <c r="AT80" s="76"/>
      <c r="AU80" s="76"/>
      <c r="AV80" s="76"/>
      <c r="AW80" s="76"/>
      <c r="AX80" s="76"/>
      <c r="AY80" s="77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17" customFormat="1" ht="16.5" outlineLevel="1">
      <c r="A81" s="3"/>
      <c r="B81" s="7"/>
      <c r="C81" s="113"/>
      <c r="D81" s="114"/>
      <c r="E81" s="114"/>
      <c r="F81" s="114"/>
      <c r="G81" s="114"/>
      <c r="H81" s="114"/>
      <c r="I81" s="114"/>
      <c r="J81" s="115"/>
      <c r="K81" s="113"/>
      <c r="L81" s="114"/>
      <c r="M81" s="114"/>
      <c r="N81" s="114"/>
      <c r="O81" s="114"/>
      <c r="P81" s="114"/>
      <c r="Q81" s="114"/>
      <c r="R81" s="160" t="s">
        <v>154</v>
      </c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2"/>
      <c r="AK81" s="82" t="s">
        <v>155</v>
      </c>
      <c r="AL81" s="82"/>
      <c r="AM81" s="82"/>
      <c r="AN81" s="82"/>
      <c r="AO81" s="5"/>
      <c r="AP81" s="5"/>
      <c r="AQ81" s="5"/>
      <c r="AR81" s="83"/>
      <c r="AS81" s="125" t="s">
        <v>156</v>
      </c>
      <c r="AT81" s="126"/>
      <c r="AU81" s="126"/>
      <c r="AV81" s="126"/>
      <c r="AW81" s="126"/>
      <c r="AX81" s="126"/>
      <c r="AY81" s="127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22" customFormat="1" ht="16.5" outlineLevel="1">
      <c r="A82" s="2"/>
      <c r="B82" s="8"/>
      <c r="C82" s="104"/>
      <c r="D82" s="105"/>
      <c r="E82" s="105"/>
      <c r="F82" s="105"/>
      <c r="G82" s="105"/>
      <c r="H82" s="105"/>
      <c r="I82" s="105"/>
      <c r="J82" s="106"/>
      <c r="K82" s="107"/>
      <c r="L82" s="108"/>
      <c r="M82" s="108"/>
      <c r="N82" s="108"/>
      <c r="O82" s="108"/>
      <c r="P82" s="108"/>
      <c r="Q82" s="108"/>
      <c r="R82" s="109" t="s">
        <v>176</v>
      </c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1"/>
      <c r="AK82" s="86"/>
      <c r="AL82" s="6"/>
      <c r="AM82" s="6"/>
      <c r="AN82" s="6"/>
      <c r="AO82" s="6"/>
      <c r="AP82" s="6"/>
      <c r="AQ82" s="6"/>
      <c r="AR82" s="87"/>
      <c r="AS82" s="107" t="s">
        <v>175</v>
      </c>
      <c r="AT82" s="108"/>
      <c r="AU82" s="108"/>
      <c r="AV82" s="108"/>
      <c r="AW82" s="108"/>
      <c r="AX82" s="108"/>
      <c r="AY82" s="11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17" customFormat="1" ht="33" customHeight="1" outlineLevel="1">
      <c r="A83" s="3"/>
      <c r="B83" s="7"/>
      <c r="C83" s="113"/>
      <c r="D83" s="114"/>
      <c r="E83" s="114"/>
      <c r="F83" s="114"/>
      <c r="G83" s="114"/>
      <c r="H83" s="114"/>
      <c r="I83" s="114"/>
      <c r="J83" s="115"/>
      <c r="K83" s="125"/>
      <c r="L83" s="126"/>
      <c r="M83" s="126"/>
      <c r="N83" s="126"/>
      <c r="O83" s="126"/>
      <c r="P83" s="126"/>
      <c r="Q83" s="126"/>
      <c r="R83" s="119" t="s">
        <v>168</v>
      </c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1"/>
      <c r="AK83" s="82"/>
      <c r="AL83" s="5"/>
      <c r="AM83" s="5"/>
      <c r="AN83" s="5"/>
      <c r="AO83" s="5"/>
      <c r="AP83" s="5"/>
      <c r="AQ83" s="5"/>
      <c r="AR83" s="83"/>
      <c r="AS83" s="125" t="s">
        <v>157</v>
      </c>
      <c r="AT83" s="126"/>
      <c r="AU83" s="126"/>
      <c r="AV83" s="126"/>
      <c r="AW83" s="126"/>
      <c r="AX83" s="126"/>
      <c r="AY83" s="127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17" customFormat="1" ht="16.5" outlineLevel="1">
      <c r="A84" s="3"/>
      <c r="B84" s="7"/>
      <c r="C84" s="113"/>
      <c r="D84" s="114"/>
      <c r="E84" s="114"/>
      <c r="F84" s="114"/>
      <c r="G84" s="114"/>
      <c r="H84" s="114"/>
      <c r="I84" s="114"/>
      <c r="J84" s="115"/>
      <c r="K84" s="125"/>
      <c r="L84" s="126"/>
      <c r="M84" s="126"/>
      <c r="N84" s="126"/>
      <c r="O84" s="126"/>
      <c r="P84" s="126"/>
      <c r="Q84" s="126"/>
      <c r="R84" s="232" t="s">
        <v>192</v>
      </c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4"/>
      <c r="AK84" s="82"/>
      <c r="AL84" s="5"/>
      <c r="AM84" s="5"/>
      <c r="AN84" s="5"/>
      <c r="AO84" s="5"/>
      <c r="AP84" s="5"/>
      <c r="AQ84" s="5"/>
      <c r="AR84" s="83"/>
      <c r="AS84" s="229" t="s">
        <v>190</v>
      </c>
      <c r="AT84" s="230"/>
      <c r="AU84" s="230"/>
      <c r="AV84" s="230"/>
      <c r="AW84" s="230"/>
      <c r="AX84" s="230"/>
      <c r="AY84" s="231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17" customFormat="1" ht="32.25" customHeight="1" outlineLevel="1">
      <c r="A85" s="3"/>
      <c r="B85" s="7"/>
      <c r="C85" s="113"/>
      <c r="D85" s="114"/>
      <c r="E85" s="114"/>
      <c r="F85" s="114"/>
      <c r="G85" s="114"/>
      <c r="H85" s="114"/>
      <c r="I85" s="114"/>
      <c r="J85" s="115"/>
      <c r="K85" s="125"/>
      <c r="L85" s="126"/>
      <c r="M85" s="126"/>
      <c r="N85" s="126"/>
      <c r="O85" s="126"/>
      <c r="P85" s="126"/>
      <c r="Q85" s="126"/>
      <c r="R85" s="232" t="s">
        <v>194</v>
      </c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  <c r="AH85" s="233"/>
      <c r="AI85" s="233"/>
      <c r="AJ85" s="234"/>
      <c r="AK85" s="82"/>
      <c r="AL85" s="5"/>
      <c r="AM85" s="5"/>
      <c r="AN85" s="5"/>
      <c r="AO85" s="5"/>
      <c r="AP85" s="5"/>
      <c r="AQ85" s="5"/>
      <c r="AR85" s="83"/>
      <c r="AS85" s="229" t="s">
        <v>191</v>
      </c>
      <c r="AT85" s="230"/>
      <c r="AU85" s="230"/>
      <c r="AV85" s="230"/>
      <c r="AW85" s="230"/>
      <c r="AX85" s="230"/>
      <c r="AY85" s="231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17" customFormat="1" ht="16.5" outlineLevel="1">
      <c r="A86" s="3"/>
      <c r="B86" s="7"/>
      <c r="C86" s="113"/>
      <c r="D86" s="114"/>
      <c r="E86" s="114"/>
      <c r="F86" s="114"/>
      <c r="G86" s="114"/>
      <c r="H86" s="114"/>
      <c r="I86" s="114"/>
      <c r="J86" s="115"/>
      <c r="K86" s="113"/>
      <c r="L86" s="114"/>
      <c r="M86" s="114"/>
      <c r="N86" s="114"/>
      <c r="O86" s="114"/>
      <c r="P86" s="114"/>
      <c r="Q86" s="114"/>
      <c r="R86" s="119" t="s">
        <v>158</v>
      </c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1"/>
      <c r="AK86" s="82"/>
      <c r="AL86" s="5"/>
      <c r="AM86" s="5"/>
      <c r="AN86" s="5"/>
      <c r="AO86" s="5"/>
      <c r="AP86" s="5"/>
      <c r="AQ86" s="5"/>
      <c r="AR86" s="83"/>
      <c r="AS86" s="113" t="s">
        <v>159</v>
      </c>
      <c r="AT86" s="114"/>
      <c r="AU86" s="114"/>
      <c r="AV86" s="114"/>
      <c r="AW86" s="114"/>
      <c r="AX86" s="114"/>
      <c r="AY86" s="115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17" customFormat="1" ht="16.5" outlineLevel="1">
      <c r="A87" s="3"/>
      <c r="B87" s="7"/>
      <c r="C87" s="113"/>
      <c r="D87" s="114"/>
      <c r="E87" s="114"/>
      <c r="F87" s="114"/>
      <c r="G87" s="114"/>
      <c r="H87" s="114"/>
      <c r="I87" s="114"/>
      <c r="J87" s="115"/>
      <c r="K87" s="113"/>
      <c r="L87" s="114"/>
      <c r="M87" s="114"/>
      <c r="N87" s="114"/>
      <c r="O87" s="114"/>
      <c r="P87" s="114"/>
      <c r="Q87" s="114"/>
      <c r="R87" s="119" t="s">
        <v>158</v>
      </c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1"/>
      <c r="AK87" s="82"/>
      <c r="AL87" s="5"/>
      <c r="AM87" s="5"/>
      <c r="AN87" s="5"/>
      <c r="AO87" s="5"/>
      <c r="AP87" s="5"/>
      <c r="AQ87" s="5"/>
      <c r="AR87" s="83"/>
      <c r="AS87" s="113" t="s">
        <v>160</v>
      </c>
      <c r="AT87" s="114"/>
      <c r="AU87" s="114"/>
      <c r="AV87" s="114"/>
      <c r="AW87" s="114"/>
      <c r="AX87" s="114"/>
      <c r="AY87" s="115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17" customFormat="1" ht="16.5" outlineLevel="1">
      <c r="A88" s="3"/>
      <c r="B88" s="7"/>
      <c r="C88" s="113"/>
      <c r="D88" s="114"/>
      <c r="E88" s="114"/>
      <c r="F88" s="114"/>
      <c r="G88" s="114"/>
      <c r="H88" s="114"/>
      <c r="I88" s="114"/>
      <c r="J88" s="115"/>
      <c r="K88" s="113"/>
      <c r="L88" s="114"/>
      <c r="M88" s="114"/>
      <c r="N88" s="114"/>
      <c r="O88" s="114"/>
      <c r="P88" s="114"/>
      <c r="Q88" s="114"/>
      <c r="R88" s="122" t="s">
        <v>158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84"/>
      <c r="AL88" s="84"/>
      <c r="AM88" s="84"/>
      <c r="AN88" s="84"/>
      <c r="AO88" s="84"/>
      <c r="AP88" s="84"/>
      <c r="AQ88" s="84"/>
      <c r="AR88" s="85"/>
      <c r="AS88" s="113" t="s">
        <v>161</v>
      </c>
      <c r="AT88" s="114"/>
      <c r="AU88" s="114"/>
      <c r="AV88" s="114"/>
      <c r="AW88" s="114"/>
      <c r="AX88" s="114"/>
      <c r="AY88" s="115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17" customFormat="1" ht="16.5" outlineLevel="1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17" customFormat="1" ht="16.5" outlineLevel="1">
      <c r="A90" s="3"/>
      <c r="B90" s="7" t="s">
        <v>186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17" customFormat="1" ht="16.5" outlineLevel="1">
      <c r="A91" s="3"/>
      <c r="B91" s="7"/>
      <c r="C91" s="75" t="s">
        <v>16</v>
      </c>
      <c r="D91" s="76"/>
      <c r="E91" s="76"/>
      <c r="F91" s="76"/>
      <c r="G91" s="76"/>
      <c r="H91" s="76"/>
      <c r="I91" s="76"/>
      <c r="J91" s="77"/>
      <c r="K91" s="78" t="s">
        <v>9</v>
      </c>
      <c r="L91" s="76"/>
      <c r="M91" s="76"/>
      <c r="N91" s="76"/>
      <c r="O91" s="76"/>
      <c r="P91" s="76"/>
      <c r="Q91" s="77"/>
      <c r="R91" s="79" t="s">
        <v>152</v>
      </c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1"/>
      <c r="AK91" s="78" t="s">
        <v>153</v>
      </c>
      <c r="AL91" s="76"/>
      <c r="AM91" s="76"/>
      <c r="AN91" s="76"/>
      <c r="AO91" s="76"/>
      <c r="AP91" s="76"/>
      <c r="AQ91" s="76"/>
      <c r="AR91" s="77"/>
      <c r="AS91" s="78" t="s">
        <v>9</v>
      </c>
      <c r="AT91" s="76"/>
      <c r="AU91" s="76"/>
      <c r="AV91" s="76"/>
      <c r="AW91" s="76"/>
      <c r="AX91" s="76"/>
      <c r="AY91" s="77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17" customFormat="1" ht="16.5" outlineLevel="1">
      <c r="A92" s="3"/>
      <c r="B92" s="7"/>
      <c r="C92" s="163" t="s">
        <v>162</v>
      </c>
      <c r="D92" s="164"/>
      <c r="E92" s="164"/>
      <c r="F92" s="164"/>
      <c r="G92" s="164"/>
      <c r="H92" s="164"/>
      <c r="I92" s="164"/>
      <c r="J92" s="165"/>
      <c r="K92" s="113" t="s">
        <v>156</v>
      </c>
      <c r="L92" s="114"/>
      <c r="M92" s="114"/>
      <c r="N92" s="114"/>
      <c r="O92" s="114"/>
      <c r="P92" s="114"/>
      <c r="Q92" s="114"/>
      <c r="R92" s="160" t="s">
        <v>163</v>
      </c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2"/>
      <c r="AK92" s="82" t="s">
        <v>155</v>
      </c>
      <c r="AL92" s="82"/>
      <c r="AM92" s="82"/>
      <c r="AN92" s="82"/>
      <c r="AO92" s="5"/>
      <c r="AP92" s="5"/>
      <c r="AQ92" s="5"/>
      <c r="AR92" s="83"/>
      <c r="AS92" s="125" t="s">
        <v>156</v>
      </c>
      <c r="AT92" s="126"/>
      <c r="AU92" s="126"/>
      <c r="AV92" s="126"/>
      <c r="AW92" s="126"/>
      <c r="AX92" s="126"/>
      <c r="AY92" s="127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17" customFormat="1" ht="16.5" outlineLevel="1">
      <c r="A93" s="3"/>
      <c r="B93" s="7"/>
      <c r="C93" s="128" t="s">
        <v>164</v>
      </c>
      <c r="D93" s="129"/>
      <c r="E93" s="129"/>
      <c r="F93" s="129"/>
      <c r="G93" s="129"/>
      <c r="H93" s="129"/>
      <c r="I93" s="129"/>
      <c r="J93" s="130"/>
      <c r="K93" s="114" t="s">
        <v>165</v>
      </c>
      <c r="L93" s="114"/>
      <c r="M93" s="114"/>
      <c r="N93" s="114"/>
      <c r="O93" s="114"/>
      <c r="P93" s="114"/>
      <c r="Q93" s="114"/>
      <c r="R93" s="119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1"/>
      <c r="AK93" s="82"/>
      <c r="AL93" s="5"/>
      <c r="AM93" s="5"/>
      <c r="AN93" s="5"/>
      <c r="AO93" s="5"/>
      <c r="AP93" s="5"/>
      <c r="AQ93" s="5"/>
      <c r="AR93" s="83"/>
      <c r="AS93" s="113" t="s">
        <v>165</v>
      </c>
      <c r="AT93" s="114"/>
      <c r="AU93" s="114"/>
      <c r="AV93" s="114"/>
      <c r="AW93" s="114"/>
      <c r="AX93" s="114"/>
      <c r="AY93" s="115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17" customFormat="1" ht="16.5" outlineLevel="1">
      <c r="A94" s="3"/>
      <c r="B94" s="7"/>
      <c r="C94" s="166"/>
      <c r="D94" s="167"/>
      <c r="E94" s="167"/>
      <c r="F94" s="167"/>
      <c r="G94" s="167"/>
      <c r="H94" s="167"/>
      <c r="I94" s="167"/>
      <c r="J94" s="168"/>
      <c r="K94" s="114" t="s">
        <v>166</v>
      </c>
      <c r="L94" s="114"/>
      <c r="M94" s="114"/>
      <c r="N94" s="114"/>
      <c r="O94" s="114"/>
      <c r="P94" s="114"/>
      <c r="Q94" s="115"/>
      <c r="R94" s="119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1"/>
      <c r="AK94" s="82"/>
      <c r="AL94" s="5"/>
      <c r="AM94" s="5"/>
      <c r="AN94" s="5"/>
      <c r="AO94" s="5"/>
      <c r="AP94" s="5"/>
      <c r="AQ94" s="5"/>
      <c r="AR94" s="83"/>
      <c r="AS94" s="113" t="s">
        <v>166</v>
      </c>
      <c r="AT94" s="114"/>
      <c r="AU94" s="114"/>
      <c r="AV94" s="114"/>
      <c r="AW94" s="114"/>
      <c r="AX94" s="114"/>
      <c r="AY94" s="115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s="17" customFormat="1" ht="16.5" outlineLevel="1">
      <c r="A95" s="3"/>
      <c r="B95" s="7"/>
      <c r="C95" s="116"/>
      <c r="D95" s="117"/>
      <c r="E95" s="117"/>
      <c r="F95" s="117"/>
      <c r="G95" s="117"/>
      <c r="H95" s="117"/>
      <c r="I95" s="117"/>
      <c r="J95" s="118"/>
      <c r="K95" s="113"/>
      <c r="L95" s="114"/>
      <c r="M95" s="114"/>
      <c r="N95" s="114"/>
      <c r="O95" s="114"/>
      <c r="P95" s="114"/>
      <c r="Q95" s="114"/>
      <c r="R95" s="119" t="s">
        <v>158</v>
      </c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1"/>
      <c r="AK95" s="82"/>
      <c r="AL95" s="5"/>
      <c r="AM95" s="5"/>
      <c r="AN95" s="5"/>
      <c r="AO95" s="5"/>
      <c r="AP95" s="5"/>
      <c r="AQ95" s="5"/>
      <c r="AR95" s="83"/>
      <c r="AS95" s="113" t="s">
        <v>167</v>
      </c>
      <c r="AT95" s="114"/>
      <c r="AU95" s="114"/>
      <c r="AV95" s="114"/>
      <c r="AW95" s="114"/>
      <c r="AX95" s="114"/>
      <c r="AY95" s="115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s="17" customFormat="1" ht="16.5" outlineLevel="1">
      <c r="A96" s="3"/>
      <c r="B96" s="7"/>
      <c r="C96" s="113"/>
      <c r="D96" s="114"/>
      <c r="E96" s="114"/>
      <c r="F96" s="114"/>
      <c r="G96" s="114"/>
      <c r="H96" s="114"/>
      <c r="I96" s="114"/>
      <c r="J96" s="115"/>
      <c r="K96" s="113"/>
      <c r="L96" s="114"/>
      <c r="M96" s="114"/>
      <c r="N96" s="114"/>
      <c r="O96" s="114"/>
      <c r="P96" s="114"/>
      <c r="Q96" s="114"/>
      <c r="R96" s="119" t="s">
        <v>158</v>
      </c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1"/>
      <c r="AK96" s="84"/>
      <c r="AL96" s="84"/>
      <c r="AM96" s="84"/>
      <c r="AN96" s="84"/>
      <c r="AO96" s="84"/>
      <c r="AP96" s="84"/>
      <c r="AQ96" s="84"/>
      <c r="AR96" s="85"/>
      <c r="AS96" s="113" t="s">
        <v>160</v>
      </c>
      <c r="AT96" s="114"/>
      <c r="AU96" s="114"/>
      <c r="AV96" s="114"/>
      <c r="AW96" s="114"/>
      <c r="AX96" s="114"/>
      <c r="AY96" s="115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6"/>
      <c r="BM97" s="6"/>
      <c r="BN97" s="6"/>
      <c r="BO97" s="6"/>
      <c r="BP97" s="6"/>
    </row>
    <row r="98" spans="1:68" ht="16.5">
      <c r="A98" s="9" t="str">
        <f ca="1">LEFT($A$1, 4)&amp;"4.備考"</f>
        <v>2.1.4.備考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6"/>
      <c r="BM99" s="6"/>
      <c r="BN99" s="6"/>
      <c r="BO99" s="6"/>
      <c r="BP99" s="6"/>
    </row>
    <row r="100" spans="1:68" ht="16.5" outlineLevel="1">
      <c r="A100" s="6"/>
      <c r="B100" s="134" t="s">
        <v>39</v>
      </c>
      <c r="C100" s="135"/>
      <c r="D100" s="135"/>
      <c r="E100" s="135"/>
      <c r="F100" s="135"/>
      <c r="G100" s="135"/>
      <c r="H100" s="135"/>
      <c r="I100" s="135"/>
      <c r="J100" s="135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ht="16.5" outlineLevel="1">
      <c r="A101" s="6"/>
      <c r="B101" s="17"/>
      <c r="C101" s="136" t="s">
        <v>40</v>
      </c>
      <c r="D101" s="135"/>
      <c r="E101" s="135"/>
      <c r="F101" s="135"/>
      <c r="G101" s="135"/>
      <c r="H101" s="135"/>
      <c r="I101" s="135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ht="16.5" outlineLevel="1">
      <c r="A102" s="3"/>
      <c r="B102" s="3"/>
      <c r="C102" s="40" t="s">
        <v>126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2"/>
      <c r="BP102" s="3"/>
    </row>
    <row r="103" spans="1:68" ht="16.5" outlineLevel="1">
      <c r="A103" s="3"/>
      <c r="B103" s="3"/>
      <c r="C103" s="43"/>
      <c r="D103" s="150" t="s">
        <v>41</v>
      </c>
      <c r="E103" s="150"/>
      <c r="F103" s="150"/>
      <c r="G103" s="150"/>
      <c r="H103" s="150"/>
      <c r="I103" s="150"/>
      <c r="J103" s="153" t="s">
        <v>42</v>
      </c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  <c r="AN103" s="154"/>
      <c r="AO103" s="154"/>
      <c r="AP103" s="154"/>
      <c r="AQ103" s="154"/>
      <c r="AR103" s="154"/>
      <c r="AS103" s="154"/>
      <c r="AT103" s="154"/>
      <c r="AU103" s="154"/>
      <c r="AV103" s="154"/>
      <c r="AW103" s="154"/>
      <c r="AX103" s="154"/>
      <c r="AY103" s="154"/>
      <c r="AZ103" s="154"/>
      <c r="BA103" s="154"/>
      <c r="BB103" s="154"/>
      <c r="BC103" s="154"/>
      <c r="BD103" s="154"/>
      <c r="BE103" s="154"/>
      <c r="BF103" s="154"/>
      <c r="BG103" s="154"/>
      <c r="BH103" s="154"/>
      <c r="BI103" s="154"/>
      <c r="BJ103" s="154"/>
      <c r="BK103" s="154"/>
      <c r="BL103" s="154"/>
      <c r="BM103" s="154"/>
      <c r="BN103" s="154"/>
      <c r="BO103" s="155"/>
      <c r="BP103" s="3"/>
    </row>
    <row r="104" spans="1:68" ht="16.5" outlineLevel="1">
      <c r="A104" s="3"/>
      <c r="B104" s="3"/>
      <c r="C104" s="43"/>
      <c r="D104" s="150" t="s">
        <v>127</v>
      </c>
      <c r="E104" s="150"/>
      <c r="F104" s="150"/>
      <c r="G104" s="150"/>
      <c r="H104" s="150"/>
      <c r="I104" s="150"/>
      <c r="J104" s="153" t="s">
        <v>128</v>
      </c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5"/>
      <c r="BP104" s="3"/>
    </row>
    <row r="105" spans="1:68" s="34" customFormat="1" ht="16.5" outlineLevel="1">
      <c r="A105" s="3"/>
      <c r="B105" s="3"/>
      <c r="C105" s="44"/>
      <c r="D105" s="45" t="s">
        <v>43</v>
      </c>
      <c r="E105" s="46"/>
      <c r="F105" s="46"/>
      <c r="G105" s="46"/>
      <c r="H105" s="46"/>
      <c r="I105" s="47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48"/>
      <c r="BP105" s="3"/>
    </row>
    <row r="106" spans="1:68" s="34" customFormat="1" ht="16.5" outlineLevel="1">
      <c r="A106" s="3"/>
      <c r="B106" s="3"/>
      <c r="C106" s="44"/>
      <c r="D106" s="49"/>
      <c r="E106" s="107" t="s">
        <v>44</v>
      </c>
      <c r="F106" s="151"/>
      <c r="G106" s="151"/>
      <c r="H106" s="151"/>
      <c r="I106" s="151"/>
      <c r="J106" s="152" t="s">
        <v>45</v>
      </c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2"/>
      <c r="BG106" s="152"/>
      <c r="BH106" s="152"/>
      <c r="BI106" s="152"/>
      <c r="BJ106" s="152"/>
      <c r="BK106" s="152"/>
      <c r="BL106" s="152"/>
      <c r="BM106" s="152"/>
      <c r="BN106" s="152"/>
      <c r="BO106" s="152"/>
      <c r="BP106" s="3"/>
    </row>
    <row r="107" spans="1:68" s="34" customFormat="1" ht="16.5" outlineLevel="1">
      <c r="A107" s="3"/>
      <c r="B107" s="3"/>
      <c r="C107" s="44"/>
      <c r="D107" s="49"/>
      <c r="E107" s="107" t="s">
        <v>129</v>
      </c>
      <c r="F107" s="151"/>
      <c r="G107" s="151"/>
      <c r="H107" s="151"/>
      <c r="I107" s="151"/>
      <c r="J107" s="139" t="s">
        <v>47</v>
      </c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3"/>
    </row>
    <row r="108" spans="1:68" ht="16.5" outlineLevel="1">
      <c r="A108" s="6"/>
      <c r="B108" s="6"/>
      <c r="C108" s="50" t="s">
        <v>48</v>
      </c>
      <c r="D108" s="51"/>
      <c r="E108" s="51"/>
      <c r="F108" s="51"/>
      <c r="G108" s="51"/>
      <c r="H108" s="51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4"/>
      <c r="BP108" s="3"/>
    </row>
    <row r="109" spans="1:68" ht="16.5" outlineLevel="1">
      <c r="A109" s="3"/>
      <c r="B109" s="3"/>
      <c r="C109" s="44"/>
      <c r="D109" s="144" t="s">
        <v>9</v>
      </c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6"/>
      <c r="Q109" s="144" t="s">
        <v>11</v>
      </c>
      <c r="R109" s="145"/>
      <c r="S109" s="145"/>
      <c r="T109" s="145"/>
      <c r="U109" s="145"/>
      <c r="V109" s="145"/>
      <c r="W109" s="146"/>
      <c r="X109" s="144" t="s">
        <v>13</v>
      </c>
      <c r="Y109" s="145"/>
      <c r="Z109" s="145"/>
      <c r="AA109" s="145"/>
      <c r="AB109" s="145"/>
      <c r="AC109" s="145"/>
      <c r="AD109" s="146"/>
      <c r="AE109" s="144" t="s">
        <v>130</v>
      </c>
      <c r="AF109" s="145"/>
      <c r="AG109" s="146"/>
      <c r="AH109" s="147" t="s">
        <v>131</v>
      </c>
      <c r="AI109" s="148"/>
      <c r="AJ109" s="149"/>
      <c r="AK109" s="144" t="s">
        <v>132</v>
      </c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6"/>
      <c r="BP109" s="3"/>
    </row>
    <row r="110" spans="1:68" ht="16.5" outlineLevel="1">
      <c r="A110" s="6"/>
      <c r="B110" s="6"/>
      <c r="C110" s="55"/>
      <c r="D110" s="140" t="s">
        <v>133</v>
      </c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2"/>
      <c r="Q110" s="140" t="s">
        <v>17</v>
      </c>
      <c r="R110" s="141"/>
      <c r="S110" s="141"/>
      <c r="T110" s="141"/>
      <c r="U110" s="141"/>
      <c r="V110" s="141"/>
      <c r="W110" s="142"/>
      <c r="X110" s="140" t="s">
        <v>18</v>
      </c>
      <c r="Y110" s="141"/>
      <c r="Z110" s="141"/>
      <c r="AA110" s="141"/>
      <c r="AB110" s="141"/>
      <c r="AC110" s="141"/>
      <c r="AD110" s="142"/>
      <c r="AE110" s="140"/>
      <c r="AF110" s="141"/>
      <c r="AG110" s="142"/>
      <c r="AH110" s="140"/>
      <c r="AI110" s="141"/>
      <c r="AJ110" s="142"/>
      <c r="AK110" s="143" t="s">
        <v>142</v>
      </c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43"/>
      <c r="BE110" s="143"/>
      <c r="BF110" s="143"/>
      <c r="BG110" s="143"/>
      <c r="BH110" s="143"/>
      <c r="BI110" s="143"/>
      <c r="BJ110" s="143"/>
      <c r="BK110" s="143"/>
      <c r="BL110" s="143"/>
      <c r="BM110" s="143"/>
      <c r="BN110" s="143"/>
      <c r="BO110" s="143"/>
      <c r="BP110" s="3"/>
    </row>
    <row r="111" spans="1:68" ht="16.5" outlineLevel="1">
      <c r="A111" s="6"/>
      <c r="B111" s="6"/>
      <c r="C111" s="56" t="s">
        <v>134</v>
      </c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9"/>
      <c r="BP111" s="3"/>
    </row>
    <row r="112" spans="1:68" ht="16.5" outlineLevel="1">
      <c r="A112" s="3"/>
      <c r="B112" s="3"/>
      <c r="C112" s="60"/>
      <c r="D112" s="144" t="s">
        <v>9</v>
      </c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6"/>
      <c r="Q112" s="144" t="s">
        <v>11</v>
      </c>
      <c r="R112" s="145"/>
      <c r="S112" s="145"/>
      <c r="T112" s="145"/>
      <c r="U112" s="145"/>
      <c r="V112" s="145"/>
      <c r="W112" s="146"/>
      <c r="X112" s="144" t="s">
        <v>13</v>
      </c>
      <c r="Y112" s="145"/>
      <c r="Z112" s="145"/>
      <c r="AA112" s="145"/>
      <c r="AB112" s="145"/>
      <c r="AC112" s="145"/>
      <c r="AD112" s="146"/>
      <c r="AE112" s="144" t="s">
        <v>130</v>
      </c>
      <c r="AF112" s="145"/>
      <c r="AG112" s="146"/>
      <c r="AH112" s="147" t="s">
        <v>131</v>
      </c>
      <c r="AI112" s="148"/>
      <c r="AJ112" s="149"/>
      <c r="AK112" s="144" t="s">
        <v>132</v>
      </c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6"/>
      <c r="BP112" s="3"/>
    </row>
    <row r="113" spans="1:68" ht="16.5" outlineLevel="1">
      <c r="A113" s="6"/>
      <c r="B113" s="6"/>
      <c r="C113" s="61"/>
      <c r="D113" s="218" t="s">
        <v>135</v>
      </c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20"/>
      <c r="Q113" s="140" t="s">
        <v>17</v>
      </c>
      <c r="R113" s="141"/>
      <c r="S113" s="141"/>
      <c r="T113" s="141"/>
      <c r="U113" s="141"/>
      <c r="V113" s="141"/>
      <c r="W113" s="142"/>
      <c r="X113" s="140" t="s">
        <v>18</v>
      </c>
      <c r="Y113" s="141"/>
      <c r="Z113" s="141"/>
      <c r="AA113" s="141"/>
      <c r="AB113" s="141"/>
      <c r="AC113" s="141"/>
      <c r="AD113" s="142"/>
      <c r="AE113" s="218"/>
      <c r="AF113" s="219"/>
      <c r="AG113" s="220"/>
      <c r="AH113" s="218"/>
      <c r="AI113" s="219"/>
      <c r="AJ113" s="220"/>
      <c r="AK113" s="216" t="s">
        <v>136</v>
      </c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7"/>
      <c r="AX113" s="217"/>
      <c r="AY113" s="217"/>
      <c r="AZ113" s="217"/>
      <c r="BA113" s="217"/>
      <c r="BB113" s="217"/>
      <c r="BC113" s="217"/>
      <c r="BD113" s="217"/>
      <c r="BE113" s="217"/>
      <c r="BF113" s="217"/>
      <c r="BG113" s="217"/>
      <c r="BH113" s="217"/>
      <c r="BI113" s="217"/>
      <c r="BJ113" s="217"/>
      <c r="BK113" s="217"/>
      <c r="BL113" s="217"/>
      <c r="BM113" s="217"/>
      <c r="BN113" s="217"/>
      <c r="BO113" s="217"/>
      <c r="BP113" s="3"/>
    </row>
    <row r="114" spans="1:68" ht="16.5" outlineLevel="1">
      <c r="A114" s="6"/>
      <c r="B114" s="6"/>
      <c r="C114" s="61"/>
      <c r="D114" s="218" t="s">
        <v>137</v>
      </c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20"/>
      <c r="Q114" s="140"/>
      <c r="R114" s="141"/>
      <c r="S114" s="141"/>
      <c r="T114" s="141"/>
      <c r="U114" s="141"/>
      <c r="V114" s="141"/>
      <c r="W114" s="142"/>
      <c r="X114" s="140" t="s">
        <v>49</v>
      </c>
      <c r="Y114" s="141"/>
      <c r="Z114" s="141"/>
      <c r="AA114" s="141"/>
      <c r="AB114" s="141"/>
      <c r="AC114" s="141"/>
      <c r="AD114" s="142"/>
      <c r="AE114" s="218"/>
      <c r="AF114" s="219"/>
      <c r="AG114" s="220"/>
      <c r="AH114" s="218"/>
      <c r="AI114" s="219"/>
      <c r="AJ114" s="220"/>
      <c r="AK114" s="217" t="s">
        <v>138</v>
      </c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7"/>
      <c r="AX114" s="217"/>
      <c r="AY114" s="217"/>
      <c r="AZ114" s="217"/>
      <c r="BA114" s="217"/>
      <c r="BB114" s="217"/>
      <c r="BC114" s="217"/>
      <c r="BD114" s="217"/>
      <c r="BE114" s="217"/>
      <c r="BF114" s="217"/>
      <c r="BG114" s="217"/>
      <c r="BH114" s="217"/>
      <c r="BI114" s="217"/>
      <c r="BJ114" s="217"/>
      <c r="BK114" s="217"/>
      <c r="BL114" s="217"/>
      <c r="BM114" s="217"/>
      <c r="BN114" s="217"/>
      <c r="BO114" s="217"/>
      <c r="BP114" s="3"/>
    </row>
    <row r="115" spans="1:68" ht="16.5" outlineLevel="1">
      <c r="A115" s="6"/>
      <c r="B115" s="6"/>
      <c r="C115" s="62"/>
      <c r="D115" s="221" t="s">
        <v>139</v>
      </c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3"/>
      <c r="Q115" s="217" t="s">
        <v>50</v>
      </c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21"/>
      <c r="AF115" s="222"/>
      <c r="AG115" s="223"/>
      <c r="AH115" s="221"/>
      <c r="AI115" s="222"/>
      <c r="AJ115" s="223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  <c r="AZ115" s="217"/>
      <c r="BA115" s="217"/>
      <c r="BB115" s="217"/>
      <c r="BC115" s="217"/>
      <c r="BD115" s="217"/>
      <c r="BE115" s="217"/>
      <c r="BF115" s="217"/>
      <c r="BG115" s="217"/>
      <c r="BH115" s="217"/>
      <c r="BI115" s="217"/>
      <c r="BJ115" s="217"/>
      <c r="BK115" s="217"/>
      <c r="BL115" s="217"/>
      <c r="BM115" s="217"/>
      <c r="BN115" s="217"/>
      <c r="BO115" s="217"/>
      <c r="BP115" s="3"/>
    </row>
    <row r="116" spans="1:68" ht="16.5" outlineLevel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ht="16.5" outlineLevel="1">
      <c r="A117" s="5"/>
      <c r="B117" s="134" t="s">
        <v>140</v>
      </c>
      <c r="C117" s="135"/>
      <c r="D117" s="135"/>
      <c r="E117" s="135"/>
      <c r="F117" s="135"/>
      <c r="G117" s="135"/>
      <c r="H117" s="135"/>
      <c r="I117" s="135"/>
      <c r="J117" s="135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6"/>
      <c r="BM117" s="6"/>
      <c r="BN117" s="6"/>
      <c r="BO117" s="6"/>
      <c r="BP117" s="6"/>
    </row>
    <row r="118" spans="1:68" ht="16.5" outlineLevel="1">
      <c r="A118" s="5"/>
      <c r="B118" s="17"/>
      <c r="C118" s="136" t="s">
        <v>40</v>
      </c>
      <c r="D118" s="135"/>
      <c r="E118" s="135"/>
      <c r="F118" s="135"/>
      <c r="G118" s="135"/>
      <c r="H118" s="135"/>
      <c r="I118" s="135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6"/>
      <c r="BM118" s="6"/>
      <c r="BN118" s="6"/>
      <c r="BO118" s="6"/>
      <c r="BP118" s="6"/>
    </row>
    <row r="119" spans="1:68" ht="16.5" outlineLevel="1">
      <c r="A119" s="3"/>
      <c r="B119" s="3"/>
      <c r="C119" s="40" t="s">
        <v>141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2"/>
      <c r="BP119" s="3"/>
    </row>
    <row r="120" spans="1:68" ht="16.5" outlineLevel="1">
      <c r="A120" s="3"/>
      <c r="B120" s="3"/>
      <c r="C120" s="43"/>
      <c r="D120" s="150" t="s">
        <v>41</v>
      </c>
      <c r="E120" s="150"/>
      <c r="F120" s="150"/>
      <c r="G120" s="150"/>
      <c r="H120" s="150"/>
      <c r="I120" s="150"/>
      <c r="J120" s="153" t="s">
        <v>42</v>
      </c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  <c r="BG120" s="154"/>
      <c r="BH120" s="154"/>
      <c r="BI120" s="154"/>
      <c r="BJ120" s="154"/>
      <c r="BK120" s="154"/>
      <c r="BL120" s="154"/>
      <c r="BM120" s="154"/>
      <c r="BN120" s="154"/>
      <c r="BO120" s="155"/>
      <c r="BP120" s="3"/>
    </row>
    <row r="121" spans="1:68" ht="16.5" outlineLevel="1">
      <c r="A121" s="3"/>
      <c r="B121" s="3"/>
      <c r="C121" s="43"/>
      <c r="D121" s="150" t="s">
        <v>127</v>
      </c>
      <c r="E121" s="150"/>
      <c r="F121" s="150"/>
      <c r="G121" s="150"/>
      <c r="H121" s="150"/>
      <c r="I121" s="150"/>
      <c r="J121" s="153" t="s">
        <v>193</v>
      </c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  <c r="BG121" s="154"/>
      <c r="BH121" s="154"/>
      <c r="BI121" s="154"/>
      <c r="BJ121" s="154"/>
      <c r="BK121" s="154"/>
      <c r="BL121" s="154"/>
      <c r="BM121" s="154"/>
      <c r="BN121" s="154"/>
      <c r="BO121" s="155"/>
      <c r="BP121" s="3"/>
    </row>
    <row r="122" spans="1:68" s="34" customFormat="1" ht="16.5" outlineLevel="1">
      <c r="A122" s="3"/>
      <c r="B122" s="3"/>
      <c r="C122" s="44"/>
      <c r="D122" s="45" t="s">
        <v>43</v>
      </c>
      <c r="E122" s="46"/>
      <c r="F122" s="46"/>
      <c r="G122" s="46"/>
      <c r="H122" s="46"/>
      <c r="I122" s="47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48"/>
      <c r="BP122" s="3"/>
    </row>
    <row r="123" spans="1:68" ht="16.5" outlineLevel="1">
      <c r="A123" s="5"/>
      <c r="B123" s="17"/>
      <c r="C123" s="18"/>
      <c r="D123" s="20"/>
      <c r="E123" s="224" t="s">
        <v>44</v>
      </c>
      <c r="F123" s="98"/>
      <c r="G123" s="98"/>
      <c r="H123" s="98"/>
      <c r="I123" s="225"/>
      <c r="J123" s="217" t="s">
        <v>45</v>
      </c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217"/>
      <c r="BI123" s="217"/>
      <c r="BJ123" s="217"/>
      <c r="BK123" s="217"/>
      <c r="BL123" s="217"/>
      <c r="BM123" s="217"/>
      <c r="BN123" s="217"/>
      <c r="BO123" s="217"/>
      <c r="BP123" s="6"/>
    </row>
    <row r="124" spans="1:68" ht="16.5" outlineLevel="1">
      <c r="A124" s="6"/>
      <c r="B124" s="22"/>
      <c r="C124" s="18"/>
      <c r="D124" s="20"/>
      <c r="E124" s="224" t="s">
        <v>46</v>
      </c>
      <c r="F124" s="98"/>
      <c r="G124" s="98"/>
      <c r="H124" s="98"/>
      <c r="I124" s="225"/>
      <c r="J124" s="226" t="s">
        <v>47</v>
      </c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  <c r="BA124" s="226"/>
      <c r="BB124" s="226"/>
      <c r="BC124" s="226"/>
      <c r="BD124" s="226"/>
      <c r="BE124" s="226"/>
      <c r="BF124" s="226"/>
      <c r="BG124" s="226"/>
      <c r="BH124" s="226"/>
      <c r="BI124" s="226"/>
      <c r="BJ124" s="226"/>
      <c r="BK124" s="226"/>
      <c r="BL124" s="226"/>
      <c r="BM124" s="226"/>
      <c r="BN124" s="226"/>
      <c r="BO124" s="226"/>
      <c r="BP124" s="6"/>
    </row>
    <row r="125" spans="1:68" ht="16.5" outlineLevel="1">
      <c r="A125" s="5"/>
      <c r="B125" s="17"/>
      <c r="C125" s="18"/>
      <c r="D125" s="20"/>
      <c r="E125" s="224" t="s">
        <v>51</v>
      </c>
      <c r="F125" s="98"/>
      <c r="G125" s="98"/>
      <c r="H125" s="98"/>
      <c r="I125" s="225"/>
      <c r="J125" s="226" t="s">
        <v>52</v>
      </c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  <c r="BA125" s="226"/>
      <c r="BB125" s="226"/>
      <c r="BC125" s="226"/>
      <c r="BD125" s="226"/>
      <c r="BE125" s="226"/>
      <c r="BF125" s="226"/>
      <c r="BG125" s="226"/>
      <c r="BH125" s="226"/>
      <c r="BI125" s="226"/>
      <c r="BJ125" s="226"/>
      <c r="BK125" s="226"/>
      <c r="BL125" s="226"/>
      <c r="BM125" s="226"/>
      <c r="BN125" s="226"/>
      <c r="BO125" s="226"/>
      <c r="BP125" s="6"/>
    </row>
    <row r="126" spans="1:68" ht="16.5" outlineLevel="1">
      <c r="A126" s="6"/>
      <c r="B126" s="6"/>
      <c r="C126" s="50" t="s">
        <v>48</v>
      </c>
      <c r="D126" s="51"/>
      <c r="E126" s="51"/>
      <c r="F126" s="51"/>
      <c r="G126" s="51"/>
      <c r="H126" s="51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4"/>
      <c r="BP126" s="3"/>
    </row>
    <row r="127" spans="1:68" ht="16.5" outlineLevel="1">
      <c r="A127" s="3"/>
      <c r="B127" s="3"/>
      <c r="C127" s="44"/>
      <c r="D127" s="144" t="s">
        <v>9</v>
      </c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6"/>
      <c r="Q127" s="144" t="s">
        <v>11</v>
      </c>
      <c r="R127" s="145"/>
      <c r="S127" s="145"/>
      <c r="T127" s="145"/>
      <c r="U127" s="145"/>
      <c r="V127" s="145"/>
      <c r="W127" s="146"/>
      <c r="X127" s="144" t="s">
        <v>13</v>
      </c>
      <c r="Y127" s="145"/>
      <c r="Z127" s="145"/>
      <c r="AA127" s="145"/>
      <c r="AB127" s="145"/>
      <c r="AC127" s="145"/>
      <c r="AD127" s="146"/>
      <c r="AE127" s="144" t="s">
        <v>130</v>
      </c>
      <c r="AF127" s="145"/>
      <c r="AG127" s="146"/>
      <c r="AH127" s="147" t="s">
        <v>131</v>
      </c>
      <c r="AI127" s="148"/>
      <c r="AJ127" s="149"/>
      <c r="AK127" s="144" t="s">
        <v>132</v>
      </c>
      <c r="AL127" s="145"/>
      <c r="AM127" s="145"/>
      <c r="AN127" s="145"/>
      <c r="AO127" s="145"/>
      <c r="AP127" s="145"/>
      <c r="AQ127" s="145"/>
      <c r="AR127" s="145"/>
      <c r="AS127" s="145"/>
      <c r="AT127" s="145"/>
      <c r="AU127" s="145"/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  <c r="BF127" s="145"/>
      <c r="BG127" s="145"/>
      <c r="BH127" s="145"/>
      <c r="BI127" s="145"/>
      <c r="BJ127" s="145"/>
      <c r="BK127" s="145"/>
      <c r="BL127" s="145"/>
      <c r="BM127" s="145"/>
      <c r="BN127" s="145"/>
      <c r="BO127" s="146"/>
      <c r="BP127" s="3"/>
    </row>
    <row r="128" spans="1:68" ht="16.5" outlineLevel="1">
      <c r="A128" s="6"/>
      <c r="B128" s="6"/>
      <c r="C128" s="55"/>
      <c r="D128" s="140" t="s">
        <v>143</v>
      </c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2"/>
      <c r="Q128" s="140" t="s">
        <v>17</v>
      </c>
      <c r="R128" s="141"/>
      <c r="S128" s="141"/>
      <c r="T128" s="141"/>
      <c r="U128" s="141"/>
      <c r="V128" s="141"/>
      <c r="W128" s="142"/>
      <c r="X128" s="140" t="s">
        <v>18</v>
      </c>
      <c r="Y128" s="141"/>
      <c r="Z128" s="141"/>
      <c r="AA128" s="141"/>
      <c r="AB128" s="141"/>
      <c r="AC128" s="141"/>
      <c r="AD128" s="142"/>
      <c r="AE128" s="140"/>
      <c r="AF128" s="141"/>
      <c r="AG128" s="142"/>
      <c r="AH128" s="140"/>
      <c r="AI128" s="141"/>
      <c r="AJ128" s="142"/>
      <c r="AK128" s="143" t="s">
        <v>146</v>
      </c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  <c r="BH128" s="143"/>
      <c r="BI128" s="143"/>
      <c r="BJ128" s="143"/>
      <c r="BK128" s="143"/>
      <c r="BL128" s="143"/>
      <c r="BM128" s="143"/>
      <c r="BN128" s="143"/>
      <c r="BO128" s="143"/>
      <c r="BP128" s="3"/>
    </row>
    <row r="129" spans="1:68" ht="16.5" outlineLevel="1">
      <c r="A129" s="6"/>
      <c r="B129" s="6"/>
      <c r="C129" s="55"/>
      <c r="D129" s="140" t="s">
        <v>144</v>
      </c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2"/>
      <c r="Q129" s="140" t="s">
        <v>17</v>
      </c>
      <c r="R129" s="141"/>
      <c r="S129" s="141"/>
      <c r="T129" s="141"/>
      <c r="U129" s="141"/>
      <c r="V129" s="141"/>
      <c r="W129" s="142"/>
      <c r="X129" s="140" t="s">
        <v>18</v>
      </c>
      <c r="Y129" s="141"/>
      <c r="Z129" s="141"/>
      <c r="AA129" s="141"/>
      <c r="AB129" s="141"/>
      <c r="AC129" s="141"/>
      <c r="AD129" s="142"/>
      <c r="AE129" s="140"/>
      <c r="AF129" s="141"/>
      <c r="AG129" s="142"/>
      <c r="AH129" s="140"/>
      <c r="AI129" s="141"/>
      <c r="AJ129" s="142"/>
      <c r="AK129" s="143" t="s">
        <v>147</v>
      </c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3"/>
      <c r="BB129" s="143"/>
      <c r="BC129" s="143"/>
      <c r="BD129" s="143"/>
      <c r="BE129" s="143"/>
      <c r="BF129" s="143"/>
      <c r="BG129" s="143"/>
      <c r="BH129" s="143"/>
      <c r="BI129" s="143"/>
      <c r="BJ129" s="143"/>
      <c r="BK129" s="143"/>
      <c r="BL129" s="143"/>
      <c r="BM129" s="143"/>
      <c r="BN129" s="143"/>
      <c r="BO129" s="143"/>
      <c r="BP129" s="3"/>
    </row>
    <row r="130" spans="1:68" ht="16.5" outlineLevel="1">
      <c r="A130" s="6"/>
      <c r="B130" s="6"/>
      <c r="C130" s="55"/>
      <c r="D130" s="140" t="s">
        <v>145</v>
      </c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2"/>
      <c r="Q130" s="140" t="s">
        <v>22</v>
      </c>
      <c r="R130" s="141"/>
      <c r="S130" s="141"/>
      <c r="T130" s="141"/>
      <c r="U130" s="141"/>
      <c r="V130" s="141"/>
      <c r="W130" s="142"/>
      <c r="X130" s="140" t="s">
        <v>18</v>
      </c>
      <c r="Y130" s="141"/>
      <c r="Z130" s="141"/>
      <c r="AA130" s="141"/>
      <c r="AB130" s="141"/>
      <c r="AC130" s="141"/>
      <c r="AD130" s="142"/>
      <c r="AE130" s="140"/>
      <c r="AF130" s="141"/>
      <c r="AG130" s="142"/>
      <c r="AH130" s="140"/>
      <c r="AI130" s="141"/>
      <c r="AJ130" s="142"/>
      <c r="AK130" s="143" t="s">
        <v>148</v>
      </c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  <c r="AV130" s="143"/>
      <c r="AW130" s="143"/>
      <c r="AX130" s="143"/>
      <c r="AY130" s="143"/>
      <c r="AZ130" s="143"/>
      <c r="BA130" s="143"/>
      <c r="BB130" s="143"/>
      <c r="BC130" s="143"/>
      <c r="BD130" s="143"/>
      <c r="BE130" s="143"/>
      <c r="BF130" s="143"/>
      <c r="BG130" s="143"/>
      <c r="BH130" s="143"/>
      <c r="BI130" s="143"/>
      <c r="BJ130" s="143"/>
      <c r="BK130" s="143"/>
      <c r="BL130" s="143"/>
      <c r="BM130" s="143"/>
      <c r="BN130" s="143"/>
      <c r="BO130" s="143"/>
      <c r="BP130" s="3"/>
    </row>
    <row r="131" spans="1:68" ht="16.5" outlineLevel="1">
      <c r="A131" s="6"/>
      <c r="B131" s="6"/>
      <c r="C131" s="56" t="s">
        <v>134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9"/>
      <c r="BP131" s="3"/>
    </row>
    <row r="132" spans="1:68" ht="16.5" outlineLevel="1">
      <c r="A132" s="3"/>
      <c r="B132" s="3"/>
      <c r="C132" s="60"/>
      <c r="D132" s="144" t="s">
        <v>9</v>
      </c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6"/>
      <c r="Q132" s="144" t="s">
        <v>11</v>
      </c>
      <c r="R132" s="145"/>
      <c r="S132" s="145"/>
      <c r="T132" s="145"/>
      <c r="U132" s="145"/>
      <c r="V132" s="145"/>
      <c r="W132" s="146"/>
      <c r="X132" s="144" t="s">
        <v>13</v>
      </c>
      <c r="Y132" s="145"/>
      <c r="Z132" s="145"/>
      <c r="AA132" s="145"/>
      <c r="AB132" s="145"/>
      <c r="AC132" s="145"/>
      <c r="AD132" s="146"/>
      <c r="AE132" s="144" t="s">
        <v>130</v>
      </c>
      <c r="AF132" s="145"/>
      <c r="AG132" s="146"/>
      <c r="AH132" s="147" t="s">
        <v>131</v>
      </c>
      <c r="AI132" s="148"/>
      <c r="AJ132" s="149"/>
      <c r="AK132" s="144" t="s">
        <v>132</v>
      </c>
      <c r="AL132" s="145"/>
      <c r="AM132" s="145"/>
      <c r="AN132" s="145"/>
      <c r="AO132" s="145"/>
      <c r="AP132" s="145"/>
      <c r="AQ132" s="145"/>
      <c r="AR132" s="145"/>
      <c r="AS132" s="145"/>
      <c r="AT132" s="145"/>
      <c r="AU132" s="145"/>
      <c r="AV132" s="145"/>
      <c r="AW132" s="145"/>
      <c r="AX132" s="145"/>
      <c r="AY132" s="145"/>
      <c r="AZ132" s="145"/>
      <c r="BA132" s="145"/>
      <c r="BB132" s="145"/>
      <c r="BC132" s="145"/>
      <c r="BD132" s="145"/>
      <c r="BE132" s="145"/>
      <c r="BF132" s="145"/>
      <c r="BG132" s="145"/>
      <c r="BH132" s="145"/>
      <c r="BI132" s="145"/>
      <c r="BJ132" s="145"/>
      <c r="BK132" s="145"/>
      <c r="BL132" s="145"/>
      <c r="BM132" s="145"/>
      <c r="BN132" s="145"/>
      <c r="BO132" s="146"/>
      <c r="BP132" s="3"/>
    </row>
    <row r="133" spans="1:68" ht="16.5" outlineLevel="1">
      <c r="A133" s="6"/>
      <c r="B133" s="6"/>
      <c r="C133" s="61"/>
      <c r="D133" s="218" t="s">
        <v>135</v>
      </c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20"/>
      <c r="Q133" s="140" t="s">
        <v>17</v>
      </c>
      <c r="R133" s="141"/>
      <c r="S133" s="141"/>
      <c r="T133" s="141"/>
      <c r="U133" s="141"/>
      <c r="V133" s="141"/>
      <c r="W133" s="142"/>
      <c r="X133" s="140" t="s">
        <v>18</v>
      </c>
      <c r="Y133" s="141"/>
      <c r="Z133" s="141"/>
      <c r="AA133" s="141"/>
      <c r="AB133" s="141"/>
      <c r="AC133" s="141"/>
      <c r="AD133" s="142"/>
      <c r="AE133" s="218"/>
      <c r="AF133" s="219"/>
      <c r="AG133" s="220"/>
      <c r="AH133" s="218"/>
      <c r="AI133" s="219"/>
      <c r="AJ133" s="220"/>
      <c r="AK133" s="216" t="s">
        <v>136</v>
      </c>
      <c r="AL133" s="217"/>
      <c r="AM133" s="217"/>
      <c r="AN133" s="217"/>
      <c r="AO133" s="217"/>
      <c r="AP133" s="217"/>
      <c r="AQ133" s="217"/>
      <c r="AR133" s="217"/>
      <c r="AS133" s="217"/>
      <c r="AT133" s="217"/>
      <c r="AU133" s="217"/>
      <c r="AV133" s="217"/>
      <c r="AW133" s="217"/>
      <c r="AX133" s="217"/>
      <c r="AY133" s="217"/>
      <c r="AZ133" s="217"/>
      <c r="BA133" s="217"/>
      <c r="BB133" s="217"/>
      <c r="BC133" s="217"/>
      <c r="BD133" s="217"/>
      <c r="BE133" s="217"/>
      <c r="BF133" s="217"/>
      <c r="BG133" s="217"/>
      <c r="BH133" s="217"/>
      <c r="BI133" s="217"/>
      <c r="BJ133" s="217"/>
      <c r="BK133" s="217"/>
      <c r="BL133" s="217"/>
      <c r="BM133" s="217"/>
      <c r="BN133" s="217"/>
      <c r="BO133" s="217"/>
      <c r="BP133" s="3"/>
    </row>
    <row r="134" spans="1:68" ht="16.5" outlineLevel="1">
      <c r="A134" s="6"/>
      <c r="B134" s="6"/>
      <c r="C134" s="61"/>
      <c r="D134" s="140" t="s">
        <v>137</v>
      </c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2"/>
      <c r="Q134" s="140"/>
      <c r="R134" s="141"/>
      <c r="S134" s="141"/>
      <c r="T134" s="141"/>
      <c r="U134" s="141"/>
      <c r="V134" s="141"/>
      <c r="W134" s="142"/>
      <c r="X134" s="140" t="s">
        <v>49</v>
      </c>
      <c r="Y134" s="141"/>
      <c r="Z134" s="141"/>
      <c r="AA134" s="141"/>
      <c r="AB134" s="141"/>
      <c r="AC134" s="141"/>
      <c r="AD134" s="142"/>
      <c r="AE134" s="140"/>
      <c r="AF134" s="141"/>
      <c r="AG134" s="142"/>
      <c r="AH134" s="140"/>
      <c r="AI134" s="141"/>
      <c r="AJ134" s="142"/>
      <c r="AK134" s="143" t="s">
        <v>138</v>
      </c>
      <c r="AL134" s="143"/>
      <c r="AM134" s="143"/>
      <c r="AN134" s="143"/>
      <c r="AO134" s="143"/>
      <c r="AP134" s="143"/>
      <c r="AQ134" s="143"/>
      <c r="AR134" s="143"/>
      <c r="AS134" s="143"/>
      <c r="AT134" s="143"/>
      <c r="AU134" s="143"/>
      <c r="AV134" s="143"/>
      <c r="AW134" s="143"/>
      <c r="AX134" s="143"/>
      <c r="AY134" s="143"/>
      <c r="AZ134" s="143"/>
      <c r="BA134" s="143"/>
      <c r="BB134" s="143"/>
      <c r="BC134" s="143"/>
      <c r="BD134" s="143"/>
      <c r="BE134" s="143"/>
      <c r="BF134" s="143"/>
      <c r="BG134" s="143"/>
      <c r="BH134" s="143"/>
      <c r="BI134" s="143"/>
      <c r="BJ134" s="143"/>
      <c r="BK134" s="143"/>
      <c r="BL134" s="143"/>
      <c r="BM134" s="143"/>
      <c r="BN134" s="143"/>
      <c r="BO134" s="143"/>
      <c r="BP134" s="3"/>
    </row>
    <row r="135" spans="1:68" ht="16.5" customHeight="1" outlineLevel="1">
      <c r="A135" s="6"/>
      <c r="B135" s="6"/>
      <c r="C135" s="61"/>
      <c r="D135" s="227" t="s">
        <v>53</v>
      </c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  <c r="BO135" s="142"/>
      <c r="BP135" s="3"/>
    </row>
    <row r="136" spans="1:68" ht="16.5" outlineLevel="1">
      <c r="A136" s="6"/>
      <c r="B136" s="6"/>
      <c r="C136" s="61"/>
      <c r="D136" s="63"/>
      <c r="E136" s="216" t="s">
        <v>54</v>
      </c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140" t="s">
        <v>22</v>
      </c>
      <c r="R136" s="141"/>
      <c r="S136" s="141"/>
      <c r="T136" s="141"/>
      <c r="U136" s="141"/>
      <c r="V136" s="141"/>
      <c r="W136" s="142"/>
      <c r="X136" s="217"/>
      <c r="Y136" s="217"/>
      <c r="Z136" s="217"/>
      <c r="AA136" s="217"/>
      <c r="AB136" s="217"/>
      <c r="AC136" s="217"/>
      <c r="AD136" s="217"/>
      <c r="AE136" s="140"/>
      <c r="AF136" s="141"/>
      <c r="AG136" s="142"/>
      <c r="AH136" s="140"/>
      <c r="AI136" s="141"/>
      <c r="AJ136" s="142"/>
      <c r="AK136" s="143" t="s">
        <v>26</v>
      </c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  <c r="AV136" s="143"/>
      <c r="AW136" s="143"/>
      <c r="AX136" s="143"/>
      <c r="AY136" s="143"/>
      <c r="AZ136" s="143"/>
      <c r="BA136" s="143"/>
      <c r="BB136" s="143"/>
      <c r="BC136" s="143"/>
      <c r="BD136" s="143"/>
      <c r="BE136" s="143"/>
      <c r="BF136" s="143"/>
      <c r="BG136" s="143"/>
      <c r="BH136" s="143"/>
      <c r="BI136" s="143"/>
      <c r="BJ136" s="143"/>
      <c r="BK136" s="143"/>
      <c r="BL136" s="143"/>
      <c r="BM136" s="143"/>
      <c r="BN136" s="143"/>
      <c r="BO136" s="143"/>
      <c r="BP136" s="3"/>
    </row>
    <row r="137" spans="1:68" ht="16.5" outlineLevel="1">
      <c r="A137" s="6"/>
      <c r="B137" s="6"/>
      <c r="C137" s="61"/>
      <c r="D137" s="63"/>
      <c r="E137" s="216" t="s">
        <v>55</v>
      </c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140" t="s">
        <v>22</v>
      </c>
      <c r="R137" s="141"/>
      <c r="S137" s="141"/>
      <c r="T137" s="141"/>
      <c r="U137" s="141"/>
      <c r="V137" s="141"/>
      <c r="W137" s="142"/>
      <c r="X137" s="217"/>
      <c r="Y137" s="217"/>
      <c r="Z137" s="217"/>
      <c r="AA137" s="217"/>
      <c r="AB137" s="217"/>
      <c r="AC137" s="217"/>
      <c r="AD137" s="217"/>
      <c r="AE137" s="140"/>
      <c r="AF137" s="141"/>
      <c r="AG137" s="142"/>
      <c r="AH137" s="140"/>
      <c r="AI137" s="141"/>
      <c r="AJ137" s="142"/>
      <c r="AK137" s="143" t="s">
        <v>56</v>
      </c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  <c r="AW137" s="143"/>
      <c r="AX137" s="143"/>
      <c r="AY137" s="143"/>
      <c r="AZ137" s="143"/>
      <c r="BA137" s="143"/>
      <c r="BB137" s="143"/>
      <c r="BC137" s="143"/>
      <c r="BD137" s="143"/>
      <c r="BE137" s="143"/>
      <c r="BF137" s="143"/>
      <c r="BG137" s="143"/>
      <c r="BH137" s="143"/>
      <c r="BI137" s="143"/>
      <c r="BJ137" s="143"/>
      <c r="BK137" s="143"/>
      <c r="BL137" s="143"/>
      <c r="BM137" s="143"/>
      <c r="BN137" s="143"/>
      <c r="BO137" s="143"/>
      <c r="BP137" s="3"/>
    </row>
    <row r="138" spans="1:68" ht="16.5" outlineLevel="1">
      <c r="A138" s="6"/>
      <c r="B138" s="6"/>
      <c r="C138" s="61"/>
      <c r="D138" s="227" t="s">
        <v>149</v>
      </c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141"/>
      <c r="AL138" s="141"/>
      <c r="AM138" s="141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1"/>
      <c r="BA138" s="141"/>
      <c r="BB138" s="141"/>
      <c r="BC138" s="141"/>
      <c r="BD138" s="141"/>
      <c r="BE138" s="141"/>
      <c r="BF138" s="141"/>
      <c r="BG138" s="141"/>
      <c r="BH138" s="141"/>
      <c r="BI138" s="141"/>
      <c r="BJ138" s="141"/>
      <c r="BK138" s="141"/>
      <c r="BL138" s="141"/>
      <c r="BM138" s="141"/>
      <c r="BN138" s="141"/>
      <c r="BO138" s="142"/>
      <c r="BP138" s="3"/>
    </row>
    <row r="139" spans="1:68" ht="16.5" outlineLevel="1">
      <c r="A139" s="6"/>
      <c r="B139" s="6"/>
      <c r="C139" s="61"/>
      <c r="D139" s="63"/>
      <c r="E139" s="216" t="s">
        <v>143</v>
      </c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140" t="s">
        <v>17</v>
      </c>
      <c r="R139" s="141"/>
      <c r="S139" s="141"/>
      <c r="T139" s="141"/>
      <c r="U139" s="141"/>
      <c r="V139" s="141"/>
      <c r="W139" s="142"/>
      <c r="X139" s="217"/>
      <c r="Y139" s="217"/>
      <c r="Z139" s="217"/>
      <c r="AA139" s="217"/>
      <c r="AB139" s="217"/>
      <c r="AC139" s="217"/>
      <c r="AD139" s="217"/>
      <c r="AE139" s="140"/>
      <c r="AF139" s="141"/>
      <c r="AG139" s="142"/>
      <c r="AH139" s="140"/>
      <c r="AI139" s="141"/>
      <c r="AJ139" s="142"/>
      <c r="AK139" s="143" t="s">
        <v>57</v>
      </c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3"/>
      <c r="AZ139" s="143"/>
      <c r="BA139" s="143"/>
      <c r="BB139" s="143"/>
      <c r="BC139" s="143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  <c r="BP139" s="3"/>
    </row>
    <row r="140" spans="1:68" ht="16.5" outlineLevel="1">
      <c r="A140" s="6"/>
      <c r="B140" s="6"/>
      <c r="C140" s="61"/>
      <c r="D140" s="63"/>
      <c r="E140" s="216" t="s">
        <v>144</v>
      </c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140" t="s">
        <v>17</v>
      </c>
      <c r="R140" s="141"/>
      <c r="S140" s="141"/>
      <c r="T140" s="141"/>
      <c r="U140" s="141"/>
      <c r="V140" s="141"/>
      <c r="W140" s="142"/>
      <c r="X140" s="217"/>
      <c r="Y140" s="217"/>
      <c r="Z140" s="217"/>
      <c r="AA140" s="217"/>
      <c r="AB140" s="217"/>
      <c r="AC140" s="217"/>
      <c r="AD140" s="217"/>
      <c r="AE140" s="140"/>
      <c r="AF140" s="141"/>
      <c r="AG140" s="142"/>
      <c r="AH140" s="140"/>
      <c r="AI140" s="141"/>
      <c r="AJ140" s="142"/>
      <c r="AK140" s="143" t="s">
        <v>58</v>
      </c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  <c r="BG140" s="143"/>
      <c r="BH140" s="143"/>
      <c r="BI140" s="143"/>
      <c r="BJ140" s="143"/>
      <c r="BK140" s="143"/>
      <c r="BL140" s="143"/>
      <c r="BM140" s="143"/>
      <c r="BN140" s="143"/>
      <c r="BO140" s="143"/>
      <c r="BP140" s="3"/>
    </row>
    <row r="141" spans="1:68" ht="16.5" outlineLevel="1">
      <c r="A141" s="6"/>
      <c r="B141" s="6"/>
      <c r="C141" s="62"/>
      <c r="D141" s="64"/>
      <c r="E141" s="216" t="s">
        <v>145</v>
      </c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7" t="s">
        <v>22</v>
      </c>
      <c r="R141" s="217"/>
      <c r="S141" s="217"/>
      <c r="T141" s="217"/>
      <c r="U141" s="217"/>
      <c r="V141" s="217"/>
      <c r="W141" s="217"/>
      <c r="X141" s="217"/>
      <c r="Y141" s="217"/>
      <c r="Z141" s="217"/>
      <c r="AA141" s="217"/>
      <c r="AB141" s="217"/>
      <c r="AC141" s="217"/>
      <c r="AD141" s="217"/>
      <c r="AE141" s="217"/>
      <c r="AF141" s="217"/>
      <c r="AG141" s="217"/>
      <c r="AH141" s="217"/>
      <c r="AI141" s="217"/>
      <c r="AJ141" s="217"/>
      <c r="AK141" s="217" t="s">
        <v>59</v>
      </c>
      <c r="AL141" s="217"/>
      <c r="AM141" s="217"/>
      <c r="AN141" s="217"/>
      <c r="AO141" s="217"/>
      <c r="AP141" s="217"/>
      <c r="AQ141" s="217"/>
      <c r="AR141" s="217"/>
      <c r="AS141" s="217"/>
      <c r="AT141" s="217"/>
      <c r="AU141" s="217"/>
      <c r="AV141" s="217"/>
      <c r="AW141" s="217"/>
      <c r="AX141" s="217"/>
      <c r="AY141" s="217"/>
      <c r="AZ141" s="217"/>
      <c r="BA141" s="217"/>
      <c r="BB141" s="217"/>
      <c r="BC141" s="217"/>
      <c r="BD141" s="217"/>
      <c r="BE141" s="217"/>
      <c r="BF141" s="217"/>
      <c r="BG141" s="217"/>
      <c r="BH141" s="217"/>
      <c r="BI141" s="217"/>
      <c r="BJ141" s="217"/>
      <c r="BK141" s="217"/>
      <c r="BL141" s="217"/>
      <c r="BM141" s="217"/>
      <c r="BN141" s="217"/>
      <c r="BO141" s="217"/>
      <c r="BP141" s="3"/>
    </row>
    <row r="142" spans="1:68" ht="16.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</sheetData>
  <mergeCells count="375">
    <mergeCell ref="C84:J84"/>
    <mergeCell ref="K84:Q84"/>
    <mergeCell ref="R84:AJ84"/>
    <mergeCell ref="AS84:AY84"/>
    <mergeCell ref="E140:P140"/>
    <mergeCell ref="Q140:W140"/>
    <mergeCell ref="X140:AD140"/>
    <mergeCell ref="AE140:AG140"/>
    <mergeCell ref="AH140:AJ140"/>
    <mergeCell ref="AK140:BO140"/>
    <mergeCell ref="X136:AD136"/>
    <mergeCell ref="X137:AD137"/>
    <mergeCell ref="AE136:AG136"/>
    <mergeCell ref="AK138:BO138"/>
    <mergeCell ref="AK139:BO139"/>
    <mergeCell ref="AE139:AG139"/>
    <mergeCell ref="AH139:AJ139"/>
    <mergeCell ref="E136:P136"/>
    <mergeCell ref="E137:P137"/>
    <mergeCell ref="D138:P138"/>
    <mergeCell ref="Q137:W137"/>
    <mergeCell ref="AH136:AJ136"/>
    <mergeCell ref="AE137:AG137"/>
    <mergeCell ref="AH137:AJ137"/>
    <mergeCell ref="Q139:W139"/>
    <mergeCell ref="X139:AD139"/>
    <mergeCell ref="AK128:BO128"/>
    <mergeCell ref="D129:P129"/>
    <mergeCell ref="Q129:W129"/>
    <mergeCell ref="X129:AD129"/>
    <mergeCell ref="AE129:AG129"/>
    <mergeCell ref="AH129:AJ129"/>
    <mergeCell ref="AK129:BO129"/>
    <mergeCell ref="D128:P128"/>
    <mergeCell ref="Q128:W128"/>
    <mergeCell ref="X128:AD128"/>
    <mergeCell ref="AE128:AG128"/>
    <mergeCell ref="AH128:AJ128"/>
    <mergeCell ref="D130:P130"/>
    <mergeCell ref="Q130:W130"/>
    <mergeCell ref="X130:AD130"/>
    <mergeCell ref="AE130:AG130"/>
    <mergeCell ref="AH130:AJ130"/>
    <mergeCell ref="AK130:BO130"/>
    <mergeCell ref="X132:AD132"/>
    <mergeCell ref="AE132:AG132"/>
    <mergeCell ref="AH132:AJ132"/>
    <mergeCell ref="AK132:BO132"/>
    <mergeCell ref="D132:P132"/>
    <mergeCell ref="Q132:W132"/>
    <mergeCell ref="AK141:BO141"/>
    <mergeCell ref="D133:P133"/>
    <mergeCell ref="Q133:W133"/>
    <mergeCell ref="X133:AD133"/>
    <mergeCell ref="AE133:AG133"/>
    <mergeCell ref="AH133:AJ133"/>
    <mergeCell ref="AK133:BO133"/>
    <mergeCell ref="D134:P134"/>
    <mergeCell ref="Q134:W134"/>
    <mergeCell ref="X134:AD134"/>
    <mergeCell ref="AE134:AG134"/>
    <mergeCell ref="AH134:AJ134"/>
    <mergeCell ref="AK134:BO134"/>
    <mergeCell ref="AK135:BO135"/>
    <mergeCell ref="AK136:BO136"/>
    <mergeCell ref="AK137:BO137"/>
    <mergeCell ref="E141:P141"/>
    <mergeCell ref="Q141:W141"/>
    <mergeCell ref="D135:P135"/>
    <mergeCell ref="Q136:W136"/>
    <mergeCell ref="X141:AD141"/>
    <mergeCell ref="AE141:AG141"/>
    <mergeCell ref="AH141:AJ141"/>
    <mergeCell ref="E139:P139"/>
    <mergeCell ref="D120:I120"/>
    <mergeCell ref="J120:BO120"/>
    <mergeCell ref="D121:I121"/>
    <mergeCell ref="J121:BO121"/>
    <mergeCell ref="D127:P127"/>
    <mergeCell ref="Q127:W127"/>
    <mergeCell ref="X127:AD127"/>
    <mergeCell ref="AE127:AG127"/>
    <mergeCell ref="AH127:AJ127"/>
    <mergeCell ref="AK127:BO127"/>
    <mergeCell ref="E123:I123"/>
    <mergeCell ref="E124:I124"/>
    <mergeCell ref="E125:I125"/>
    <mergeCell ref="J123:BO123"/>
    <mergeCell ref="J124:BO124"/>
    <mergeCell ref="J125:BO125"/>
    <mergeCell ref="AK113:BO113"/>
    <mergeCell ref="D114:P114"/>
    <mergeCell ref="Q114:W114"/>
    <mergeCell ref="X114:AD114"/>
    <mergeCell ref="AE114:AG114"/>
    <mergeCell ref="AH114:AJ114"/>
    <mergeCell ref="AK114:BO114"/>
    <mergeCell ref="D115:P115"/>
    <mergeCell ref="Q115:W115"/>
    <mergeCell ref="X115:AD115"/>
    <mergeCell ref="AE115:AG115"/>
    <mergeCell ref="AH115:AJ115"/>
    <mergeCell ref="AK115:BO115"/>
    <mergeCell ref="D113:P113"/>
    <mergeCell ref="Q113:W113"/>
    <mergeCell ref="X113:AD113"/>
    <mergeCell ref="AE113:AG113"/>
    <mergeCell ref="AH113:AJ113"/>
    <mergeCell ref="AX65:BB65"/>
    <mergeCell ref="BC65:BO65"/>
    <mergeCell ref="C65:I65"/>
    <mergeCell ref="R65:AH65"/>
    <mergeCell ref="AI63:AP63"/>
    <mergeCell ref="AQ63:AW63"/>
    <mergeCell ref="AX63:BB63"/>
    <mergeCell ref="BC63:BO63"/>
    <mergeCell ref="R59:AH59"/>
    <mergeCell ref="AI59:AP59"/>
    <mergeCell ref="AQ59:AW59"/>
    <mergeCell ref="AX59:BB59"/>
    <mergeCell ref="BC59:BO59"/>
    <mergeCell ref="C61:I61"/>
    <mergeCell ref="J61:Q61"/>
    <mergeCell ref="R61:AH61"/>
    <mergeCell ref="AI61:AP61"/>
    <mergeCell ref="AQ61:AW61"/>
    <mergeCell ref="AX61:BB61"/>
    <mergeCell ref="BC61:BO61"/>
    <mergeCell ref="K59:Q59"/>
    <mergeCell ref="AX66:BB66"/>
    <mergeCell ref="BC66:BO66"/>
    <mergeCell ref="K65:Q65"/>
    <mergeCell ref="AI52:AP52"/>
    <mergeCell ref="AI55:AP55"/>
    <mergeCell ref="AQ55:AW55"/>
    <mergeCell ref="AX55:BB55"/>
    <mergeCell ref="BC55:BO55"/>
    <mergeCell ref="J56:Q56"/>
    <mergeCell ref="R56:AH56"/>
    <mergeCell ref="AI56:AP56"/>
    <mergeCell ref="AQ56:AW56"/>
    <mergeCell ref="AX56:BB56"/>
    <mergeCell ref="BC56:BO56"/>
    <mergeCell ref="J55:Q55"/>
    <mergeCell ref="R55:AH55"/>
    <mergeCell ref="J62:Q62"/>
    <mergeCell ref="R62:AH62"/>
    <mergeCell ref="AI62:AP62"/>
    <mergeCell ref="AQ62:AW62"/>
    <mergeCell ref="AX62:BB62"/>
    <mergeCell ref="BC62:BO62"/>
    <mergeCell ref="AI65:AP65"/>
    <mergeCell ref="AQ65:AW65"/>
    <mergeCell ref="J51:Q51"/>
    <mergeCell ref="R51:AH51"/>
    <mergeCell ref="J52:Q52"/>
    <mergeCell ref="R52:AH52"/>
    <mergeCell ref="C66:I66"/>
    <mergeCell ref="J66:Q66"/>
    <mergeCell ref="R66:AH66"/>
    <mergeCell ref="AI66:AP66"/>
    <mergeCell ref="AQ66:AW66"/>
    <mergeCell ref="C62:I62"/>
    <mergeCell ref="C64:I64"/>
    <mergeCell ref="AQ51:AW51"/>
    <mergeCell ref="R53:AH53"/>
    <mergeCell ref="AI53:AP53"/>
    <mergeCell ref="AQ53:AW53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I50:AP50"/>
    <mergeCell ref="C50:I50"/>
    <mergeCell ref="J50:Q50"/>
    <mergeCell ref="R50:AH50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AQ50:AW50"/>
    <mergeCell ref="AX50:BB50"/>
    <mergeCell ref="AI51:AP51"/>
    <mergeCell ref="AQ44:AW44"/>
    <mergeCell ref="AX44:BB44"/>
    <mergeCell ref="BC44:BO44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5:I45"/>
    <mergeCell ref="J45:Q45"/>
    <mergeCell ref="AQ45:AW45"/>
    <mergeCell ref="C47:I47"/>
    <mergeCell ref="J47:Q47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O38:T38"/>
    <mergeCell ref="C38:N38"/>
    <mergeCell ref="O39:T39"/>
    <mergeCell ref="C39:N39"/>
    <mergeCell ref="C43:I44"/>
    <mergeCell ref="J43:Q44"/>
    <mergeCell ref="R43:AH44"/>
    <mergeCell ref="AI43:AP44"/>
    <mergeCell ref="C35:N35"/>
    <mergeCell ref="O35:T35"/>
    <mergeCell ref="AQ43:BO43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O33:T33"/>
    <mergeCell ref="O34:T34"/>
    <mergeCell ref="C32:N32"/>
    <mergeCell ref="C33:N33"/>
    <mergeCell ref="U34:Z34"/>
    <mergeCell ref="U33:Z33"/>
    <mergeCell ref="C34:N34"/>
    <mergeCell ref="B100:J100"/>
    <mergeCell ref="C81:J81"/>
    <mergeCell ref="K81:Q81"/>
    <mergeCell ref="R81:AJ81"/>
    <mergeCell ref="C86:J86"/>
    <mergeCell ref="K86:Q86"/>
    <mergeCell ref="R86:AJ86"/>
    <mergeCell ref="C92:J92"/>
    <mergeCell ref="K92:Q92"/>
    <mergeCell ref="R92:AJ92"/>
    <mergeCell ref="C94:J94"/>
    <mergeCell ref="K94:Q94"/>
    <mergeCell ref="R94:AJ94"/>
    <mergeCell ref="R45:AH45"/>
    <mergeCell ref="AI45:AP45"/>
    <mergeCell ref="B43:B44"/>
    <mergeCell ref="J53:Q53"/>
    <mergeCell ref="AH112:AJ112"/>
    <mergeCell ref="AK112:BO112"/>
    <mergeCell ref="C101:I101"/>
    <mergeCell ref="D103:I103"/>
    <mergeCell ref="D104:I104"/>
    <mergeCell ref="E106:I106"/>
    <mergeCell ref="E107:I107"/>
    <mergeCell ref="J106:BO106"/>
    <mergeCell ref="J107:BO107"/>
    <mergeCell ref="D109:P109"/>
    <mergeCell ref="Q109:W109"/>
    <mergeCell ref="X109:AD109"/>
    <mergeCell ref="AE109:AG109"/>
    <mergeCell ref="AH109:AJ109"/>
    <mergeCell ref="AK109:BO109"/>
    <mergeCell ref="J103:BO103"/>
    <mergeCell ref="J104:BO104"/>
    <mergeCell ref="BC54:BO54"/>
    <mergeCell ref="J57:Q57"/>
    <mergeCell ref="R57:AH57"/>
    <mergeCell ref="AI57:AP57"/>
    <mergeCell ref="AQ57:AW57"/>
    <mergeCell ref="AX57:BB57"/>
    <mergeCell ref="BC57:BO57"/>
    <mergeCell ref="J60:Q60"/>
    <mergeCell ref="R60:AH60"/>
    <mergeCell ref="AI60:AP60"/>
    <mergeCell ref="AQ60:AW60"/>
    <mergeCell ref="AX60:BB60"/>
    <mergeCell ref="BC60:BO60"/>
    <mergeCell ref="AS83:AY83"/>
    <mergeCell ref="C85:J85"/>
    <mergeCell ref="K85:Q85"/>
    <mergeCell ref="R85:AJ85"/>
    <mergeCell ref="AS85:AY85"/>
    <mergeCell ref="B117:J117"/>
    <mergeCell ref="C118:I118"/>
    <mergeCell ref="J54:Q54"/>
    <mergeCell ref="R54:AH54"/>
    <mergeCell ref="AI54:AP54"/>
    <mergeCell ref="AQ54:AW54"/>
    <mergeCell ref="AX54:BB54"/>
    <mergeCell ref="J63:Q63"/>
    <mergeCell ref="R63:AH63"/>
    <mergeCell ref="D110:P110"/>
    <mergeCell ref="Q110:W110"/>
    <mergeCell ref="X110:AD110"/>
    <mergeCell ref="AE110:AG110"/>
    <mergeCell ref="AH110:AJ110"/>
    <mergeCell ref="AK110:BO110"/>
    <mergeCell ref="D112:P112"/>
    <mergeCell ref="Q112:W112"/>
    <mergeCell ref="X112:AD112"/>
    <mergeCell ref="AE112:AG112"/>
    <mergeCell ref="C96:J96"/>
    <mergeCell ref="K96:Q96"/>
    <mergeCell ref="R96:AJ96"/>
    <mergeCell ref="AS96:AY96"/>
    <mergeCell ref="AS92:AY92"/>
    <mergeCell ref="C93:J93"/>
    <mergeCell ref="K93:Q93"/>
    <mergeCell ref="R93:AJ93"/>
    <mergeCell ref="AS93:AY93"/>
    <mergeCell ref="AX53:BB53"/>
    <mergeCell ref="BC53:BO53"/>
    <mergeCell ref="C82:J82"/>
    <mergeCell ref="K82:Q82"/>
    <mergeCell ref="R82:AJ82"/>
    <mergeCell ref="AS82:AY82"/>
    <mergeCell ref="AS94:AY94"/>
    <mergeCell ref="C95:J95"/>
    <mergeCell ref="K95:Q95"/>
    <mergeCell ref="R95:AJ95"/>
    <mergeCell ref="AS95:AY95"/>
    <mergeCell ref="AS86:AY86"/>
    <mergeCell ref="C87:J87"/>
    <mergeCell ref="K87:Q87"/>
    <mergeCell ref="R87:AJ87"/>
    <mergeCell ref="AS87:AY87"/>
    <mergeCell ref="C88:J88"/>
    <mergeCell ref="K88:Q88"/>
    <mergeCell ref="R88:AJ88"/>
    <mergeCell ref="AS88:AY88"/>
    <mergeCell ref="AS81:AY81"/>
    <mergeCell ref="C83:J83"/>
    <mergeCell ref="K83:Q83"/>
    <mergeCell ref="R83:AJ83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7" max="16383" man="1"/>
    <brk id="9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J120:BO120 J103:BO103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Q110:W110 Q113:W115 Q133:W134 Q139:W141 Q128:W130 Q136:W137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X110:AD110 X113:AD115 X139:AD141 X128:AD130 X133:AD134 X136:AD137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27" t="s">
        <v>16</v>
      </c>
      <c r="B1" s="27" t="s">
        <v>17</v>
      </c>
      <c r="C1" s="28" t="s">
        <v>18</v>
      </c>
      <c r="D1" s="29" t="s">
        <v>60</v>
      </c>
      <c r="E1" s="21"/>
      <c r="F1" s="22"/>
      <c r="G1" s="22"/>
      <c r="H1" s="22"/>
      <c r="I1" s="22"/>
    </row>
    <row r="2" spans="1:9" ht="15.75" customHeight="1">
      <c r="A2" s="23" t="s">
        <v>27</v>
      </c>
      <c r="B2" s="23" t="s">
        <v>22</v>
      </c>
      <c r="C2" s="30" t="s">
        <v>61</v>
      </c>
      <c r="D2" s="31" t="s">
        <v>42</v>
      </c>
      <c r="E2" s="23"/>
      <c r="F2" s="22"/>
      <c r="G2" s="22"/>
      <c r="H2" s="22"/>
      <c r="I2" s="22"/>
    </row>
    <row r="3" spans="1:9" ht="15.75" customHeight="1">
      <c r="A3" s="23" t="s">
        <v>24</v>
      </c>
      <c r="B3" s="23" t="s">
        <v>62</v>
      </c>
      <c r="C3" s="30" t="s">
        <v>49</v>
      </c>
      <c r="D3" s="31" t="s">
        <v>63</v>
      </c>
      <c r="E3" s="23"/>
      <c r="F3" s="22"/>
      <c r="G3" s="22"/>
      <c r="H3" s="22"/>
      <c r="I3" s="22"/>
    </row>
    <row r="4" spans="1:9" ht="15.75" customHeight="1">
      <c r="A4" s="23" t="s">
        <v>64</v>
      </c>
      <c r="B4" s="23" t="s">
        <v>65</v>
      </c>
      <c r="C4" s="30"/>
      <c r="D4" s="31" t="s">
        <v>66</v>
      </c>
      <c r="E4" s="23"/>
      <c r="F4" s="22"/>
      <c r="G4" s="22"/>
      <c r="H4" s="22"/>
      <c r="I4" s="22"/>
    </row>
    <row r="5" spans="1:9" ht="15.75" customHeight="1">
      <c r="A5" s="23" t="s">
        <v>67</v>
      </c>
      <c r="B5" s="23" t="s">
        <v>68</v>
      </c>
      <c r="C5" s="30"/>
      <c r="D5" s="31" t="s">
        <v>69</v>
      </c>
      <c r="E5" s="23"/>
      <c r="F5" s="22"/>
      <c r="G5" s="22"/>
      <c r="H5" s="22"/>
      <c r="I5" s="22"/>
    </row>
    <row r="6" spans="1:9" ht="15.75" customHeight="1">
      <c r="A6" s="23" t="s">
        <v>20</v>
      </c>
      <c r="B6" s="23" t="s">
        <v>50</v>
      </c>
      <c r="C6" s="30"/>
      <c r="D6" s="31"/>
      <c r="E6" s="23"/>
      <c r="F6" s="22"/>
      <c r="G6" s="22"/>
      <c r="H6" s="22"/>
      <c r="I6" s="22"/>
    </row>
    <row r="7" spans="1:9" ht="15.75" customHeight="1">
      <c r="A7" s="23"/>
      <c r="B7" s="23" t="s">
        <v>70</v>
      </c>
      <c r="C7" s="30"/>
      <c r="D7" s="31"/>
      <c r="E7" s="23"/>
      <c r="F7" s="22"/>
      <c r="G7" s="22"/>
      <c r="H7" s="22"/>
      <c r="I7" s="22"/>
    </row>
    <row r="8" spans="1:9" ht="15.75" customHeight="1">
      <c r="A8" s="23"/>
      <c r="B8" s="23" t="s">
        <v>71</v>
      </c>
      <c r="C8" s="30"/>
      <c r="D8" s="31"/>
      <c r="E8" s="23"/>
      <c r="F8" s="22"/>
      <c r="G8" s="22"/>
      <c r="H8" s="22"/>
      <c r="I8" s="22"/>
    </row>
    <row r="9" spans="1:9" ht="15.75" customHeight="1">
      <c r="A9" s="23"/>
      <c r="B9" s="23" t="s">
        <v>72</v>
      </c>
      <c r="C9" s="30"/>
      <c r="D9" s="31"/>
      <c r="E9" s="23"/>
      <c r="F9" s="22"/>
      <c r="G9" s="22"/>
      <c r="H9" s="22"/>
      <c r="I9" s="22"/>
    </row>
    <row r="10" spans="1:9" ht="15.75" customHeight="1">
      <c r="A10" s="23"/>
      <c r="B10" s="23" t="s">
        <v>76</v>
      </c>
      <c r="C10" s="30"/>
      <c r="D10" s="31"/>
      <c r="E10" s="23"/>
      <c r="F10" s="22"/>
      <c r="G10" s="22"/>
      <c r="H10" s="22"/>
      <c r="I10" s="22"/>
    </row>
    <row r="11" spans="1:9" ht="15.75" customHeight="1">
      <c r="A11" s="23"/>
      <c r="B11" s="23" t="s">
        <v>77</v>
      </c>
      <c r="C11" s="30"/>
      <c r="D11" s="31"/>
      <c r="E11" s="23"/>
      <c r="F11" s="22"/>
      <c r="G11" s="22"/>
      <c r="H11" s="22"/>
      <c r="I11" s="22"/>
    </row>
    <row r="12" spans="1:9" ht="15.75" customHeight="1">
      <c r="A12" s="23"/>
      <c r="B12" s="23" t="s">
        <v>73</v>
      </c>
      <c r="C12" s="30"/>
      <c r="D12" s="31"/>
      <c r="E12" s="23"/>
      <c r="F12" s="22"/>
      <c r="G12" s="22"/>
      <c r="H12" s="22"/>
      <c r="I12" s="22"/>
    </row>
    <row r="13" spans="1:9" ht="15.75" customHeight="1">
      <c r="A13" s="23"/>
      <c r="B13" s="23" t="s">
        <v>74</v>
      </c>
      <c r="C13" s="30"/>
      <c r="D13" s="31"/>
      <c r="E13" s="23"/>
      <c r="F13" s="22"/>
      <c r="G13" s="22"/>
      <c r="H13" s="22"/>
      <c r="I13" s="22"/>
    </row>
    <row r="14" spans="1:9" ht="15.75" customHeight="1">
      <c r="A14" s="23"/>
      <c r="B14" s="23" t="s">
        <v>78</v>
      </c>
      <c r="C14" s="30"/>
      <c r="D14" s="31"/>
      <c r="E14" s="23"/>
      <c r="F14" s="22"/>
      <c r="G14" s="22"/>
      <c r="H14" s="22"/>
      <c r="I14" s="22"/>
    </row>
    <row r="15" spans="1:9" ht="15.75" customHeight="1">
      <c r="A15" s="23"/>
      <c r="B15" s="23" t="s">
        <v>79</v>
      </c>
      <c r="C15" s="30"/>
      <c r="D15" s="31"/>
      <c r="E15" s="23"/>
      <c r="F15" s="22"/>
      <c r="G15" s="22"/>
      <c r="H15" s="22"/>
      <c r="I15" s="22"/>
    </row>
    <row r="16" spans="1:9" ht="15.75" customHeight="1">
      <c r="A16" s="23"/>
      <c r="B16" s="23" t="s">
        <v>75</v>
      </c>
      <c r="C16" s="30"/>
      <c r="D16" s="31"/>
      <c r="E16" s="23"/>
      <c r="F16" s="22"/>
      <c r="G16" s="22"/>
      <c r="H16" s="22"/>
      <c r="I16" s="22"/>
    </row>
    <row r="17" spans="1:9" ht="15.75" customHeight="1">
      <c r="A17" s="23"/>
      <c r="B17" s="23" t="s">
        <v>80</v>
      </c>
      <c r="C17" s="30"/>
      <c r="D17" s="31"/>
      <c r="E17" s="23"/>
      <c r="F17" s="22"/>
      <c r="G17" s="22"/>
      <c r="H17" s="22"/>
      <c r="I17" s="22"/>
    </row>
    <row r="18" spans="1:9" ht="15.75" customHeight="1">
      <c r="A18" s="23"/>
      <c r="B18" s="23" t="s">
        <v>81</v>
      </c>
      <c r="C18" s="30"/>
      <c r="D18" s="31"/>
      <c r="E18" s="23"/>
      <c r="F18" s="22"/>
      <c r="G18" s="22"/>
      <c r="H18" s="22"/>
      <c r="I18" s="22"/>
    </row>
    <row r="19" spans="1:9" ht="15.75" customHeight="1">
      <c r="A19" s="23"/>
      <c r="B19" s="23" t="s">
        <v>82</v>
      </c>
      <c r="C19" s="30"/>
      <c r="D19" s="31"/>
      <c r="E19" s="23"/>
      <c r="F19" s="22"/>
      <c r="G19" s="22"/>
      <c r="H19" s="22"/>
      <c r="I19" s="22"/>
    </row>
    <row r="20" spans="1:9" ht="15.75" customHeight="1">
      <c r="A20" s="23"/>
      <c r="B20" s="23" t="s">
        <v>83</v>
      </c>
      <c r="C20" s="30"/>
      <c r="D20" s="31"/>
      <c r="E20" s="23"/>
      <c r="F20" s="22"/>
      <c r="G20" s="22"/>
      <c r="H20" s="22"/>
      <c r="I20" s="22"/>
    </row>
    <row r="21" spans="1:9" ht="15.75" customHeight="1">
      <c r="A21" s="23"/>
      <c r="B21" s="23" t="s">
        <v>84</v>
      </c>
      <c r="C21" s="30"/>
      <c r="D21" s="31"/>
      <c r="E21" s="23"/>
      <c r="F21" s="22"/>
      <c r="G21" s="22"/>
      <c r="H21" s="22"/>
      <c r="I21" s="22"/>
    </row>
    <row r="22" spans="1:9" ht="15.75" customHeight="1">
      <c r="A22" s="23"/>
      <c r="B22" s="23" t="s">
        <v>85</v>
      </c>
      <c r="C22" s="30"/>
      <c r="D22" s="31"/>
      <c r="E22" s="23"/>
      <c r="F22" s="22"/>
      <c r="G22" s="22"/>
      <c r="H22" s="22"/>
      <c r="I22" s="22"/>
    </row>
    <row r="23" spans="1:9" ht="15.75" customHeight="1">
      <c r="A23" s="23"/>
      <c r="B23" s="23" t="s">
        <v>86</v>
      </c>
      <c r="C23" s="30"/>
      <c r="D23" s="31"/>
      <c r="E23" s="23"/>
      <c r="F23" s="22"/>
      <c r="G23" s="22"/>
      <c r="H23" s="22"/>
      <c r="I23" s="22"/>
    </row>
    <row r="24" spans="1:9" ht="15.75" customHeight="1">
      <c r="A24" s="23"/>
      <c r="B24" s="23"/>
      <c r="C24" s="30"/>
      <c r="D24" s="31"/>
      <c r="E24" s="23"/>
      <c r="F24" s="22"/>
      <c r="G24" s="22"/>
      <c r="H24" s="22"/>
      <c r="I24" s="22"/>
    </row>
    <row r="25" spans="1:9" ht="15.75" customHeight="1">
      <c r="A25" s="23"/>
      <c r="B25" s="23"/>
      <c r="C25" s="30"/>
      <c r="D25" s="31"/>
      <c r="E25" s="23"/>
      <c r="F25" s="22"/>
      <c r="G25" s="22"/>
      <c r="H25" s="22"/>
      <c r="I25" s="22"/>
    </row>
    <row r="26" spans="1:9" ht="15.75" customHeight="1">
      <c r="A26" s="23"/>
      <c r="B26" s="23"/>
      <c r="C26" s="30"/>
      <c r="D26" s="31"/>
      <c r="E26" s="23"/>
      <c r="F26" s="22"/>
      <c r="G26" s="22"/>
      <c r="H26" s="22"/>
      <c r="I26" s="22"/>
    </row>
    <row r="27" spans="1:9" ht="15.75" customHeight="1">
      <c r="A27" s="24"/>
      <c r="B27" s="24"/>
      <c r="C27" s="32"/>
      <c r="D27" s="33"/>
      <c r="E27" s="24"/>
      <c r="F27" s="22"/>
      <c r="G27" s="22"/>
      <c r="H27" s="22"/>
      <c r="I27" s="22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2024-12-21T06:10:30Z</dcterms:modified>
</cp:coreProperties>
</file>