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6EDCE1E9-BA80-40C7-A8AC-EDC5FEA2AC2F}" xr6:coauthVersionLast="47" xr6:coauthVersionMax="47" xr10:uidLastSave="{00000000-0000-0000-0000-000000000000}"/>
  <bookViews>
    <workbookView xWindow="780" yWindow="1230" windowWidth="16200" windowHeight="15765" tabRatio="705" firstSheet="1" activeTab="3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'2.1.管理者サイトユーザ登録API'!$A$1:$BP$78</definedName>
    <definedName name="_xlnm.Print_Area" localSheetId="3">'2.2.管理者サイトユーザ編集API'!$A$1:$BP$129</definedName>
    <definedName name="_xlnm.Print_Area" localSheetId="4">'2.3.管理者サイトユーザ取得API'!$A$1:$BP$71</definedName>
  </definedNames>
  <calcPr calcId="181029"/>
</workbook>
</file>

<file path=xl/calcChain.xml><?xml version="1.0" encoding="utf-8"?>
<calcChain xmlns="http://schemas.openxmlformats.org/spreadsheetml/2006/main">
  <c r="A1" i="10" l="1"/>
  <c r="A1" i="9"/>
  <c r="A1" i="1"/>
  <c r="A1" i="2"/>
  <c r="A1" i="5"/>
  <c r="A4" i="5" s="1"/>
  <c r="B35" i="10"/>
  <c r="B32" i="9"/>
  <c r="B29" i="5"/>
  <c r="B30" i="5"/>
  <c r="B31" i="5"/>
  <c r="B32" i="5"/>
  <c r="B36" i="10"/>
  <c r="B37" i="10" s="1"/>
  <c r="B33" i="9"/>
  <c r="B34" i="9"/>
  <c r="B33" i="5"/>
  <c r="B35" i="9"/>
  <c r="B34" i="5"/>
  <c r="B35" i="5"/>
  <c r="B36" i="5" s="1"/>
  <c r="B37" i="5"/>
  <c r="B36" i="9"/>
  <c r="B37" i="9"/>
  <c r="B38" i="9"/>
  <c r="B39" i="9"/>
  <c r="B40" i="9"/>
  <c r="B41" i="9"/>
  <c r="B42" i="9"/>
  <c r="B43" i="9"/>
  <c r="B44" i="9"/>
  <c r="A31" i="10" l="1"/>
  <c r="A4" i="10"/>
  <c r="A40" i="10"/>
  <c r="A69" i="10"/>
  <c r="A51" i="9"/>
  <c r="A111" i="9"/>
  <c r="A4" i="9"/>
  <c r="A28" i="9"/>
  <c r="A76" i="5"/>
  <c r="A42" i="5"/>
  <c r="A25" i="5"/>
  <c r="B45" i="9"/>
  <c r="B46" i="9"/>
  <c r="B38" i="10"/>
  <c r="B38" i="5"/>
  <c r="B39" i="5" s="1"/>
  <c r="B40" i="5" l="1"/>
  <c r="B47" i="9"/>
  <c r="B48" i="9"/>
  <c r="B49" i="9" l="1"/>
</calcChain>
</file>

<file path=xl/sharedStrings.xml><?xml version="1.0" encoding="utf-8"?>
<sst xmlns="http://schemas.openxmlformats.org/spreadsheetml/2006/main" count="457" uniqueCount="243">
  <si>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</si>
  <si>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</si>
  <si>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</si>
  <si>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</si>
  <si>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</si>
  <si>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</si>
  <si>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</si>
  <si>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</si>
  <si>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</si>
  <si>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</si>
  <si>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</si>
  <si>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</si>
  <si>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</si>
  <si>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</si>
  <si>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</si>
  <si>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</si>
  <si>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</si>
  <si>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</si>
  <si>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</si>
  <si>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</si>
  <si>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*</t>
  </si>
  <si>
    <t>FROM</t>
  </si>
  <si>
    <t>WHERE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</si>
  <si>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</si>
  <si>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</si>
  <si>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</si>
  <si>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</si>
  <si>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</si>
  <si>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</si>
  <si>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</si>
  <si>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</si>
  <si>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</si>
  <si>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</si>
  <si>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</si>
  <si>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</si>
  <si>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</si>
  <si>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</si>
  <si>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</si>
  <si>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</si>
  <si>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</si>
  <si>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</si>
  <si>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</si>
  <si>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</si>
  <si>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</si>
  <si>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</si>
  <si>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</si>
  <si>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</si>
  <si>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</si>
  <si>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</si>
  <si>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</si>
  <si>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</si>
  <si>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</si>
  <si>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</si>
  <si>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</si>
  <si>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</si>
  <si>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</si>
  <si>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</si>
  <si>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</si>
  <si>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</si>
  <si>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</si>
  <si>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</si>
  <si>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</si>
  <si>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</si>
  <si>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</si>
  <si>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</si>
  <si>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</si>
  <si>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</si>
  <si>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</si>
  <si>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</si>
  <si>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</si>
  <si>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</si>
  <si>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</si>
  <si>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</si>
  <si>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</si>
  <si>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</si>
  <si>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</si>
  <si>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</si>
  <si>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</si>
  <si>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</si>
  <si>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</si>
  <si>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</si>
  <si>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</si>
  <si>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</si>
  <si>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</si>
  <si>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</si>
  <si>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</si>
  <si>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</si>
  <si>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</si>
  <si>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</si>
  <si>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</si>
  <si>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</si>
  <si>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9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</si>
  <si>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9"/>
  </si>
  <si>
    <t>1.2.管理者サイトユーザ編集API</t>
    <phoneticPr fontId="9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</si>
  <si>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9"/>
  </si>
  <si>
    <t>1.3.管理者サイトユーザ取得API</t>
    <phoneticPr fontId="9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</si>
  <si>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9"/>
  </si>
  <si>
    <t>エンドポイントURL</t>
    <phoneticPr fontId="9"/>
  </si>
  <si>
    <t>/api/root/user</t>
    <phoneticPr fontId="9"/>
  </si>
  <si>
    <t>/api/root/user/{seq_login_id}</t>
    <phoneticPr fontId="9"/>
  </si>
  <si>
    <t>password</t>
    <phoneticPr fontId="9"/>
  </si>
  <si>
    <t>conf_password</t>
    <phoneticPr fontId="9"/>
  </si>
  <si>
    <t>レスポンスを返す</t>
    <phoneticPr fontId="9"/>
  </si>
  <si>
    <t>2.1.1.API仕様 参照</t>
    <phoneticPr fontId="9"/>
  </si>
  <si>
    <t>トランザクション開始</t>
    <rPh sb="8" eb="10">
      <t>カイシ</t>
    </rPh>
    <phoneticPr fontId="9"/>
  </si>
  <si>
    <t>seq_login_id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</si>
  <si>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</si>
  <si>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</si>
  <si>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</si>
  <si>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</si>
  <si>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</si>
  <si>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</si>
  <si>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result=0の場合、設定あり</t>
    <rPh sb="9" eb="11">
      <t>バアイ</t>
    </rPh>
    <rPh sb="12" eb="14">
      <t>セッテイ</t>
    </rPh>
    <phoneticPr fontId="9"/>
  </si>
  <si>
    <t>roles</t>
    <phoneticPr fontId="9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</si>
  <si>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</si>
  <si>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9"/>
  </si>
  <si>
    <t>delete_flag</t>
    <phoneticPr fontId="9"/>
  </si>
  <si>
    <t>password_expire</t>
    <phoneticPr fontId="9"/>
  </si>
  <si>
    <t>remarks</t>
    <phoneticPr fontId="9"/>
  </si>
  <si>
    <t>true：削除
false：非削除</t>
    <rPh sb="5" eb="7">
      <t>サクジョ</t>
    </rPh>
    <rPh sb="14" eb="17">
      <t>ヒサクジョ</t>
    </rPh>
    <phoneticPr fontId="9"/>
  </si>
  <si>
    <t>seq_login_id</t>
    <phoneticPr fontId="9"/>
  </si>
  <si>
    <t>label</t>
    <phoneticPr fontId="9"/>
  </si>
  <si>
    <t>value</t>
    <phoneticPr fontId="9"/>
  </si>
  <si>
    <t>result=0の場合、設定あり</t>
    <phoneticPr fontId="9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</si>
  <si>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9"/>
  </si>
  <si>
    <t>00：管理者権限
01：照会権限
02：作成権限</t>
    <phoneticPr fontId="9"/>
  </si>
  <si>
    <t>value=00の場合、管理者権限
value=01の場合、照会権限
value=02の場合、作成権限</t>
    <rPh sb="9" eb="11">
      <t>バアイ</t>
    </rPh>
    <phoneticPr fontId="9"/>
  </si>
  <si>
    <t>照会権限の管理者サイト権限マスタ検索</t>
    <rPh sb="0" eb="2">
      <t>ショウカイ</t>
    </rPh>
    <rPh sb="2" eb="4">
      <t>ケンゲン</t>
    </rPh>
    <rPh sb="16" eb="18">
      <t>ケンサク</t>
    </rPh>
    <phoneticPr fontId="9"/>
  </si>
  <si>
    <t>2.1.3.1.管理者サイト権限マスタ検索</t>
    <phoneticPr fontId="9"/>
  </si>
  <si>
    <t>ROOT_ROLE_MT</t>
    <phoneticPr fontId="9"/>
  </si>
  <si>
    <t>ROLE = '01'</t>
    <phoneticPr fontId="9"/>
  </si>
  <si>
    <t>2.1.3.1.管理者サイト権限マスタ検索 参照</t>
    <rPh sb="22" eb="24">
      <t>サンショウ</t>
    </rPh>
    <phoneticPr fontId="9"/>
  </si>
  <si>
    <t>管理者サイトユーザ権限管理マスタを登録</t>
    <phoneticPr fontId="9"/>
  </si>
  <si>
    <t>管理者サイトユーザ権限詳細マスタを登録</t>
    <phoneticPr fontId="9"/>
  </si>
  <si>
    <t>管理者サイトユーザログイン情報を登録</t>
    <phoneticPr fontId="9"/>
  </si>
  <si>
    <t>コミット</t>
    <phoneticPr fontId="9"/>
  </si>
  <si>
    <t>データ登録に失敗した場合</t>
    <rPh sb="3" eb="5">
      <t>トウロク</t>
    </rPh>
    <rPh sb="6" eb="8">
      <t>シッパイ</t>
    </rPh>
    <rPh sb="10" eb="12">
      <t>バアイ</t>
    </rPh>
    <phoneticPr fontId="9"/>
  </si>
  <si>
    <t>ロールバック</t>
    <phoneticPr fontId="9"/>
  </si>
  <si>
    <t>処理終了</t>
    <rPh sb="0" eb="2">
      <t>ショリ</t>
    </rPh>
    <rPh sb="2" eb="4">
      <t>シュウリョウ</t>
    </rPh>
    <phoneticPr fontId="9"/>
  </si>
  <si>
    <t>エラーログ出力</t>
    <rPh sb="5" eb="7">
      <t>シュツリョク</t>
    </rPh>
    <phoneticPr fontId="9"/>
  </si>
  <si>
    <t>データの登録に失敗しました</t>
    <phoneticPr fontId="9"/>
  </si>
  <si>
    <t>2.1.3.4.管理者サイトユーザログイン情報登録 参照</t>
    <rPh sb="23" eb="25">
      <t>トウロク</t>
    </rPh>
    <rPh sb="26" eb="28">
      <t>サンショウ</t>
    </rPh>
    <phoneticPr fontId="9"/>
  </si>
  <si>
    <t>2.1.3.2.管理者サイトユーザ権限管理マスタ登録 参照</t>
    <rPh sb="27" eb="29">
      <t>サンショウ</t>
    </rPh>
    <phoneticPr fontId="9"/>
  </si>
  <si>
    <t>2.1.3.3.管理者サイトユーザ権限詳細マスタ登録 参照</t>
    <rPh sb="27" eb="29">
      <t>サンショウ</t>
    </rPh>
    <phoneticPr fontId="9"/>
  </si>
  <si>
    <t>2.1.3.2.管理者サイトユーザ権限管理マスタ登録</t>
  </si>
  <si>
    <t>2.1.3.2.管理者サイトユーザ権限管理マスタ登録</t>
    <phoneticPr fontId="9"/>
  </si>
  <si>
    <t>2.1.3.3.管理者サイトユーザ権限詳細マスタ登録</t>
    <phoneticPr fontId="9"/>
  </si>
  <si>
    <t>2.1.3.4.管理者サイトユーザログイン情報登録</t>
    <phoneticPr fontId="9"/>
  </si>
  <si>
    <t>管理者サイトユーザ権限管理マスタ</t>
    <phoneticPr fontId="9"/>
  </si>
  <si>
    <t>管理者サイトユーザログイン情報</t>
    <phoneticPr fontId="9"/>
  </si>
  <si>
    <t>管理者サイトユーザ権限詳細マスタ</t>
    <phoneticPr fontId="9"/>
  </si>
  <si>
    <t>管理者サイトユーザ権限管理マスタID</t>
  </si>
  <si>
    <t>管理者サイトユーザ権限管理マスタID</t>
    <phoneticPr fontId="9"/>
  </si>
  <si>
    <t>採番</t>
    <rPh sb="0" eb="2">
      <t>サイバン</t>
    </rPh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</si>
  <si>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</si>
  <si>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</si>
  <si>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</si>
  <si>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管理者サイトユーザ権限詳細マスタID</t>
    <phoneticPr fontId="9"/>
  </si>
  <si>
    <t>管理者サイト権限マスタID</t>
  </si>
  <si>
    <t>管理者サイト権限マスタID</t>
    <phoneticPr fontId="9"/>
  </si>
  <si>
    <t>管理者サイトユーザログイン情報ID</t>
    <phoneticPr fontId="9"/>
  </si>
  <si>
    <t>パスワード</t>
    <phoneticPr fontId="9"/>
  </si>
  <si>
    <t>パスワード有効期限</t>
    <rPh sb="5" eb="9">
      <t>ユウコウキゲン</t>
    </rPh>
    <phoneticPr fontId="9"/>
  </si>
  <si>
    <t>システム日時 + 6ヶ月</t>
    <rPh sb="4" eb="6">
      <t>ニチジ</t>
    </rPh>
    <rPh sb="11" eb="12">
      <t>ゲツ</t>
    </rPh>
    <phoneticPr fontId="9"/>
  </si>
  <si>
    <t>削除フラグ</t>
    <rPh sb="0" eb="2">
      <t>サクジョ</t>
    </rPh>
    <phoneticPr fontId="9"/>
  </si>
  <si>
    <t>"0"</t>
    <phoneticPr fontId="9"/>
  </si>
  <si>
    <t>SHA-256でハッシュ化</t>
    <rPh sb="12" eb="13">
      <t>カ</t>
    </rPh>
    <phoneticPr fontId="9"/>
  </si>
  <si>
    <t>ログインID必須エラー</t>
    <rPh sb="6" eb="8">
      <t>ヒッス</t>
    </rPh>
    <phoneticPr fontId="9"/>
  </si>
  <si>
    <t>妥当性チェック</t>
    <rPh sb="0" eb="3">
      <t>ダトウセイ</t>
    </rPh>
    <phoneticPr fontId="9"/>
  </si>
  <si>
    <t>エンドポイントURL.{seq_login_id}が未指定の場合</t>
    <rPh sb="26" eb="29">
      <t>ミシテイ</t>
    </rPh>
    <rPh sb="30" eb="32">
      <t>バアイ</t>
    </rPh>
    <phoneticPr fontId="9"/>
  </si>
  <si>
    <t>seq_login_id is required</t>
    <phoneticPr fontId="9"/>
  </si>
  <si>
    <t>管理者サイトユーザ情報検索</t>
    <rPh sb="11" eb="13">
      <t>ケンサク</t>
    </rPh>
    <phoneticPr fontId="9"/>
  </si>
  <si>
    <t>2.1.3.1.管理者サイトユーザ情報検索</t>
    <phoneticPr fontId="9"/>
  </si>
  <si>
    <t>2.1.3.1.管理者サイトユーザ情報検索 参照</t>
    <rPh sb="22" eb="24">
      <t>サンショウ</t>
    </rPh>
    <phoneticPr fontId="9"/>
  </si>
  <si>
    <t xml:space="preserve">  LI.SEQ_ROOT_LOGIN_INFO_ID</t>
  </si>
  <si>
    <t xml:space="preserve">  , LI.DELETE_FLAG</t>
  </si>
  <si>
    <t xml:space="preserve">  , LI.PASSWORD</t>
  </si>
  <si>
    <t xml:space="preserve">  , LI.PASSWORD_EXPIRE</t>
  </si>
  <si>
    <t xml:space="preserve">  , LI.REMARKS</t>
  </si>
  <si>
    <t xml:space="preserve">  , LI.REG_DATE</t>
  </si>
  <si>
    <t xml:space="preserve">  , LI.UPDATE_DATE</t>
  </si>
  <si>
    <t xml:space="preserve">  , RM.ROLE_NAME</t>
  </si>
  <si>
    <t xml:space="preserve">  , RM.ROLE</t>
  </si>
  <si>
    <t xml:space="preserve">  ROOT_LOGIN_INFO LI</t>
  </si>
  <si>
    <t xml:space="preserve">  , ROOT_USER_ROLE_MNG_MT URM</t>
  </si>
  <si>
    <t xml:space="preserve">  , ROOT_ROLE_MT RM</t>
  </si>
  <si>
    <t xml:space="preserve">  URM.SEQ_ROOT_USER_ROLE_MNG_MT_ID = LI.SEQ_ROOT_USER_ROLE_MNG_MT_ID</t>
  </si>
  <si>
    <t xml:space="preserve">  AND URD.SEQ_ROOT_USER_ROLE_MNG_MT_ID = URM.SEQ_ROOT_USER_ROLE_MNG_MT_ID</t>
  </si>
  <si>
    <t xml:space="preserve">  AND URD.SEQ_ROOT_ROLE_MT_ID = RM.SEQ_ROOT_ROLE_MT_ID</t>
  </si>
  <si>
    <t>ORDER BY</t>
  </si>
  <si>
    <t xml:space="preserve">  RM.SEQ_ROOT_ROLE_MT_ID</t>
  </si>
  <si>
    <t xml:space="preserve">  AND LI.SEQ_ROOT_LOGIN_INFO_ID = エンドポイントURL.{seq_login_id}</t>
    <phoneticPr fontId="9"/>
  </si>
  <si>
    <t>#3.管理者サイトユーザ権限管理マスタIDが存在しない場合</t>
    <rPh sb="22" eb="24">
      <t>ソンザイ</t>
    </rPh>
    <rPh sb="27" eb="29">
      <t>バアイ</t>
    </rPh>
    <phoneticPr fontId="9"/>
  </si>
  <si>
    <t>データ不正エラー</t>
    <rPh sb="3" eb="5">
      <t>フセイ</t>
    </rPh>
    <phoneticPr fontId="9"/>
  </si>
  <si>
    <t>data illegal error</t>
    <phoneticPr fontId="9"/>
  </si>
  <si>
    <t>#3.管理者サイトユーザ権限管理マスタID = nullの場合</t>
    <rPh sb="29" eb="31">
      <t>バアイ</t>
    </rPh>
    <phoneticPr fontId="9"/>
  </si>
  <si>
    <t>管理者サイトユーザ権限詳細マスタ削除</t>
    <rPh sb="16" eb="18">
      <t>サクジョ</t>
    </rPh>
    <phoneticPr fontId="9"/>
  </si>
  <si>
    <t>2.1.3.2.管理者サイトユーザ権限詳細マスタ削除 参照</t>
    <rPh sb="27" eb="29">
      <t>サンショウ</t>
    </rPh>
    <phoneticPr fontId="9"/>
  </si>
  <si>
    <t>2.2.1.API仕様 参照</t>
    <phoneticPr fontId="9"/>
  </si>
  <si>
    <t>データの更新に失敗しました</t>
    <phoneticPr fontId="9"/>
  </si>
  <si>
    <t>data update error</t>
    <phoneticPr fontId="9"/>
  </si>
  <si>
    <t>トランザクション</t>
    <phoneticPr fontId="9"/>
  </si>
  <si>
    <t>2.1.3.2.管理者サイトユーザ権限詳細マスタ削除</t>
    <phoneticPr fontId="9"/>
  </si>
  <si>
    <t>FROM ROOT_USER_ROLE_DETAIL_MT</t>
    <phoneticPr fontId="9"/>
  </si>
  <si>
    <t>DELETE</t>
    <phoneticPr fontId="9"/>
  </si>
  <si>
    <t xml:space="preserve">  , URD.SEQ_ROOT_USER_ROLE_DETAIL_MT_ID</t>
    <phoneticPr fontId="9"/>
  </si>
  <si>
    <t xml:space="preserve">  , URM.SEQ_ROOT_USER_ROLE_MNG_MT_ID</t>
    <phoneticPr fontId="9"/>
  </si>
  <si>
    <t>SEQ_ROOT_USER_ROLE_MNG_MT_ID = 2.1.3.1.管理者サイトユーザ情報検索.SEQ_ROOT_USER_ROLE_MNG_MT_ID</t>
    <phoneticPr fontId="9"/>
  </si>
  <si>
    <t xml:space="preserve">  , ROOT_USER_ROLE_DETAIL_MT URD</t>
    <phoneticPr fontId="9"/>
  </si>
  <si>
    <t>2.1.3.3.管理者サイトユーザ権限詳細マスタ削除</t>
    <phoneticPr fontId="9"/>
  </si>
  <si>
    <t>2.1.3.4.管理者サイトユーザ権限詳細マスタ登録</t>
    <phoneticPr fontId="9"/>
  </si>
  <si>
    <t>SELECT</t>
    <phoneticPr fontId="9"/>
  </si>
  <si>
    <t>*</t>
    <phoneticPr fontId="9"/>
  </si>
  <si>
    <t>FROM</t>
    <phoneticPr fontId="9"/>
  </si>
  <si>
    <t>ROOT_USER_ROLE_DETAIL_MT</t>
    <phoneticPr fontId="9"/>
  </si>
  <si>
    <t>2.1.3.4.管理者サイトユーザ権限詳細マスタ登録 参照</t>
    <rPh sb="27" eb="29">
      <t>サンショウ</t>
    </rPh>
    <phoneticPr fontId="9"/>
  </si>
  <si>
    <t>管理者サイト権限マスタ検索</t>
    <rPh sb="0" eb="3">
      <t>カンリシャ</t>
    </rPh>
    <rPh sb="6" eb="8">
      <t>ケンゲン</t>
    </rPh>
    <rPh sb="11" eb="13">
      <t>ケンサク</t>
    </rPh>
    <phoneticPr fontId="9"/>
  </si>
  <si>
    <t>キャッシュが存在し、キャッシュ有効期限内の場合、キャッシュを使用
それ以外の場合、2.1.3.3.管理者サイトユーザ権限詳細マスタ登録 参照</t>
    <rPh sb="6" eb="8">
      <t>ソンンザイ</t>
    </rPh>
    <rPh sb="15" eb="19">
      <t>ユウコウキゲン</t>
    </rPh>
    <rPh sb="19" eb="20">
      <t>ナイ</t>
    </rPh>
    <rPh sb="21" eb="23">
      <t>バアイ</t>
    </rPh>
    <rPh sb="30" eb="32">
      <t>シヨウ</t>
    </rPh>
    <rPh sb="35" eb="37">
      <t>イガイ</t>
    </rPh>
    <rPh sb="38" eb="40">
      <t>バアイ</t>
    </rPh>
    <rPh sb="68" eb="70">
      <t>サンショウ</t>
    </rPh>
    <phoneticPr fontId="9"/>
  </si>
  <si>
    <t>管理者サイトユーザ権限詳細マスタ登録</t>
    <phoneticPr fontId="9"/>
  </si>
  <si>
    <t>#7.管理者サイト権限マスタのレコード分ループ</t>
    <rPh sb="3" eb="6">
      <t>カンリシャ</t>
    </rPh>
    <rPh sb="9" eb="11">
      <t>ケンゲン</t>
    </rPh>
    <rPh sb="19" eb="20">
      <t>ブン</t>
    </rPh>
    <phoneticPr fontId="9"/>
  </si>
  <si>
    <t>管理者サイト権限マスタ</t>
    <phoneticPr fontId="9"/>
  </si>
  <si>
    <t>管理者サイトユーザログイン情報更新</t>
    <phoneticPr fontId="9"/>
  </si>
  <si>
    <t>2.1.3.5.管理者サイトユーザログイン情報更新 参照</t>
    <rPh sb="26" eb="28">
      <t>サンショウ</t>
    </rPh>
    <phoneticPr fontId="9"/>
  </si>
  <si>
    <t>2.1.3.5.管理者サイトユーザログイン情報更新</t>
  </si>
  <si>
    <t>削除フラグ</t>
    <phoneticPr fontId="9"/>
  </si>
  <si>
    <t>パスワード有効期限</t>
    <phoneticPr fontId="9"/>
  </si>
  <si>
    <t>備考</t>
    <phoneticPr fontId="9"/>
  </si>
  <si>
    <t>リクエスト情報</t>
    <rPh sb="5" eb="7">
      <t>ジョウホウ</t>
    </rPh>
    <phoneticPr fontId="9"/>
  </si>
  <si>
    <t>password</t>
    <phoneticPr fontId="9"/>
  </si>
  <si>
    <t>delete_flag</t>
    <phoneticPr fontId="9"/>
  </si>
  <si>
    <t>trueの場合、"1"
それ以外の場合、更新しない</t>
    <rPh sb="5" eb="7">
      <t>バアイ</t>
    </rPh>
    <rPh sb="14" eb="16">
      <t>イガイ</t>
    </rPh>
    <rPh sb="17" eb="19">
      <t>バアイ</t>
    </rPh>
    <rPh sb="20" eb="22">
      <t>コウシン</t>
    </rPh>
    <phoneticPr fontId="9"/>
  </si>
  <si>
    <t>password_expire</t>
    <phoneticPr fontId="9"/>
  </si>
  <si>
    <t>remarks</t>
    <phoneticPr fontId="9"/>
  </si>
  <si>
    <t>管理者サイトユーザ情報検索</t>
    <phoneticPr fontId="9"/>
  </si>
  <si>
    <t>2.3.3.1.管理者サイトユーザ情報検索 参照</t>
    <phoneticPr fontId="9"/>
  </si>
  <si>
    <t>2.3.3.1.管理者サイトユーザ情報検索</t>
    <phoneticPr fontId="9"/>
  </si>
  <si>
    <t>検索件数エラー</t>
    <rPh sb="0" eb="2">
      <t>ケンサク</t>
    </rPh>
    <rPh sb="2" eb="4">
      <t>ケンスウ</t>
    </rPh>
    <phoneticPr fontId="9"/>
  </si>
  <si>
    <t>#1.管理者サイトユーザ情報検索の検索件数が0件の場合</t>
    <rPh sb="17" eb="19">
      <t>ケンサク</t>
    </rPh>
    <rPh sb="19" eb="21">
      <t>ケンスウ</t>
    </rPh>
    <rPh sb="23" eb="24">
      <t>ケン</t>
    </rPh>
    <rPh sb="25" eb="27">
      <t>バアイ</t>
    </rPh>
    <phoneticPr fontId="9"/>
  </si>
  <si>
    <t>user data is not found</t>
    <phoneticPr fontId="9"/>
  </si>
  <si>
    <t>#1.管理者サイトユーザ情報検索の検索件数が0件の場合</t>
    <phoneticPr fontId="9"/>
  </si>
  <si>
    <t>2.3.1.API仕様 参照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</si>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</sst>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6" tint="0.79998168889431442"/>
        <bgColor rgb="FFF4CCCC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7" fillId="7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7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2" fillId="0" borderId="15" xfId="0" applyFont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0" fillId="0" borderId="0" xfId="0" applyFont="1" applyAlignment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7" borderId="11" xfId="0" applyFont="1" applyFill="1" applyBorder="1" applyAlignment="1">
      <alignment vertical="center"/>
    </xf>
    <xf numFmtId="0" fontId="0" fillId="0" borderId="0" xfId="0"/>
    <xf numFmtId="0" fontId="2" fillId="7" borderId="21" xfId="0" applyFont="1" applyFill="1" applyBorder="1" applyAlignment="1">
      <alignment vertical="top"/>
    </xf>
    <xf numFmtId="0" fontId="13" fillId="0" borderId="16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/>
    <xf numFmtId="0" fontId="2" fillId="0" borderId="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 wrapText="1"/>
    </xf>
    <xf numFmtId="0" fontId="2" fillId="4" borderId="1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4" fillId="0" borderId="6" xfId="0" applyFont="1" applyBorder="1"/>
    <xf numFmtId="0" fontId="4" fillId="0" borderId="15" xfId="0" applyFont="1" applyBorder="1"/>
    <xf numFmtId="0" fontId="4" fillId="0" borderId="4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3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7" borderId="10" xfId="0" applyFont="1" applyFill="1" applyBorder="1" applyAlignment="1">
      <alignment vertical="top"/>
    </xf>
    <xf numFmtId="0" fontId="4" fillId="0" borderId="14" xfId="0" applyFont="1" applyBorder="1"/>
    <xf numFmtId="0" fontId="7" fillId="0" borderId="1" xfId="0" applyFont="1" applyBorder="1" applyAlignment="1">
      <alignment vertical="top"/>
    </xf>
    <xf numFmtId="0" fontId="12" fillId="0" borderId="6" xfId="0" applyFont="1" applyBorder="1"/>
    <xf numFmtId="0" fontId="12" fillId="0" borderId="3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top" wrapText="1"/>
    </xf>
    <xf numFmtId="0" fontId="2" fillId="0" borderId="27" xfId="0" applyFont="1" applyBorder="1" applyAlignment="1">
      <alignment vertical="top"/>
    </xf>
    <xf numFmtId="0" fontId="4" fillId="0" borderId="4" xfId="0" applyFont="1" applyBorder="1"/>
    <xf numFmtId="0" fontId="4" fillId="0" borderId="28" xfId="0" applyFont="1" applyBorder="1"/>
    <xf numFmtId="0" fontId="5" fillId="0" borderId="6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29" xfId="0" applyFont="1" applyBorder="1" applyAlignment="1">
      <alignment vertical="top"/>
    </xf>
    <xf numFmtId="0" fontId="4" fillId="0" borderId="30" xfId="0" applyFont="1" applyBorder="1"/>
    <xf numFmtId="0" fontId="4" fillId="0" borderId="31" xfId="0" applyFont="1" applyBorder="1"/>
    <xf numFmtId="0" fontId="3" fillId="3" borderId="1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25" xfId="0" applyFont="1" applyBorder="1"/>
    <xf numFmtId="0" fontId="4" fillId="0" borderId="26" xfId="0" applyFont="1" applyBorder="1"/>
    <xf numFmtId="0" fontId="5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4" fillId="0" borderId="15" xfId="0" applyFont="1" applyBorder="1"/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8" xfId="0" quotePrefix="1" applyFont="1" applyBorder="1" applyAlignment="1">
      <alignment vertical="top"/>
    </xf>
    <xf numFmtId="0" fontId="4" fillId="0" borderId="6" xfId="0" applyFont="1" applyBorder="1"/>
    <xf numFmtId="0" fontId="7" fillId="0" borderId="2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6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09" t="s">
        <v>0</v>
      </c>
      <c r="C3" s="107"/>
      <c r="D3" s="107"/>
      <c r="E3" s="108"/>
      <c r="F3" s="109" t="s">
        <v>1</v>
      </c>
      <c r="G3" s="107"/>
      <c r="H3" s="107"/>
      <c r="I3" s="108"/>
      <c r="J3" s="109" t="s">
        <v>2</v>
      </c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  <c r="AA3" s="2"/>
    </row>
    <row r="4" spans="1:27">
      <c r="A4" s="2"/>
      <c r="B4" s="110">
        <v>44359</v>
      </c>
      <c r="C4" s="107"/>
      <c r="D4" s="107"/>
      <c r="E4" s="108"/>
      <c r="F4" s="111" t="s">
        <v>3</v>
      </c>
      <c r="G4" s="107"/>
      <c r="H4" s="107"/>
      <c r="I4" s="108"/>
      <c r="J4" s="106" t="s">
        <v>4</v>
      </c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8"/>
      <c r="AA4" s="2"/>
    </row>
    <row r="5" spans="1:27">
      <c r="A5" s="2"/>
      <c r="B5" s="106"/>
      <c r="C5" s="107"/>
      <c r="D5" s="107"/>
      <c r="E5" s="108"/>
      <c r="F5" s="106"/>
      <c r="G5" s="107"/>
      <c r="H5" s="107"/>
      <c r="I5" s="108"/>
      <c r="J5" s="106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8"/>
      <c r="AA5" s="2"/>
    </row>
    <row r="6" spans="1:27">
      <c r="A6" s="2"/>
      <c r="B6" s="106"/>
      <c r="C6" s="107"/>
      <c r="D6" s="107"/>
      <c r="E6" s="108"/>
      <c r="F6" s="106"/>
      <c r="G6" s="107"/>
      <c r="H6" s="107"/>
      <c r="I6" s="108"/>
      <c r="J6" s="106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8"/>
      <c r="AA6" s="2"/>
    </row>
    <row r="7" spans="1:27">
      <c r="A7" s="2"/>
      <c r="B7" s="106"/>
      <c r="C7" s="107"/>
      <c r="D7" s="107"/>
      <c r="E7" s="108"/>
      <c r="F7" s="106"/>
      <c r="G7" s="107"/>
      <c r="H7" s="107"/>
      <c r="I7" s="108"/>
      <c r="J7" s="106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8"/>
      <c r="AA7" s="2"/>
    </row>
    <row r="8" spans="1:27">
      <c r="A8" s="2"/>
      <c r="B8" s="106"/>
      <c r="C8" s="107"/>
      <c r="D8" s="107"/>
      <c r="E8" s="108"/>
      <c r="F8" s="106"/>
      <c r="G8" s="107"/>
      <c r="H8" s="107"/>
      <c r="I8" s="108"/>
      <c r="J8" s="10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8"/>
      <c r="AA8" s="2"/>
    </row>
    <row r="9" spans="1:27">
      <c r="A9" s="2"/>
      <c r="B9" s="106"/>
      <c r="C9" s="107"/>
      <c r="D9" s="107"/>
      <c r="E9" s="108"/>
      <c r="F9" s="106"/>
      <c r="G9" s="107"/>
      <c r="H9" s="107"/>
      <c r="I9" s="108"/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8"/>
      <c r="AA9" s="2"/>
    </row>
    <row r="10" spans="1:27">
      <c r="A10" s="2"/>
      <c r="B10" s="106"/>
      <c r="C10" s="107"/>
      <c r="D10" s="107"/>
      <c r="E10" s="108"/>
      <c r="F10" s="106"/>
      <c r="G10" s="107"/>
      <c r="H10" s="107"/>
      <c r="I10" s="108"/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8"/>
      <c r="AA10" s="2"/>
    </row>
    <row r="11" spans="1:27">
      <c r="A11" s="2"/>
      <c r="B11" s="106"/>
      <c r="C11" s="107"/>
      <c r="D11" s="107"/>
      <c r="E11" s="108"/>
      <c r="F11" s="106"/>
      <c r="G11" s="107"/>
      <c r="H11" s="107"/>
      <c r="I11" s="108"/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8"/>
      <c r="AA11" s="2"/>
    </row>
    <row r="12" spans="1:27">
      <c r="A12" s="2"/>
      <c r="B12" s="106"/>
      <c r="C12" s="107"/>
      <c r="D12" s="107"/>
      <c r="E12" s="108"/>
      <c r="F12" s="106"/>
      <c r="G12" s="107"/>
      <c r="H12" s="107"/>
      <c r="I12" s="108"/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8"/>
      <c r="AA12" s="2"/>
    </row>
    <row r="13" spans="1:27">
      <c r="A13" s="2"/>
      <c r="B13" s="106"/>
      <c r="C13" s="107"/>
      <c r="D13" s="107"/>
      <c r="E13" s="108"/>
      <c r="F13" s="106"/>
      <c r="G13" s="107"/>
      <c r="H13" s="107"/>
      <c r="I13" s="108"/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8"/>
      <c r="AA13" s="2"/>
    </row>
    <row r="14" spans="1:27">
      <c r="A14" s="2"/>
      <c r="B14" s="106"/>
      <c r="C14" s="107"/>
      <c r="D14" s="107"/>
      <c r="E14" s="108"/>
      <c r="F14" s="106"/>
      <c r="G14" s="107"/>
      <c r="H14" s="107"/>
      <c r="I14" s="108"/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8"/>
      <c r="AA14" s="2"/>
    </row>
    <row r="15" spans="1:27">
      <c r="A15" s="2"/>
      <c r="B15" s="106"/>
      <c r="C15" s="107"/>
      <c r="D15" s="107"/>
      <c r="E15" s="108"/>
      <c r="F15" s="106"/>
      <c r="G15" s="107"/>
      <c r="H15" s="107"/>
      <c r="I15" s="108"/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8"/>
      <c r="AA15" s="2"/>
    </row>
    <row r="16" spans="1:27">
      <c r="A16" s="2"/>
      <c r="B16" s="106"/>
      <c r="C16" s="107"/>
      <c r="D16" s="107"/>
      <c r="E16" s="108"/>
      <c r="F16" s="106"/>
      <c r="G16" s="107"/>
      <c r="H16" s="107"/>
      <c r="I16" s="108"/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8"/>
      <c r="AA16" s="2"/>
    </row>
    <row r="17" spans="1:27">
      <c r="A17" s="2"/>
      <c r="B17" s="106"/>
      <c r="C17" s="107"/>
      <c r="D17" s="107"/>
      <c r="E17" s="108"/>
      <c r="F17" s="106"/>
      <c r="G17" s="107"/>
      <c r="H17" s="107"/>
      <c r="I17" s="108"/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8"/>
      <c r="AA17" s="2"/>
    </row>
    <row r="18" spans="1:27">
      <c r="A18" s="2"/>
      <c r="B18" s="106"/>
      <c r="C18" s="107"/>
      <c r="D18" s="107"/>
      <c r="E18" s="108"/>
      <c r="F18" s="106"/>
      <c r="G18" s="107"/>
      <c r="H18" s="107"/>
      <c r="I18" s="108"/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8"/>
      <c r="AA18" s="2"/>
    </row>
    <row r="19" spans="1:27">
      <c r="A19" s="2"/>
      <c r="B19" s="106"/>
      <c r="C19" s="107"/>
      <c r="D19" s="107"/>
      <c r="E19" s="108"/>
      <c r="F19" s="106"/>
      <c r="G19" s="107"/>
      <c r="H19" s="107"/>
      <c r="I19" s="108"/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8"/>
      <c r="AA19" s="2"/>
    </row>
    <row r="20" spans="1:27">
      <c r="A20" s="2"/>
      <c r="B20" s="106"/>
      <c r="C20" s="107"/>
      <c r="D20" s="107"/>
      <c r="E20" s="108"/>
      <c r="F20" s="106"/>
      <c r="G20" s="107"/>
      <c r="H20" s="107"/>
      <c r="I20" s="108"/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8"/>
      <c r="AA20" s="2"/>
    </row>
    <row r="21" spans="1:27">
      <c r="A21" s="2"/>
      <c r="B21" s="106"/>
      <c r="C21" s="107"/>
      <c r="D21" s="107"/>
      <c r="E21" s="108"/>
      <c r="F21" s="106"/>
      <c r="G21" s="107"/>
      <c r="H21" s="107"/>
      <c r="I21" s="108"/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8"/>
      <c r="AA21" s="2"/>
    </row>
    <row r="22" spans="1:27">
      <c r="A22" s="2"/>
      <c r="B22" s="106"/>
      <c r="C22" s="107"/>
      <c r="D22" s="107"/>
      <c r="E22" s="108"/>
      <c r="F22" s="106"/>
      <c r="G22" s="107"/>
      <c r="H22" s="107"/>
      <c r="I22" s="108"/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8"/>
      <c r="AA22" s="2"/>
    </row>
    <row r="23" spans="1:27">
      <c r="A23" s="2"/>
      <c r="B23" s="106"/>
      <c r="C23" s="107"/>
      <c r="D23" s="107"/>
      <c r="E23" s="108"/>
      <c r="F23" s="106"/>
      <c r="G23" s="107"/>
      <c r="H23" s="107"/>
      <c r="I23" s="108"/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8"/>
      <c r="AA23" s="2"/>
    </row>
    <row r="24" spans="1:27">
      <c r="A24" s="2"/>
      <c r="B24" s="106"/>
      <c r="C24" s="107"/>
      <c r="D24" s="107"/>
      <c r="E24" s="108"/>
      <c r="F24" s="106"/>
      <c r="G24" s="107"/>
      <c r="H24" s="107"/>
      <c r="I24" s="108"/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8"/>
      <c r="AA24" s="2"/>
    </row>
    <row r="25" spans="1:27">
      <c r="A25" s="2"/>
      <c r="B25" s="106"/>
      <c r="C25" s="107"/>
      <c r="D25" s="107"/>
      <c r="E25" s="108"/>
      <c r="F25" s="106"/>
      <c r="G25" s="107"/>
      <c r="H25" s="107"/>
      <c r="I25" s="108"/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>
      <selection activeCell="F41" sqref="F41"/>
    </sheetView>
  </sheetViews>
  <sheetFormatPr defaultColWidth="14.42578125" defaultRowHeight="15.75" customHeight="1"/>
  <cols>
    <col min="1" max="49" width="3.7109375" customWidth="1"/>
  </cols>
  <sheetData>
    <row r="1" spans="1:49">
      <c r="A1" s="6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92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66" customForma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 s="66" customFormat="1">
      <c r="A6" s="39"/>
      <c r="B6" s="39" t="s">
        <v>93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 s="66" customFormat="1">
      <c r="A7" s="39"/>
      <c r="B7" s="39"/>
      <c r="C7" s="39" t="s">
        <v>94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 s="66" customForma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 s="66" customFormat="1">
      <c r="A9" s="39"/>
      <c r="B9" s="39" t="s">
        <v>95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 s="66" customFormat="1">
      <c r="A10" s="39"/>
      <c r="B10" s="39"/>
      <c r="C10" s="39" t="s">
        <v>96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6"/>
  <sheetViews>
    <sheetView showGridLines="0" view="pageBreakPreview" zoomScaleNormal="100" zoomScaleSheetLayoutView="100" workbookViewId="0">
      <selection activeCell="I13" sqref="I13:BO13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69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32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33" t="s">
        <v>41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5"/>
      <c r="AJ6" s="35"/>
      <c r="AK6" s="35"/>
      <c r="AL6" s="35"/>
      <c r="AM6" s="36"/>
      <c r="AN6" s="36"/>
      <c r="AO6" s="36"/>
      <c r="AP6" s="36"/>
      <c r="AQ6" s="36"/>
      <c r="AR6" s="36"/>
      <c r="AS6" s="35"/>
      <c r="AT6" s="35"/>
      <c r="AU6" s="36"/>
      <c r="AV6" s="36"/>
      <c r="AW6" s="35"/>
      <c r="AX6" s="35"/>
      <c r="AY6" s="36"/>
      <c r="AZ6" s="35"/>
      <c r="BA6" s="35"/>
      <c r="BB6" s="35"/>
      <c r="BC6" s="35"/>
      <c r="BD6" s="36"/>
      <c r="BE6" s="35"/>
      <c r="BF6" s="35"/>
      <c r="BG6" s="35"/>
      <c r="BH6" s="35"/>
      <c r="BI6" s="36"/>
      <c r="BJ6" s="36"/>
      <c r="BK6" s="36"/>
      <c r="BL6" s="36"/>
      <c r="BM6" s="36"/>
      <c r="BN6" s="36"/>
      <c r="BO6" s="37"/>
      <c r="BP6" s="2"/>
    </row>
    <row r="7" spans="1:68" ht="16.5" outlineLevel="1">
      <c r="A7" s="2"/>
      <c r="B7" s="38"/>
      <c r="C7" s="141" t="s">
        <v>42</v>
      </c>
      <c r="D7" s="107"/>
      <c r="E7" s="107"/>
      <c r="F7" s="107"/>
      <c r="G7" s="107"/>
      <c r="H7" s="108"/>
      <c r="I7" s="147" t="s">
        <v>43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8"/>
      <c r="BP7" s="2"/>
    </row>
    <row r="8" spans="1:68" ht="16.5" outlineLevel="1">
      <c r="A8" s="2"/>
      <c r="B8" s="38"/>
      <c r="C8" s="141" t="s">
        <v>39</v>
      </c>
      <c r="D8" s="107"/>
      <c r="E8" s="107"/>
      <c r="F8" s="107"/>
      <c r="G8" s="107"/>
      <c r="H8" s="108"/>
      <c r="I8" s="147" t="s">
        <v>44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8"/>
      <c r="BP8" s="2"/>
    </row>
    <row r="9" spans="1:68" ht="16.5" outlineLevel="1">
      <c r="A9" s="2"/>
      <c r="B9" s="38"/>
      <c r="C9" s="141" t="s">
        <v>45</v>
      </c>
      <c r="D9" s="107"/>
      <c r="E9" s="107"/>
      <c r="F9" s="107"/>
      <c r="G9" s="107"/>
      <c r="H9" s="108"/>
      <c r="I9" s="147" t="s">
        <v>46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8"/>
      <c r="BP9" s="2"/>
    </row>
    <row r="10" spans="1:68" s="78" customFormat="1" ht="16.5" outlineLevel="1">
      <c r="A10" s="76"/>
      <c r="B10" s="77"/>
      <c r="C10" s="141" t="s">
        <v>97</v>
      </c>
      <c r="D10" s="148"/>
      <c r="E10" s="148"/>
      <c r="F10" s="148"/>
      <c r="G10" s="148"/>
      <c r="H10" s="148"/>
      <c r="I10" s="149" t="s">
        <v>98</v>
      </c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76"/>
    </row>
    <row r="11" spans="1:68" ht="16.5" outlineLevel="1">
      <c r="A11" s="2"/>
      <c r="B11" s="38"/>
      <c r="C11" s="40" t="s">
        <v>47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2"/>
      <c r="BP11" s="2"/>
    </row>
    <row r="12" spans="1:68" ht="16.5" outlineLevel="1">
      <c r="A12" s="2"/>
      <c r="B12" s="38"/>
      <c r="C12" s="43"/>
      <c r="D12" s="147" t="s">
        <v>48</v>
      </c>
      <c r="E12" s="107"/>
      <c r="F12" s="107"/>
      <c r="G12" s="107"/>
      <c r="H12" s="108"/>
      <c r="I12" s="146" t="s">
        <v>49</v>
      </c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8"/>
      <c r="BP12" s="2"/>
    </row>
    <row r="13" spans="1:68" ht="16.5" outlineLevel="1">
      <c r="A13" s="2"/>
      <c r="B13" s="38"/>
      <c r="C13" s="43"/>
      <c r="D13" s="147" t="s">
        <v>50</v>
      </c>
      <c r="E13" s="107"/>
      <c r="F13" s="107"/>
      <c r="G13" s="107"/>
      <c r="H13" s="108"/>
      <c r="I13" s="146" t="s">
        <v>51</v>
      </c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8"/>
      <c r="BP13" s="2"/>
    </row>
    <row r="14" spans="1:68" ht="16.5" outlineLevel="1">
      <c r="A14" s="2"/>
      <c r="B14" s="112" t="s">
        <v>52</v>
      </c>
      <c r="C14" s="113"/>
      <c r="D14" s="113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45"/>
      <c r="AK14" s="45"/>
      <c r="AL14" s="45"/>
      <c r="AM14" s="46"/>
      <c r="AN14" s="46"/>
      <c r="AO14" s="46"/>
      <c r="AP14" s="46"/>
      <c r="AQ14" s="46"/>
      <c r="AR14" s="46"/>
      <c r="AS14" s="44"/>
      <c r="AT14" s="45"/>
      <c r="AU14" s="44"/>
      <c r="AV14" s="45"/>
      <c r="AW14" s="44"/>
      <c r="AX14" s="44"/>
      <c r="AY14" s="44"/>
      <c r="AZ14" s="45"/>
      <c r="BA14" s="45"/>
      <c r="BB14" s="45"/>
      <c r="BC14" s="45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7"/>
      <c r="BP14" s="2"/>
    </row>
    <row r="15" spans="1:68" ht="16.5" outlineLevel="1">
      <c r="A15" s="2"/>
      <c r="B15" s="48"/>
      <c r="C15" s="109" t="s">
        <v>6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8"/>
      <c r="Q15" s="109" t="s">
        <v>7</v>
      </c>
      <c r="R15" s="107"/>
      <c r="S15" s="107"/>
      <c r="T15" s="107"/>
      <c r="U15" s="107"/>
      <c r="V15" s="107"/>
      <c r="W15" s="108"/>
      <c r="X15" s="109" t="s">
        <v>8</v>
      </c>
      <c r="Y15" s="107"/>
      <c r="Z15" s="107"/>
      <c r="AA15" s="107"/>
      <c r="AB15" s="107"/>
      <c r="AC15" s="107"/>
      <c r="AD15" s="108"/>
      <c r="AE15" s="141" t="s">
        <v>40</v>
      </c>
      <c r="AF15" s="107"/>
      <c r="AG15" s="108"/>
      <c r="AH15" s="49" t="s">
        <v>53</v>
      </c>
      <c r="AI15" s="49"/>
      <c r="AJ15" s="49"/>
      <c r="AK15" s="109" t="s">
        <v>54</v>
      </c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8"/>
      <c r="BP15" s="2"/>
    </row>
    <row r="16" spans="1:68" ht="16.5" outlineLevel="1">
      <c r="A16" s="2"/>
      <c r="B16" s="50"/>
      <c r="C16" s="147" t="s">
        <v>100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8"/>
      <c r="Q16" s="114"/>
      <c r="R16" s="107"/>
      <c r="S16" s="107"/>
      <c r="T16" s="107"/>
      <c r="U16" s="107"/>
      <c r="V16" s="107"/>
      <c r="W16" s="108"/>
      <c r="X16" s="114" t="s">
        <v>57</v>
      </c>
      <c r="Y16" s="107"/>
      <c r="Z16" s="107"/>
      <c r="AA16" s="107"/>
      <c r="AB16" s="107"/>
      <c r="AC16" s="107"/>
      <c r="AD16" s="108"/>
      <c r="AE16" s="147"/>
      <c r="AF16" s="107"/>
      <c r="AG16" s="108"/>
      <c r="AH16" s="114"/>
      <c r="AI16" s="107"/>
      <c r="AJ16" s="108"/>
      <c r="AK16" s="114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8"/>
      <c r="BP16" s="2"/>
    </row>
    <row r="17" spans="1:68" ht="16.5" outlineLevel="1">
      <c r="A17" s="2"/>
      <c r="B17" s="50"/>
      <c r="C17" s="147" t="s">
        <v>101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8"/>
      <c r="Q17" s="114"/>
      <c r="R17" s="107"/>
      <c r="S17" s="107"/>
      <c r="T17" s="107"/>
      <c r="U17" s="107"/>
      <c r="V17" s="107"/>
      <c r="W17" s="108"/>
      <c r="X17" s="114" t="s">
        <v>57</v>
      </c>
      <c r="Y17" s="107"/>
      <c r="Z17" s="107"/>
      <c r="AA17" s="107"/>
      <c r="AB17" s="107"/>
      <c r="AC17" s="107"/>
      <c r="AD17" s="108"/>
      <c r="AE17" s="147"/>
      <c r="AF17" s="107"/>
      <c r="AG17" s="108"/>
      <c r="AH17" s="114"/>
      <c r="AI17" s="107"/>
      <c r="AJ17" s="108"/>
      <c r="AK17" s="114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8"/>
      <c r="BP17" s="2"/>
    </row>
    <row r="18" spans="1:68" ht="16.5" outlineLevel="1">
      <c r="A18" s="2"/>
      <c r="B18" s="112" t="s">
        <v>55</v>
      </c>
      <c r="C18" s="113"/>
      <c r="D18" s="113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5"/>
      <c r="AJ18" s="45"/>
      <c r="AK18" s="45"/>
      <c r="AL18" s="45"/>
      <c r="AM18" s="46"/>
      <c r="AN18" s="46"/>
      <c r="AO18" s="46"/>
      <c r="AP18" s="46"/>
      <c r="AQ18" s="46"/>
      <c r="AR18" s="46"/>
      <c r="AS18" s="44"/>
      <c r="AT18" s="45"/>
      <c r="AU18" s="44"/>
      <c r="AV18" s="45"/>
      <c r="AW18" s="44"/>
      <c r="AX18" s="44"/>
      <c r="AY18" s="44"/>
      <c r="AZ18" s="45"/>
      <c r="BA18" s="45"/>
      <c r="BB18" s="45"/>
      <c r="BC18" s="45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7"/>
      <c r="BP18" s="2"/>
    </row>
    <row r="19" spans="1:68" ht="16.5" outlineLevel="1">
      <c r="A19" s="2"/>
      <c r="B19" s="48"/>
      <c r="C19" s="109" t="s">
        <v>6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8"/>
      <c r="Q19" s="109" t="s">
        <v>7</v>
      </c>
      <c r="R19" s="107"/>
      <c r="S19" s="107"/>
      <c r="T19" s="107"/>
      <c r="U19" s="107"/>
      <c r="V19" s="107"/>
      <c r="W19" s="108"/>
      <c r="X19" s="109" t="s">
        <v>8</v>
      </c>
      <c r="Y19" s="107"/>
      <c r="Z19" s="107"/>
      <c r="AA19" s="107"/>
      <c r="AB19" s="107"/>
      <c r="AC19" s="107"/>
      <c r="AD19" s="108"/>
      <c r="AE19" s="141" t="s">
        <v>40</v>
      </c>
      <c r="AF19" s="107"/>
      <c r="AG19" s="108"/>
      <c r="AH19" s="49" t="s">
        <v>53</v>
      </c>
      <c r="AI19" s="49"/>
      <c r="AJ19" s="49"/>
      <c r="AK19" s="109" t="s">
        <v>54</v>
      </c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8"/>
      <c r="BP19" s="2"/>
    </row>
    <row r="20" spans="1:68" s="78" customFormat="1" ht="33" customHeight="1" outlineLevel="1">
      <c r="A20" s="39"/>
      <c r="B20" s="55"/>
      <c r="C20" s="147" t="s">
        <v>106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6"/>
      <c r="Q20" s="114"/>
      <c r="R20" s="107"/>
      <c r="S20" s="107"/>
      <c r="T20" s="107"/>
      <c r="U20" s="107"/>
      <c r="V20" s="107"/>
      <c r="W20" s="108"/>
      <c r="X20" s="114" t="s">
        <v>107</v>
      </c>
      <c r="Y20" s="115"/>
      <c r="Z20" s="115"/>
      <c r="AA20" s="115"/>
      <c r="AB20" s="115"/>
      <c r="AC20" s="115"/>
      <c r="AD20" s="116"/>
      <c r="AE20" s="147">
        <v>1</v>
      </c>
      <c r="AF20" s="115"/>
      <c r="AG20" s="116"/>
      <c r="AH20" s="114"/>
      <c r="AI20" s="115"/>
      <c r="AJ20" s="116"/>
      <c r="AK20" s="128" t="s">
        <v>108</v>
      </c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6"/>
      <c r="BP20" s="39"/>
    </row>
    <row r="21" spans="1:68" s="78" customFormat="1" ht="16.5" outlineLevel="1">
      <c r="A21" s="39"/>
      <c r="B21" s="55"/>
      <c r="C21" s="57" t="s">
        <v>109</v>
      </c>
      <c r="D21" s="75"/>
      <c r="E21" s="75"/>
      <c r="F21" s="75"/>
      <c r="G21" s="75"/>
      <c r="H21" s="75"/>
      <c r="I21" s="80"/>
      <c r="J21" s="80"/>
      <c r="K21" s="80"/>
      <c r="L21" s="80"/>
      <c r="M21" s="80"/>
      <c r="N21" s="80"/>
      <c r="O21" s="80"/>
      <c r="P21" s="81"/>
      <c r="Q21" s="150"/>
      <c r="R21" s="115"/>
      <c r="S21" s="115"/>
      <c r="T21" s="115"/>
      <c r="U21" s="115"/>
      <c r="V21" s="115"/>
      <c r="W21" s="116"/>
      <c r="X21" s="114" t="s">
        <v>64</v>
      </c>
      <c r="Y21" s="115"/>
      <c r="Z21" s="115"/>
      <c r="AA21" s="115"/>
      <c r="AB21" s="115"/>
      <c r="AC21" s="115"/>
      <c r="AD21" s="116"/>
      <c r="AE21" s="147"/>
      <c r="AF21" s="115"/>
      <c r="AG21" s="116"/>
      <c r="AH21" s="114"/>
      <c r="AI21" s="115"/>
      <c r="AJ21" s="116"/>
      <c r="AK21" s="114" t="s">
        <v>110</v>
      </c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6"/>
      <c r="BP21" s="39"/>
    </row>
    <row r="22" spans="1:68" s="78" customFormat="1" ht="16.5" outlineLevel="1">
      <c r="A22" s="39"/>
      <c r="B22" s="55"/>
      <c r="C22" s="83"/>
      <c r="D22" s="147" t="s">
        <v>111</v>
      </c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2"/>
      <c r="Q22" s="150"/>
      <c r="R22" s="115"/>
      <c r="S22" s="115"/>
      <c r="T22" s="115"/>
      <c r="U22" s="115"/>
      <c r="V22" s="115"/>
      <c r="W22" s="116"/>
      <c r="X22" s="114"/>
      <c r="Y22" s="115"/>
      <c r="Z22" s="115"/>
      <c r="AA22" s="115"/>
      <c r="AB22" s="115"/>
      <c r="AC22" s="115"/>
      <c r="AD22" s="116"/>
      <c r="AE22" s="147"/>
      <c r="AF22" s="115"/>
      <c r="AG22" s="116"/>
      <c r="AH22" s="114"/>
      <c r="AI22" s="115"/>
      <c r="AJ22" s="116"/>
      <c r="AK22" s="114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6"/>
      <c r="BP22" s="39"/>
    </row>
    <row r="23" spans="1:68" ht="16.5" outlineLevel="1">
      <c r="A23" s="2"/>
      <c r="B23" s="82"/>
      <c r="C23" s="147" t="s">
        <v>105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8"/>
      <c r="Q23" s="114" t="s">
        <v>56</v>
      </c>
      <c r="R23" s="107"/>
      <c r="S23" s="107"/>
      <c r="T23" s="107"/>
      <c r="U23" s="107"/>
      <c r="V23" s="107"/>
      <c r="W23" s="108"/>
      <c r="X23" s="114" t="s">
        <v>64</v>
      </c>
      <c r="Y23" s="115"/>
      <c r="Z23" s="115"/>
      <c r="AA23" s="115"/>
      <c r="AB23" s="115"/>
      <c r="AC23" s="115"/>
      <c r="AD23" s="116"/>
      <c r="AE23" s="147"/>
      <c r="AF23" s="107"/>
      <c r="AG23" s="108"/>
      <c r="AH23" s="114"/>
      <c r="AI23" s="107"/>
      <c r="AJ23" s="108"/>
      <c r="AK23" s="114" t="s">
        <v>112</v>
      </c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32" t="str">
        <f ca="1">LEFT($A$1, 4)&amp;"2.処理詳細"</f>
        <v>2.1.2.処理詳細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8"/>
      <c r="B27" s="153" t="s">
        <v>5</v>
      </c>
      <c r="C27" s="119" t="s">
        <v>9</v>
      </c>
      <c r="D27" s="113"/>
      <c r="E27" s="113"/>
      <c r="F27" s="113"/>
      <c r="G27" s="113"/>
      <c r="H27" s="113"/>
      <c r="I27" s="113"/>
      <c r="J27" s="113"/>
      <c r="K27" s="120"/>
      <c r="L27" s="119" t="s">
        <v>10</v>
      </c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20"/>
      <c r="AC27" s="119" t="s">
        <v>11</v>
      </c>
      <c r="AD27" s="113"/>
      <c r="AE27" s="113"/>
      <c r="AF27" s="113"/>
      <c r="AG27" s="113"/>
      <c r="AH27" s="113"/>
      <c r="AI27" s="113"/>
      <c r="AJ27" s="113"/>
      <c r="AK27" s="120"/>
      <c r="AL27" s="117" t="s">
        <v>12</v>
      </c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8"/>
      <c r="BP27" s="2"/>
    </row>
    <row r="28" spans="1:68" ht="16.5" outlineLevel="1">
      <c r="A28" s="18"/>
      <c r="B28" s="123"/>
      <c r="C28" s="121"/>
      <c r="D28" s="122"/>
      <c r="E28" s="122"/>
      <c r="F28" s="122"/>
      <c r="G28" s="122"/>
      <c r="H28" s="122"/>
      <c r="I28" s="122"/>
      <c r="J28" s="122"/>
      <c r="K28" s="123"/>
      <c r="L28" s="121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3"/>
      <c r="AC28" s="121"/>
      <c r="AD28" s="122"/>
      <c r="AE28" s="122"/>
      <c r="AF28" s="122"/>
      <c r="AG28" s="122"/>
      <c r="AH28" s="122"/>
      <c r="AI28" s="122"/>
      <c r="AJ28" s="122"/>
      <c r="AK28" s="123"/>
      <c r="AL28" s="118" t="s">
        <v>13</v>
      </c>
      <c r="AM28" s="107"/>
      <c r="AN28" s="107"/>
      <c r="AO28" s="107"/>
      <c r="AP28" s="107"/>
      <c r="AQ28" s="107"/>
      <c r="AR28" s="107"/>
      <c r="AS28" s="107"/>
      <c r="AT28" s="108"/>
      <c r="AU28" s="118" t="s">
        <v>14</v>
      </c>
      <c r="AV28" s="107"/>
      <c r="AW28" s="107"/>
      <c r="AX28" s="107"/>
      <c r="AY28" s="108"/>
      <c r="AZ28" s="118" t="s">
        <v>15</v>
      </c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8"/>
      <c r="BP28" s="2"/>
    </row>
    <row r="29" spans="1:68" ht="16.5" outlineLevel="1">
      <c r="A29" s="2"/>
      <c r="B29" s="63">
        <f ca="1">MAX(B$27:INDIRECT("B"&amp;ROW()-1))+1</f>
        <v>1</v>
      </c>
      <c r="C29" s="8" t="s">
        <v>104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10"/>
      <c r="BP29" s="2"/>
    </row>
    <row r="30" spans="1:68" s="91" customFormat="1" ht="36" customHeight="1" outlineLevel="1">
      <c r="A30" s="87"/>
      <c r="B30" s="88">
        <f ca="1">MAX(B$27:INDIRECT("B"&amp;ROW()-1))+1</f>
        <v>2</v>
      </c>
      <c r="C30" s="89"/>
      <c r="D30" s="134" t="s">
        <v>127</v>
      </c>
      <c r="E30" s="125"/>
      <c r="F30" s="125"/>
      <c r="G30" s="125"/>
      <c r="H30" s="125"/>
      <c r="I30" s="125"/>
      <c r="J30" s="125"/>
      <c r="K30" s="126"/>
      <c r="L30" s="135" t="s">
        <v>131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4"/>
      <c r="AD30" s="125"/>
      <c r="AE30" s="125"/>
      <c r="AF30" s="125"/>
      <c r="AG30" s="125"/>
      <c r="AH30" s="125"/>
      <c r="AI30" s="125"/>
      <c r="AJ30" s="125"/>
      <c r="AK30" s="126"/>
      <c r="AL30" s="124"/>
      <c r="AM30" s="125"/>
      <c r="AN30" s="125"/>
      <c r="AO30" s="125"/>
      <c r="AP30" s="125"/>
      <c r="AQ30" s="125"/>
      <c r="AR30" s="125"/>
      <c r="AS30" s="125"/>
      <c r="AT30" s="126"/>
      <c r="AU30" s="124"/>
      <c r="AV30" s="125"/>
      <c r="AW30" s="125"/>
      <c r="AX30" s="125"/>
      <c r="AY30" s="126"/>
      <c r="AZ30" s="127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6"/>
      <c r="BP30" s="90"/>
    </row>
    <row r="31" spans="1:68" s="91" customFormat="1" ht="36" customHeight="1" outlineLevel="1">
      <c r="A31" s="87"/>
      <c r="B31" s="88">
        <f ca="1">MAX(B$27:INDIRECT("B"&amp;ROW()-1))+1</f>
        <v>3</v>
      </c>
      <c r="C31" s="89"/>
      <c r="D31" s="134" t="s">
        <v>132</v>
      </c>
      <c r="E31" s="125"/>
      <c r="F31" s="125"/>
      <c r="G31" s="125"/>
      <c r="H31" s="125"/>
      <c r="I31" s="125"/>
      <c r="J31" s="125"/>
      <c r="K31" s="126"/>
      <c r="L31" s="135" t="s">
        <v>142</v>
      </c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4"/>
      <c r="AD31" s="125"/>
      <c r="AE31" s="125"/>
      <c r="AF31" s="125"/>
      <c r="AG31" s="125"/>
      <c r="AH31" s="125"/>
      <c r="AI31" s="125"/>
      <c r="AJ31" s="125"/>
      <c r="AK31" s="126"/>
      <c r="AL31" s="124"/>
      <c r="AM31" s="125"/>
      <c r="AN31" s="125"/>
      <c r="AO31" s="125"/>
      <c r="AP31" s="125"/>
      <c r="AQ31" s="125"/>
      <c r="AR31" s="125"/>
      <c r="AS31" s="125"/>
      <c r="AT31" s="126"/>
      <c r="AU31" s="124"/>
      <c r="AV31" s="125"/>
      <c r="AW31" s="125"/>
      <c r="AX31" s="125"/>
      <c r="AY31" s="126"/>
      <c r="AZ31" s="127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6"/>
      <c r="BP31" s="90"/>
    </row>
    <row r="32" spans="1:68" s="91" customFormat="1" ht="36" customHeight="1" outlineLevel="1">
      <c r="A32" s="87"/>
      <c r="B32" s="88">
        <f ca="1">MAX(B$27:INDIRECT("B"&amp;ROW()-1))+1</f>
        <v>4</v>
      </c>
      <c r="C32" s="89"/>
      <c r="D32" s="134" t="s">
        <v>133</v>
      </c>
      <c r="E32" s="125"/>
      <c r="F32" s="125"/>
      <c r="G32" s="125"/>
      <c r="H32" s="125"/>
      <c r="I32" s="125"/>
      <c r="J32" s="125"/>
      <c r="K32" s="126"/>
      <c r="L32" s="135" t="s">
        <v>143</v>
      </c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4"/>
      <c r="AD32" s="125"/>
      <c r="AE32" s="125"/>
      <c r="AF32" s="125"/>
      <c r="AG32" s="125"/>
      <c r="AH32" s="125"/>
      <c r="AI32" s="125"/>
      <c r="AJ32" s="125"/>
      <c r="AK32" s="126"/>
      <c r="AL32" s="124"/>
      <c r="AM32" s="125"/>
      <c r="AN32" s="125"/>
      <c r="AO32" s="125"/>
      <c r="AP32" s="125"/>
      <c r="AQ32" s="125"/>
      <c r="AR32" s="125"/>
      <c r="AS32" s="125"/>
      <c r="AT32" s="126"/>
      <c r="AU32" s="124"/>
      <c r="AV32" s="125"/>
      <c r="AW32" s="125"/>
      <c r="AX32" s="125"/>
      <c r="AY32" s="126"/>
      <c r="AZ32" s="127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6"/>
      <c r="BP32" s="90"/>
    </row>
    <row r="33" spans="1:68" s="91" customFormat="1" ht="36" customHeight="1" outlineLevel="1">
      <c r="A33" s="87"/>
      <c r="B33" s="88">
        <f ca="1">MAX(B$27:INDIRECT("B"&amp;ROW()-1))+1</f>
        <v>5</v>
      </c>
      <c r="C33" s="89"/>
      <c r="D33" s="134" t="s">
        <v>134</v>
      </c>
      <c r="E33" s="125"/>
      <c r="F33" s="125"/>
      <c r="G33" s="125"/>
      <c r="H33" s="125"/>
      <c r="I33" s="125"/>
      <c r="J33" s="125"/>
      <c r="K33" s="126"/>
      <c r="L33" s="135" t="s">
        <v>141</v>
      </c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4"/>
      <c r="AD33" s="125"/>
      <c r="AE33" s="125"/>
      <c r="AF33" s="125"/>
      <c r="AG33" s="125"/>
      <c r="AH33" s="125"/>
      <c r="AI33" s="125"/>
      <c r="AJ33" s="125"/>
      <c r="AK33" s="126"/>
      <c r="AL33" s="124"/>
      <c r="AM33" s="125"/>
      <c r="AN33" s="125"/>
      <c r="AO33" s="125"/>
      <c r="AP33" s="125"/>
      <c r="AQ33" s="125"/>
      <c r="AR33" s="125"/>
      <c r="AS33" s="125"/>
      <c r="AT33" s="126"/>
      <c r="AU33" s="124"/>
      <c r="AV33" s="125"/>
      <c r="AW33" s="125"/>
      <c r="AX33" s="125"/>
      <c r="AY33" s="126"/>
      <c r="AZ33" s="127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6"/>
      <c r="BP33" s="90"/>
    </row>
    <row r="34" spans="1:68" s="66" customFormat="1" ht="16.5" outlineLevel="1">
      <c r="A34" s="18"/>
      <c r="B34" s="63">
        <f ca="1">MAX(B$27:INDIRECT("B"&amp;ROW()-1))+1</f>
        <v>6</v>
      </c>
      <c r="C34" s="11"/>
      <c r="D34" s="147" t="s">
        <v>135</v>
      </c>
      <c r="E34" s="107"/>
      <c r="F34" s="107"/>
      <c r="G34" s="107"/>
      <c r="H34" s="107"/>
      <c r="I34" s="107"/>
      <c r="J34" s="107"/>
      <c r="K34" s="108"/>
      <c r="L34" s="154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47"/>
      <c r="AD34" s="107"/>
      <c r="AE34" s="107"/>
      <c r="AF34" s="107"/>
      <c r="AG34" s="107"/>
      <c r="AH34" s="107"/>
      <c r="AI34" s="107"/>
      <c r="AJ34" s="107"/>
      <c r="AK34" s="108"/>
      <c r="AL34" s="137"/>
      <c r="AM34" s="107"/>
      <c r="AN34" s="107"/>
      <c r="AO34" s="107"/>
      <c r="AP34" s="107"/>
      <c r="AQ34" s="107"/>
      <c r="AR34" s="107"/>
      <c r="AS34" s="107"/>
      <c r="AT34" s="108"/>
      <c r="AU34" s="137"/>
      <c r="AV34" s="107"/>
      <c r="AW34" s="107"/>
      <c r="AX34" s="107"/>
      <c r="AY34" s="108"/>
      <c r="AZ34" s="133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8"/>
      <c r="BP34" s="39"/>
    </row>
    <row r="35" spans="1:68" ht="16.5" outlineLevel="1">
      <c r="A35" s="2"/>
      <c r="B35" s="63">
        <f ca="1">MAX(B$27:INDIRECT("B"&amp;ROW()-1))+1</f>
        <v>7</v>
      </c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10"/>
      <c r="BP35" s="2"/>
    </row>
    <row r="36" spans="1:68" ht="16.5" outlineLevel="1">
      <c r="A36" s="2"/>
      <c r="B36" s="63">
        <f ca="1">MAX(B$27:INDIRECT("B"&amp;ROW()-1))+1</f>
        <v>8</v>
      </c>
      <c r="C36" s="13" t="s">
        <v>136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5"/>
      <c r="BP36" s="2"/>
    </row>
    <row r="37" spans="1:68" ht="16.5" outlineLevel="1">
      <c r="A37" s="18"/>
      <c r="B37" s="63">
        <f ca="1">MAX(B$27:INDIRECT("B"&amp;ROW()-1))+1</f>
        <v>9</v>
      </c>
      <c r="C37" s="16"/>
      <c r="D37" s="147" t="s">
        <v>139</v>
      </c>
      <c r="E37" s="107"/>
      <c r="F37" s="107"/>
      <c r="G37" s="107"/>
      <c r="H37" s="107"/>
      <c r="I37" s="107"/>
      <c r="J37" s="107"/>
      <c r="K37" s="108"/>
      <c r="L37" s="154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47"/>
      <c r="AD37" s="107"/>
      <c r="AE37" s="107"/>
      <c r="AF37" s="107"/>
      <c r="AG37" s="107"/>
      <c r="AH37" s="107"/>
      <c r="AI37" s="107"/>
      <c r="AJ37" s="107"/>
      <c r="AK37" s="108"/>
      <c r="AL37" s="137"/>
      <c r="AM37" s="107"/>
      <c r="AN37" s="107"/>
      <c r="AO37" s="107"/>
      <c r="AP37" s="107"/>
      <c r="AQ37" s="107"/>
      <c r="AR37" s="107"/>
      <c r="AS37" s="107"/>
      <c r="AT37" s="108"/>
      <c r="AU37" s="137"/>
      <c r="AV37" s="107"/>
      <c r="AW37" s="107"/>
      <c r="AX37" s="107"/>
      <c r="AY37" s="108"/>
      <c r="AZ37" s="133" t="s">
        <v>140</v>
      </c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8"/>
      <c r="BP37" s="2"/>
    </row>
    <row r="38" spans="1:68" s="72" customFormat="1" ht="16.5" outlineLevel="1">
      <c r="A38" s="18"/>
      <c r="B38" s="63">
        <f ca="1">MAX(B$27:INDIRECT("B"&amp;ROW()-1))+1</f>
        <v>10</v>
      </c>
      <c r="C38" s="16"/>
      <c r="D38" s="147" t="s">
        <v>137</v>
      </c>
      <c r="E38" s="107"/>
      <c r="F38" s="107"/>
      <c r="G38" s="107"/>
      <c r="H38" s="107"/>
      <c r="I38" s="107"/>
      <c r="J38" s="107"/>
      <c r="K38" s="108"/>
      <c r="L38" s="154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47"/>
      <c r="AD38" s="107"/>
      <c r="AE38" s="107"/>
      <c r="AF38" s="107"/>
      <c r="AG38" s="107"/>
      <c r="AH38" s="107"/>
      <c r="AI38" s="107"/>
      <c r="AJ38" s="107"/>
      <c r="AK38" s="108"/>
      <c r="AL38" s="137"/>
      <c r="AM38" s="107"/>
      <c r="AN38" s="107"/>
      <c r="AO38" s="107"/>
      <c r="AP38" s="107"/>
      <c r="AQ38" s="107"/>
      <c r="AR38" s="107"/>
      <c r="AS38" s="107"/>
      <c r="AT38" s="108"/>
      <c r="AU38" s="137"/>
      <c r="AV38" s="107"/>
      <c r="AW38" s="107"/>
      <c r="AX38" s="107"/>
      <c r="AY38" s="108"/>
      <c r="AZ38" s="133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8"/>
      <c r="BP38" s="39"/>
    </row>
    <row r="39" spans="1:68" ht="16.5" outlineLevel="1">
      <c r="A39" s="18"/>
      <c r="B39" s="63">
        <f ca="1">MAX(B$27:INDIRECT("B"&amp;ROW()-1))+1</f>
        <v>11</v>
      </c>
      <c r="C39" s="17"/>
      <c r="D39" s="147" t="s">
        <v>138</v>
      </c>
      <c r="E39" s="107"/>
      <c r="F39" s="107"/>
      <c r="G39" s="107"/>
      <c r="H39" s="107"/>
      <c r="I39" s="107"/>
      <c r="J39" s="107"/>
      <c r="K39" s="108"/>
      <c r="L39" s="154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47"/>
      <c r="AD39" s="107"/>
      <c r="AE39" s="107"/>
      <c r="AF39" s="107"/>
      <c r="AG39" s="107"/>
      <c r="AH39" s="107"/>
      <c r="AI39" s="107"/>
      <c r="AJ39" s="107"/>
      <c r="AK39" s="108"/>
      <c r="AL39" s="137"/>
      <c r="AM39" s="107"/>
      <c r="AN39" s="107"/>
      <c r="AO39" s="107"/>
      <c r="AP39" s="107"/>
      <c r="AQ39" s="107"/>
      <c r="AR39" s="107"/>
      <c r="AS39" s="107"/>
      <c r="AT39" s="108"/>
      <c r="AU39" s="137"/>
      <c r="AV39" s="107"/>
      <c r="AW39" s="107"/>
      <c r="AX39" s="107"/>
      <c r="AY39" s="108"/>
      <c r="AZ39" s="133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8"/>
      <c r="BP39" s="2"/>
    </row>
    <row r="40" spans="1:68" s="78" customFormat="1" ht="16.5" outlineLevel="1">
      <c r="A40" s="18"/>
      <c r="B40" s="63">
        <f ca="1">MAX(B$27:INDIRECT("B"&amp;ROW()-1))+1</f>
        <v>12</v>
      </c>
      <c r="C40" s="156" t="s">
        <v>102</v>
      </c>
      <c r="D40" s="151"/>
      <c r="E40" s="151"/>
      <c r="F40" s="151"/>
      <c r="G40" s="151"/>
      <c r="H40" s="151"/>
      <c r="I40" s="151"/>
      <c r="J40" s="151"/>
      <c r="K40" s="152"/>
      <c r="L40" s="147" t="s">
        <v>103</v>
      </c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2"/>
      <c r="AC40" s="147"/>
      <c r="AD40" s="151"/>
      <c r="AE40" s="151"/>
      <c r="AF40" s="151"/>
      <c r="AG40" s="151"/>
      <c r="AH40" s="151"/>
      <c r="AI40" s="151"/>
      <c r="AJ40" s="151"/>
      <c r="AK40" s="152"/>
      <c r="AL40" s="137"/>
      <c r="AM40" s="157"/>
      <c r="AN40" s="157"/>
      <c r="AO40" s="157"/>
      <c r="AP40" s="157"/>
      <c r="AQ40" s="157"/>
      <c r="AR40" s="157"/>
      <c r="AS40" s="157"/>
      <c r="AT40" s="158"/>
      <c r="AU40" s="137"/>
      <c r="AV40" s="157"/>
      <c r="AW40" s="157"/>
      <c r="AX40" s="157"/>
      <c r="AY40" s="158"/>
      <c r="AZ40" s="133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  <c r="BN40" s="161"/>
      <c r="BO40" s="162"/>
      <c r="BP40" s="39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32" t="str">
        <f ca="1">LEFT($A$1, 4)&amp;"3.DB処理"</f>
        <v>2.1.3.DB処理</v>
      </c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1" t="s">
        <v>128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22" t="s">
        <v>19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23"/>
      <c r="D46" s="22" t="s">
        <v>20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22" t="s">
        <v>21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23"/>
      <c r="D48" s="22" t="s">
        <v>129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2" t="s">
        <v>22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23"/>
      <c r="D50" s="22" t="s">
        <v>130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86" customFormat="1" ht="16.5" outlineLevel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</row>
    <row r="52" spans="1:68" ht="16.5" outlineLevel="1">
      <c r="A52" s="2"/>
      <c r="B52" s="19" t="s">
        <v>145</v>
      </c>
      <c r="C52" s="20"/>
      <c r="D52" s="2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41" t="s">
        <v>16</v>
      </c>
      <c r="D53" s="107"/>
      <c r="E53" s="107"/>
      <c r="F53" s="107"/>
      <c r="G53" s="107"/>
      <c r="H53" s="107"/>
      <c r="I53" s="107"/>
      <c r="J53" s="107"/>
      <c r="K53" s="107"/>
      <c r="L53" s="108"/>
      <c r="M53" s="141" t="s">
        <v>6</v>
      </c>
      <c r="N53" s="107"/>
      <c r="O53" s="107"/>
      <c r="P53" s="107"/>
      <c r="Q53" s="107"/>
      <c r="R53" s="107"/>
      <c r="S53" s="107"/>
      <c r="T53" s="107"/>
      <c r="U53" s="107"/>
      <c r="V53" s="108"/>
      <c r="W53" s="141" t="s">
        <v>17</v>
      </c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8"/>
      <c r="AP53" s="159" t="s">
        <v>18</v>
      </c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20"/>
      <c r="BB53" s="141" t="s">
        <v>6</v>
      </c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8"/>
      <c r="BP53" s="2"/>
    </row>
    <row r="54" spans="1:68" ht="16.5" outlineLevel="1">
      <c r="A54" s="2"/>
      <c r="B54" s="2"/>
      <c r="C54" s="147"/>
      <c r="D54" s="107"/>
      <c r="E54" s="107"/>
      <c r="F54" s="107"/>
      <c r="G54" s="107"/>
      <c r="H54" s="107"/>
      <c r="I54" s="107"/>
      <c r="J54" s="107"/>
      <c r="K54" s="107"/>
      <c r="L54" s="108"/>
      <c r="M54" s="147"/>
      <c r="N54" s="107"/>
      <c r="O54" s="107"/>
      <c r="P54" s="107"/>
      <c r="Q54" s="107"/>
      <c r="R54" s="107"/>
      <c r="S54" s="107"/>
      <c r="T54" s="107"/>
      <c r="U54" s="107"/>
      <c r="V54" s="108"/>
      <c r="W54" s="154" t="s">
        <v>153</v>
      </c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55"/>
      <c r="AP54" s="142" t="s">
        <v>148</v>
      </c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4"/>
      <c r="BB54" s="132" t="s">
        <v>152</v>
      </c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8"/>
      <c r="BP54" s="2"/>
    </row>
    <row r="55" spans="1:68" ht="16.5" outlineLevel="1">
      <c r="A55" s="2"/>
      <c r="B55" s="2"/>
      <c r="C55" s="147"/>
      <c r="D55" s="107"/>
      <c r="E55" s="107"/>
      <c r="F55" s="107"/>
      <c r="G55" s="107"/>
      <c r="H55" s="107"/>
      <c r="I55" s="107"/>
      <c r="J55" s="107"/>
      <c r="K55" s="107"/>
      <c r="L55" s="108"/>
      <c r="M55" s="147"/>
      <c r="N55" s="107"/>
      <c r="O55" s="107"/>
      <c r="P55" s="107"/>
      <c r="Q55" s="107"/>
      <c r="R55" s="107"/>
      <c r="S55" s="107"/>
      <c r="T55" s="107"/>
      <c r="U55" s="107"/>
      <c r="V55" s="108"/>
      <c r="W55" s="154" t="s">
        <v>156</v>
      </c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55"/>
      <c r="AP55" s="129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1"/>
      <c r="BB55" s="132" t="s">
        <v>154</v>
      </c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8"/>
      <c r="BP55" s="2"/>
    </row>
    <row r="56" spans="1:68" ht="16.5" outlineLevel="1">
      <c r="A56" s="2"/>
      <c r="B56" s="2"/>
      <c r="C56" s="147"/>
      <c r="D56" s="107"/>
      <c r="E56" s="107"/>
      <c r="F56" s="107"/>
      <c r="G56" s="107"/>
      <c r="H56" s="107"/>
      <c r="I56" s="107"/>
      <c r="J56" s="107"/>
      <c r="K56" s="107"/>
      <c r="L56" s="108"/>
      <c r="M56" s="147"/>
      <c r="N56" s="107"/>
      <c r="O56" s="107"/>
      <c r="P56" s="107"/>
      <c r="Q56" s="107"/>
      <c r="R56" s="107"/>
      <c r="S56" s="107"/>
      <c r="T56" s="107"/>
      <c r="U56" s="107"/>
      <c r="V56" s="108"/>
      <c r="W56" s="154" t="s">
        <v>156</v>
      </c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55"/>
      <c r="AP56" s="138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40"/>
      <c r="BB56" s="132" t="s">
        <v>155</v>
      </c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8"/>
      <c r="BP56" s="2"/>
    </row>
    <row r="57" spans="1:68" s="86" customFormat="1" ht="16.5" outlineLevel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</row>
    <row r="58" spans="1:68" s="72" customFormat="1" ht="16.5" outlineLevel="1">
      <c r="A58" s="39"/>
      <c r="B58" s="21" t="s">
        <v>146</v>
      </c>
      <c r="C58" s="67"/>
      <c r="D58" s="67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</row>
    <row r="59" spans="1:68" s="72" customFormat="1" ht="16.5" outlineLevel="1">
      <c r="A59" s="39"/>
      <c r="B59" s="39"/>
      <c r="C59" s="141" t="s">
        <v>16</v>
      </c>
      <c r="D59" s="107"/>
      <c r="E59" s="107"/>
      <c r="F59" s="107"/>
      <c r="G59" s="107"/>
      <c r="H59" s="107"/>
      <c r="I59" s="107"/>
      <c r="J59" s="107"/>
      <c r="K59" s="107"/>
      <c r="L59" s="108"/>
      <c r="M59" s="141" t="s">
        <v>6</v>
      </c>
      <c r="N59" s="107"/>
      <c r="O59" s="107"/>
      <c r="P59" s="107"/>
      <c r="Q59" s="107"/>
      <c r="R59" s="107"/>
      <c r="S59" s="107"/>
      <c r="T59" s="107"/>
      <c r="U59" s="107"/>
      <c r="V59" s="108"/>
      <c r="W59" s="141" t="s">
        <v>17</v>
      </c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8"/>
      <c r="AP59" s="141" t="s">
        <v>18</v>
      </c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8"/>
      <c r="BB59" s="141" t="s">
        <v>6</v>
      </c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8"/>
      <c r="BP59" s="39"/>
    </row>
    <row r="60" spans="1:68" s="72" customFormat="1" ht="16.5" outlineLevel="1">
      <c r="A60" s="39"/>
      <c r="B60" s="39"/>
      <c r="C60" s="147"/>
      <c r="D60" s="107"/>
      <c r="E60" s="107"/>
      <c r="F60" s="107"/>
      <c r="G60" s="107"/>
      <c r="H60" s="107"/>
      <c r="I60" s="107"/>
      <c r="J60" s="107"/>
      <c r="K60" s="107"/>
      <c r="L60" s="108"/>
      <c r="M60" s="147"/>
      <c r="N60" s="107"/>
      <c r="O60" s="107"/>
      <c r="P60" s="107"/>
      <c r="Q60" s="107"/>
      <c r="R60" s="107"/>
      <c r="S60" s="107"/>
      <c r="T60" s="107"/>
      <c r="U60" s="107"/>
      <c r="V60" s="108"/>
      <c r="W60" s="154" t="s">
        <v>153</v>
      </c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55"/>
      <c r="AP60" s="142" t="s">
        <v>150</v>
      </c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4"/>
      <c r="BB60" s="145" t="s">
        <v>157</v>
      </c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8"/>
      <c r="BP60" s="39"/>
    </row>
    <row r="61" spans="1:68" s="72" customFormat="1" ht="33" customHeight="1" outlineLevel="1">
      <c r="A61" s="39"/>
      <c r="B61" s="39"/>
      <c r="C61" s="134" t="s">
        <v>144</v>
      </c>
      <c r="D61" s="125"/>
      <c r="E61" s="125"/>
      <c r="F61" s="125"/>
      <c r="G61" s="125"/>
      <c r="H61" s="125"/>
      <c r="I61" s="125"/>
      <c r="J61" s="125"/>
      <c r="K61" s="125"/>
      <c r="L61" s="126"/>
      <c r="M61" s="147" t="s">
        <v>152</v>
      </c>
      <c r="N61" s="107"/>
      <c r="O61" s="107"/>
      <c r="P61" s="107"/>
      <c r="Q61" s="107"/>
      <c r="R61" s="107"/>
      <c r="S61" s="107"/>
      <c r="T61" s="107"/>
      <c r="U61" s="107"/>
      <c r="V61" s="108"/>
      <c r="W61" s="154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3"/>
      <c r="AP61" s="129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1"/>
      <c r="BB61" s="132" t="s">
        <v>152</v>
      </c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8"/>
      <c r="BP61" s="39"/>
    </row>
    <row r="62" spans="1:68" s="72" customFormat="1" ht="16.5" outlineLevel="1">
      <c r="A62" s="39"/>
      <c r="B62" s="39"/>
      <c r="C62" s="134" t="s">
        <v>128</v>
      </c>
      <c r="D62" s="125"/>
      <c r="E62" s="125"/>
      <c r="F62" s="125"/>
      <c r="G62" s="125"/>
      <c r="H62" s="125"/>
      <c r="I62" s="125"/>
      <c r="J62" s="125"/>
      <c r="K62" s="125"/>
      <c r="L62" s="126"/>
      <c r="M62" s="147" t="s">
        <v>159</v>
      </c>
      <c r="N62" s="107"/>
      <c r="O62" s="107"/>
      <c r="P62" s="107"/>
      <c r="Q62" s="107"/>
      <c r="R62" s="107"/>
      <c r="S62" s="107"/>
      <c r="T62" s="107"/>
      <c r="U62" s="107"/>
      <c r="V62" s="108"/>
      <c r="W62" s="154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3"/>
      <c r="AP62" s="129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1"/>
      <c r="BB62" s="132" t="s">
        <v>159</v>
      </c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8"/>
      <c r="BP62" s="39"/>
    </row>
    <row r="63" spans="1:68" s="72" customFormat="1" ht="16.5" outlineLevel="1">
      <c r="A63" s="39"/>
      <c r="B63" s="39"/>
      <c r="C63" s="147"/>
      <c r="D63" s="107"/>
      <c r="E63" s="107"/>
      <c r="F63" s="107"/>
      <c r="G63" s="107"/>
      <c r="H63" s="107"/>
      <c r="I63" s="107"/>
      <c r="J63" s="107"/>
      <c r="K63" s="107"/>
      <c r="L63" s="108"/>
      <c r="M63" s="147"/>
      <c r="N63" s="107"/>
      <c r="O63" s="107"/>
      <c r="P63" s="107"/>
      <c r="Q63" s="107"/>
      <c r="R63" s="107"/>
      <c r="S63" s="107"/>
      <c r="T63" s="107"/>
      <c r="U63" s="107"/>
      <c r="V63" s="108"/>
      <c r="W63" s="154" t="s">
        <v>156</v>
      </c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55"/>
      <c r="AP63" s="129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1"/>
      <c r="BB63" s="132" t="s">
        <v>154</v>
      </c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8"/>
      <c r="BP63" s="39"/>
    </row>
    <row r="64" spans="1:68" s="72" customFormat="1" ht="16.5" outlineLevel="1">
      <c r="A64" s="39"/>
      <c r="B64" s="39"/>
      <c r="C64" s="147"/>
      <c r="D64" s="107"/>
      <c r="E64" s="107"/>
      <c r="F64" s="107"/>
      <c r="G64" s="107"/>
      <c r="H64" s="107"/>
      <c r="I64" s="107"/>
      <c r="J64" s="107"/>
      <c r="K64" s="107"/>
      <c r="L64" s="108"/>
      <c r="M64" s="147"/>
      <c r="N64" s="107"/>
      <c r="O64" s="107"/>
      <c r="P64" s="107"/>
      <c r="Q64" s="107"/>
      <c r="R64" s="107"/>
      <c r="S64" s="107"/>
      <c r="T64" s="107"/>
      <c r="U64" s="107"/>
      <c r="V64" s="108"/>
      <c r="W64" s="154" t="s">
        <v>156</v>
      </c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55"/>
      <c r="AP64" s="138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40"/>
      <c r="BB64" s="132" t="s">
        <v>155</v>
      </c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8"/>
      <c r="BP64" s="39"/>
    </row>
    <row r="65" spans="1:68" s="86" customFormat="1" ht="16.5" outlineLevel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</row>
    <row r="66" spans="1:68" s="72" customFormat="1" ht="16.5" outlineLevel="1">
      <c r="A66" s="39"/>
      <c r="B66" s="21" t="s">
        <v>147</v>
      </c>
      <c r="C66" s="67"/>
      <c r="D66" s="67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 s="72" customFormat="1" ht="16.5" outlineLevel="1">
      <c r="A67" s="39"/>
      <c r="B67" s="39"/>
      <c r="C67" s="141" t="s">
        <v>16</v>
      </c>
      <c r="D67" s="107"/>
      <c r="E67" s="107"/>
      <c r="F67" s="107"/>
      <c r="G67" s="107"/>
      <c r="H67" s="107"/>
      <c r="I67" s="107"/>
      <c r="J67" s="107"/>
      <c r="K67" s="107"/>
      <c r="L67" s="108"/>
      <c r="M67" s="141" t="s">
        <v>6</v>
      </c>
      <c r="N67" s="107"/>
      <c r="O67" s="107"/>
      <c r="P67" s="107"/>
      <c r="Q67" s="107"/>
      <c r="R67" s="107"/>
      <c r="S67" s="107"/>
      <c r="T67" s="107"/>
      <c r="U67" s="107"/>
      <c r="V67" s="108"/>
      <c r="W67" s="141" t="s">
        <v>17</v>
      </c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8"/>
      <c r="AP67" s="141" t="s">
        <v>18</v>
      </c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8"/>
      <c r="BB67" s="141" t="s">
        <v>6</v>
      </c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8"/>
      <c r="BP67" s="39"/>
    </row>
    <row r="68" spans="1:68" s="72" customFormat="1" ht="16.5" outlineLevel="1">
      <c r="A68" s="39"/>
      <c r="B68" s="39"/>
      <c r="C68" s="147"/>
      <c r="D68" s="107"/>
      <c r="E68" s="107"/>
      <c r="F68" s="107"/>
      <c r="G68" s="107"/>
      <c r="H68" s="107"/>
      <c r="I68" s="107"/>
      <c r="J68" s="107"/>
      <c r="K68" s="107"/>
      <c r="L68" s="108"/>
      <c r="M68" s="147"/>
      <c r="N68" s="107"/>
      <c r="O68" s="107"/>
      <c r="P68" s="107"/>
      <c r="Q68" s="107"/>
      <c r="R68" s="107"/>
      <c r="S68" s="107"/>
      <c r="T68" s="107"/>
      <c r="U68" s="107"/>
      <c r="V68" s="108"/>
      <c r="W68" s="154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3"/>
      <c r="AP68" s="142" t="s">
        <v>149</v>
      </c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4"/>
      <c r="BB68" s="145" t="s">
        <v>160</v>
      </c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8"/>
      <c r="BP68" s="39"/>
    </row>
    <row r="69" spans="1:68" s="72" customFormat="1" ht="16.5" outlineLevel="1">
      <c r="A69" s="39"/>
      <c r="B69" s="39"/>
      <c r="C69" s="147"/>
      <c r="D69" s="107"/>
      <c r="E69" s="107"/>
      <c r="F69" s="107"/>
      <c r="G69" s="107"/>
      <c r="H69" s="107"/>
      <c r="I69" s="107"/>
      <c r="J69" s="107"/>
      <c r="K69" s="107"/>
      <c r="L69" s="108"/>
      <c r="M69" s="147"/>
      <c r="N69" s="107"/>
      <c r="O69" s="107"/>
      <c r="P69" s="107"/>
      <c r="Q69" s="107"/>
      <c r="R69" s="107"/>
      <c r="S69" s="107"/>
      <c r="T69" s="107"/>
      <c r="U69" s="107"/>
      <c r="V69" s="108"/>
      <c r="W69" s="154" t="s">
        <v>166</v>
      </c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3"/>
      <c r="AP69" s="129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1"/>
      <c r="BB69" s="145" t="s">
        <v>161</v>
      </c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8"/>
      <c r="BP69" s="39"/>
    </row>
    <row r="70" spans="1:68" s="72" customFormat="1" ht="16.5" outlineLevel="1">
      <c r="A70" s="39"/>
      <c r="B70" s="39"/>
      <c r="C70" s="147"/>
      <c r="D70" s="107"/>
      <c r="E70" s="107"/>
      <c r="F70" s="107"/>
      <c r="G70" s="107"/>
      <c r="H70" s="107"/>
      <c r="I70" s="107"/>
      <c r="J70" s="107"/>
      <c r="K70" s="107"/>
      <c r="L70" s="108"/>
      <c r="M70" s="147"/>
      <c r="N70" s="107"/>
      <c r="O70" s="107"/>
      <c r="P70" s="107"/>
      <c r="Q70" s="107"/>
      <c r="R70" s="107"/>
      <c r="S70" s="107"/>
      <c r="T70" s="107"/>
      <c r="U70" s="107"/>
      <c r="V70" s="108"/>
      <c r="W70" s="154" t="s">
        <v>163</v>
      </c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3"/>
      <c r="AP70" s="129"/>
      <c r="AQ70" s="130"/>
      <c r="AR70" s="130"/>
      <c r="AS70" s="130"/>
      <c r="AT70" s="130"/>
      <c r="AU70" s="130"/>
      <c r="AV70" s="130"/>
      <c r="AW70" s="130"/>
      <c r="AX70" s="130"/>
      <c r="AY70" s="130"/>
      <c r="AZ70" s="130"/>
      <c r="BA70" s="131"/>
      <c r="BB70" s="145" t="s">
        <v>162</v>
      </c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8"/>
      <c r="BP70" s="39"/>
    </row>
    <row r="71" spans="1:68" s="72" customFormat="1" ht="16.5" outlineLevel="1">
      <c r="A71" s="39"/>
      <c r="B71" s="39"/>
      <c r="C71" s="147"/>
      <c r="D71" s="107"/>
      <c r="E71" s="107"/>
      <c r="F71" s="107"/>
      <c r="G71" s="107"/>
      <c r="H71" s="107"/>
      <c r="I71" s="107"/>
      <c r="J71" s="107"/>
      <c r="K71" s="107"/>
      <c r="L71" s="108"/>
      <c r="M71" s="147"/>
      <c r="N71" s="107"/>
      <c r="O71" s="107"/>
      <c r="P71" s="107"/>
      <c r="Q71" s="107"/>
      <c r="R71" s="107"/>
      <c r="S71" s="107"/>
      <c r="T71" s="107"/>
      <c r="U71" s="107"/>
      <c r="V71" s="108"/>
      <c r="W71" s="163" t="s">
        <v>165</v>
      </c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3"/>
      <c r="AP71" s="129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1"/>
      <c r="BB71" s="145" t="s">
        <v>164</v>
      </c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8"/>
      <c r="BP71" s="39"/>
    </row>
    <row r="72" spans="1:68" s="72" customFormat="1" ht="16.5" outlineLevel="1">
      <c r="A72" s="39"/>
      <c r="B72" s="39"/>
      <c r="C72" s="147"/>
      <c r="D72" s="107"/>
      <c r="E72" s="107"/>
      <c r="F72" s="107"/>
      <c r="G72" s="107"/>
      <c r="H72" s="107"/>
      <c r="I72" s="107"/>
      <c r="J72" s="107"/>
      <c r="K72" s="107"/>
      <c r="L72" s="108"/>
      <c r="M72" s="147"/>
      <c r="N72" s="107"/>
      <c r="O72" s="107"/>
      <c r="P72" s="107"/>
      <c r="Q72" s="107"/>
      <c r="R72" s="107"/>
      <c r="S72" s="107"/>
      <c r="T72" s="107"/>
      <c r="U72" s="107"/>
      <c r="V72" s="108"/>
      <c r="W72" s="154" t="s">
        <v>156</v>
      </c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55"/>
      <c r="AP72" s="129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1"/>
      <c r="BB72" s="132" t="s">
        <v>154</v>
      </c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8"/>
      <c r="BP72" s="39"/>
    </row>
    <row r="73" spans="1:68" s="72" customFormat="1" ht="16.5" outlineLevel="1">
      <c r="A73" s="39"/>
      <c r="B73" s="39"/>
      <c r="C73" s="147"/>
      <c r="D73" s="107"/>
      <c r="E73" s="107"/>
      <c r="F73" s="107"/>
      <c r="G73" s="107"/>
      <c r="H73" s="107"/>
      <c r="I73" s="107"/>
      <c r="J73" s="107"/>
      <c r="K73" s="107"/>
      <c r="L73" s="108"/>
      <c r="M73" s="147"/>
      <c r="N73" s="107"/>
      <c r="O73" s="107"/>
      <c r="P73" s="107"/>
      <c r="Q73" s="107"/>
      <c r="R73" s="107"/>
      <c r="S73" s="107"/>
      <c r="T73" s="107"/>
      <c r="U73" s="107"/>
      <c r="V73" s="108"/>
      <c r="W73" s="154" t="s">
        <v>156</v>
      </c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55"/>
      <c r="AP73" s="138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40"/>
      <c r="BB73" s="132" t="s">
        <v>155</v>
      </c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8"/>
      <c r="BP73" s="39"/>
    </row>
    <row r="74" spans="1:68" ht="16.5" outlineLevel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32" t="str">
        <f ca="1">LEFT($A$1, 4)&amp;"4.備考"</f>
        <v>2.1.4.備考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206">
    <mergeCell ref="C73:L73"/>
    <mergeCell ref="M73:V73"/>
    <mergeCell ref="W73:AO73"/>
    <mergeCell ref="AP73:BA73"/>
    <mergeCell ref="BB73:BO73"/>
    <mergeCell ref="C62:L62"/>
    <mergeCell ref="M62:V62"/>
    <mergeCell ref="W62:AO62"/>
    <mergeCell ref="AP62:BA62"/>
    <mergeCell ref="BB62:BO62"/>
    <mergeCell ref="C71:L71"/>
    <mergeCell ref="M71:V71"/>
    <mergeCell ref="W71:AO71"/>
    <mergeCell ref="AP71:BA71"/>
    <mergeCell ref="BB71:BO71"/>
    <mergeCell ref="C72:L72"/>
    <mergeCell ref="M72:V72"/>
    <mergeCell ref="W72:AO72"/>
    <mergeCell ref="AP72:BA72"/>
    <mergeCell ref="BB72:BO72"/>
    <mergeCell ref="C69:L69"/>
    <mergeCell ref="M69:V69"/>
    <mergeCell ref="W69:AO69"/>
    <mergeCell ref="AP69:BA69"/>
    <mergeCell ref="BB69:BO69"/>
    <mergeCell ref="C70:L70"/>
    <mergeCell ref="M70:V70"/>
    <mergeCell ref="W70:AO70"/>
    <mergeCell ref="AP70:BA70"/>
    <mergeCell ref="BB70:BO70"/>
    <mergeCell ref="AP64:BA64"/>
    <mergeCell ref="BB64:BO64"/>
    <mergeCell ref="C67:L67"/>
    <mergeCell ref="M67:V67"/>
    <mergeCell ref="W67:AO67"/>
    <mergeCell ref="AP67:BA67"/>
    <mergeCell ref="BB67:BO67"/>
    <mergeCell ref="C68:L68"/>
    <mergeCell ref="M68:V68"/>
    <mergeCell ref="W68:AO68"/>
    <mergeCell ref="AP68:BA68"/>
    <mergeCell ref="BB68:BO68"/>
    <mergeCell ref="AP63:BA63"/>
    <mergeCell ref="BB63:BO63"/>
    <mergeCell ref="D37:K37"/>
    <mergeCell ref="L37:AB37"/>
    <mergeCell ref="AC37:AK37"/>
    <mergeCell ref="AL37:AT37"/>
    <mergeCell ref="AU37:AY37"/>
    <mergeCell ref="D39:K39"/>
    <mergeCell ref="C53:L53"/>
    <mergeCell ref="C54:L54"/>
    <mergeCell ref="M54:V54"/>
    <mergeCell ref="W54:AO54"/>
    <mergeCell ref="M53:V53"/>
    <mergeCell ref="W53:AO53"/>
    <mergeCell ref="AP53:BA53"/>
    <mergeCell ref="AZ40:BO40"/>
    <mergeCell ref="BB53:BO53"/>
    <mergeCell ref="AP54:BA54"/>
    <mergeCell ref="BB54:BO54"/>
    <mergeCell ref="AU40:AY40"/>
    <mergeCell ref="D38:K38"/>
    <mergeCell ref="L38:AB38"/>
    <mergeCell ref="AC38:AK38"/>
    <mergeCell ref="AL38:AT38"/>
    <mergeCell ref="AU38:AY38"/>
    <mergeCell ref="AC30:AK30"/>
    <mergeCell ref="D33:K33"/>
    <mergeCell ref="L33:AB33"/>
    <mergeCell ref="AC33:AK33"/>
    <mergeCell ref="D34:K34"/>
    <mergeCell ref="L34:AB34"/>
    <mergeCell ref="AC34:AK34"/>
    <mergeCell ref="AL34:AT34"/>
    <mergeCell ref="AU34:AY34"/>
    <mergeCell ref="C63:L63"/>
    <mergeCell ref="M63:V63"/>
    <mergeCell ref="W63:AO63"/>
    <mergeCell ref="C64:L64"/>
    <mergeCell ref="M64:V64"/>
    <mergeCell ref="W64:AO64"/>
    <mergeCell ref="C56:L56"/>
    <mergeCell ref="M56:V56"/>
    <mergeCell ref="W56:AO56"/>
    <mergeCell ref="C59:L59"/>
    <mergeCell ref="M59:V59"/>
    <mergeCell ref="W59:AO59"/>
    <mergeCell ref="C60:L60"/>
    <mergeCell ref="M60:V60"/>
    <mergeCell ref="W60:AO60"/>
    <mergeCell ref="C61:L61"/>
    <mergeCell ref="M61:V61"/>
    <mergeCell ref="W61:AO61"/>
    <mergeCell ref="L27:AB28"/>
    <mergeCell ref="C55:L55"/>
    <mergeCell ref="M55:V55"/>
    <mergeCell ref="W55:AO55"/>
    <mergeCell ref="L39:AB39"/>
    <mergeCell ref="AC39:AK39"/>
    <mergeCell ref="C40:K40"/>
    <mergeCell ref="L40:AB40"/>
    <mergeCell ref="AC40:AK40"/>
    <mergeCell ref="AL40:AT40"/>
    <mergeCell ref="D30:K30"/>
    <mergeCell ref="L30:AB30"/>
    <mergeCell ref="AL39:AT39"/>
    <mergeCell ref="B14:D14"/>
    <mergeCell ref="Q15:W15"/>
    <mergeCell ref="X15:AD15"/>
    <mergeCell ref="AE15:AG15"/>
    <mergeCell ref="C10:H10"/>
    <mergeCell ref="I10:BO10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AP56:BA56"/>
    <mergeCell ref="BB56:BO56"/>
    <mergeCell ref="AP59:BA59"/>
    <mergeCell ref="BB59:BO59"/>
    <mergeCell ref="AP60:BA60"/>
    <mergeCell ref="BB60:BO60"/>
    <mergeCell ref="I13:BO13"/>
    <mergeCell ref="AK15:BO15"/>
    <mergeCell ref="AK16:BO16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22:BO22"/>
    <mergeCell ref="Q21:W21"/>
    <mergeCell ref="X21:AD21"/>
    <mergeCell ref="Q22:W22"/>
    <mergeCell ref="AP61:BA61"/>
    <mergeCell ref="BB61:BO61"/>
    <mergeCell ref="AL33:AT33"/>
    <mergeCell ref="AU33:AY33"/>
    <mergeCell ref="AZ33:BO33"/>
    <mergeCell ref="AZ38:BO38"/>
    <mergeCell ref="AZ37:BO37"/>
    <mergeCell ref="AZ39:BO39"/>
    <mergeCell ref="D31:K31"/>
    <mergeCell ref="L31:AB31"/>
    <mergeCell ref="AC31:AK31"/>
    <mergeCell ref="D32:K32"/>
    <mergeCell ref="L32:AB32"/>
    <mergeCell ref="AC32:AK32"/>
    <mergeCell ref="AL31:AT31"/>
    <mergeCell ref="AU31:AY31"/>
    <mergeCell ref="AZ31:BO31"/>
    <mergeCell ref="AL32:AT32"/>
    <mergeCell ref="AU32:AY32"/>
    <mergeCell ref="AZ32:BO32"/>
    <mergeCell ref="AZ34:BO34"/>
    <mergeCell ref="AU39:AY39"/>
    <mergeCell ref="AP55:BA55"/>
    <mergeCell ref="BB55:BO55"/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0:AY30"/>
    <mergeCell ref="AZ30:BO30"/>
    <mergeCell ref="AL30:AT30"/>
    <mergeCell ref="AK20:BO20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B27:B28"/>
    <mergeCell ref="C27:K28"/>
  </mergeCells>
  <phoneticPr fontId="9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1" max="16383" man="1"/>
    <brk id="7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Q23 Q20</xm:sqref>
        </x14:dataValidation>
        <x14:dataValidation type="list" allowBlank="1" xr:uid="{00000000-0002-0000-0400-000002000000}">
          <x14:formula1>
            <xm:f>データ入力例!$C$1:$C$27</xm:f>
          </x14:formula1>
          <xm:sqref>X16:X17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136"/>
  <sheetViews>
    <sheetView showGridLines="0" tabSelected="1" view="pageBreakPreview" topLeftCell="A8" zoomScaleNormal="100" zoomScaleSheetLayoutView="100" workbookViewId="0">
      <selection activeCell="L43" sqref="L43:AB43"/>
    </sheetView>
  </sheetViews>
  <sheetFormatPr defaultColWidth="14.42578125" defaultRowHeight="15.75" customHeight="1" outlineLevelRow="1"/>
  <cols>
    <col min="1" max="68" width="3.7109375" style="66" customWidth="1"/>
    <col min="69" max="16384" width="14.42578125" style="66"/>
  </cols>
  <sheetData>
    <row r="1" spans="1:68" ht="16.5">
      <c r="A1" s="69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</row>
    <row r="3" spans="1:68" ht="16.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</row>
    <row r="4" spans="1:68" ht="16.5">
      <c r="A4" s="32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1:68" ht="16.5" outlineLevel="1">
      <c r="A6" s="39"/>
      <c r="B6" s="68" t="s">
        <v>41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7"/>
      <c r="BP6" s="39"/>
    </row>
    <row r="7" spans="1:68" ht="16.5" outlineLevel="1">
      <c r="A7" s="39"/>
      <c r="B7" s="55"/>
      <c r="C7" s="141" t="s">
        <v>42</v>
      </c>
      <c r="D7" s="107"/>
      <c r="E7" s="107"/>
      <c r="F7" s="107"/>
      <c r="G7" s="107"/>
      <c r="H7" s="108"/>
      <c r="I7" s="147" t="s">
        <v>68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8"/>
      <c r="BP7" s="39"/>
    </row>
    <row r="8" spans="1:68" ht="16.5" outlineLevel="1">
      <c r="A8" s="39"/>
      <c r="B8" s="55"/>
      <c r="C8" s="141" t="s">
        <v>39</v>
      </c>
      <c r="D8" s="107"/>
      <c r="E8" s="107"/>
      <c r="F8" s="107"/>
      <c r="G8" s="107"/>
      <c r="H8" s="108"/>
      <c r="I8" s="147" t="s">
        <v>44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8"/>
      <c r="BP8" s="39"/>
    </row>
    <row r="9" spans="1:68" ht="16.5" outlineLevel="1">
      <c r="A9" s="39"/>
      <c r="B9" s="55"/>
      <c r="C9" s="141" t="s">
        <v>45</v>
      </c>
      <c r="D9" s="107"/>
      <c r="E9" s="107"/>
      <c r="F9" s="107"/>
      <c r="G9" s="107"/>
      <c r="H9" s="108"/>
      <c r="I9" s="147" t="s">
        <v>46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8"/>
      <c r="BP9" s="39"/>
    </row>
    <row r="10" spans="1:68" s="78" customFormat="1" ht="16.5" outlineLevel="1">
      <c r="A10" s="76"/>
      <c r="B10" s="77"/>
      <c r="C10" s="141" t="s">
        <v>97</v>
      </c>
      <c r="D10" s="148"/>
      <c r="E10" s="148"/>
      <c r="F10" s="148"/>
      <c r="G10" s="148"/>
      <c r="H10" s="148"/>
      <c r="I10" s="149" t="s">
        <v>99</v>
      </c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76"/>
    </row>
    <row r="11" spans="1:68" ht="16.5" outlineLevel="1">
      <c r="A11" s="39"/>
      <c r="B11" s="55"/>
      <c r="C11" s="40" t="s">
        <v>47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2"/>
      <c r="BP11" s="39"/>
    </row>
    <row r="12" spans="1:68" ht="16.5" outlineLevel="1">
      <c r="A12" s="39"/>
      <c r="B12" s="55"/>
      <c r="C12" s="43"/>
      <c r="D12" s="147" t="s">
        <v>48</v>
      </c>
      <c r="E12" s="107"/>
      <c r="F12" s="107"/>
      <c r="G12" s="107"/>
      <c r="H12" s="108"/>
      <c r="I12" s="146" t="s">
        <v>49</v>
      </c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8"/>
      <c r="BP12" s="39"/>
    </row>
    <row r="13" spans="1:68" ht="16.5" outlineLevel="1">
      <c r="A13" s="39"/>
      <c r="B13" s="55"/>
      <c r="C13" s="43"/>
      <c r="D13" s="147" t="s">
        <v>50</v>
      </c>
      <c r="E13" s="107"/>
      <c r="F13" s="107"/>
      <c r="G13" s="107"/>
      <c r="H13" s="108"/>
      <c r="I13" s="146" t="s">
        <v>51</v>
      </c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8"/>
      <c r="BP13" s="39"/>
    </row>
    <row r="14" spans="1:68" s="78" customFormat="1" ht="16.5" outlineLevel="1">
      <c r="A14" s="39"/>
      <c r="B14" s="55"/>
      <c r="C14" s="43"/>
      <c r="D14" s="147" t="s">
        <v>241</v>
      </c>
      <c r="E14" s="164"/>
      <c r="F14" s="164"/>
      <c r="G14" s="164"/>
      <c r="H14" s="108"/>
      <c r="I14" s="151" t="s">
        <v>242</v>
      </c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08"/>
      <c r="BP14" s="39"/>
    </row>
    <row r="15" spans="1:68" ht="16.5" outlineLevel="1">
      <c r="A15" s="39"/>
      <c r="B15" s="112" t="s">
        <v>52</v>
      </c>
      <c r="C15" s="113"/>
      <c r="D15" s="11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54"/>
      <c r="AT15" s="46"/>
      <c r="AU15" s="54"/>
      <c r="AV15" s="46"/>
      <c r="AW15" s="54"/>
      <c r="AX15" s="54"/>
      <c r="AY15" s="54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7"/>
      <c r="BP15" s="39"/>
    </row>
    <row r="16" spans="1:68" ht="16.5" outlineLevel="1">
      <c r="A16" s="39"/>
      <c r="B16" s="48"/>
      <c r="C16" s="109" t="s">
        <v>6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8"/>
      <c r="Q16" s="109" t="s">
        <v>7</v>
      </c>
      <c r="R16" s="107"/>
      <c r="S16" s="107"/>
      <c r="T16" s="107"/>
      <c r="U16" s="107"/>
      <c r="V16" s="107"/>
      <c r="W16" s="108"/>
      <c r="X16" s="109" t="s">
        <v>8</v>
      </c>
      <c r="Y16" s="107"/>
      <c r="Z16" s="107"/>
      <c r="AA16" s="107"/>
      <c r="AB16" s="107"/>
      <c r="AC16" s="107"/>
      <c r="AD16" s="108"/>
      <c r="AE16" s="141" t="s">
        <v>40</v>
      </c>
      <c r="AF16" s="107"/>
      <c r="AG16" s="108"/>
      <c r="AH16" s="49" t="s">
        <v>53</v>
      </c>
      <c r="AI16" s="49"/>
      <c r="AJ16" s="49"/>
      <c r="AK16" s="109" t="s">
        <v>54</v>
      </c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8"/>
      <c r="BP16" s="39"/>
    </row>
    <row r="17" spans="1:68" ht="49.5" customHeight="1" outlineLevel="1">
      <c r="A17" s="39"/>
      <c r="B17" s="55"/>
      <c r="C17" s="57" t="s">
        <v>113</v>
      </c>
      <c r="D17" s="51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3"/>
      <c r="Q17" s="168"/>
      <c r="R17" s="107"/>
      <c r="S17" s="107"/>
      <c r="T17" s="107"/>
      <c r="U17" s="107"/>
      <c r="V17" s="107"/>
      <c r="W17" s="108"/>
      <c r="X17" s="114" t="s">
        <v>57</v>
      </c>
      <c r="Y17" s="107"/>
      <c r="Z17" s="107"/>
      <c r="AA17" s="107"/>
      <c r="AB17" s="107"/>
      <c r="AC17" s="107"/>
      <c r="AD17" s="108"/>
      <c r="AE17" s="147"/>
      <c r="AF17" s="107"/>
      <c r="AG17" s="108"/>
      <c r="AH17" s="114" t="s">
        <v>114</v>
      </c>
      <c r="AI17" s="107"/>
      <c r="AJ17" s="108"/>
      <c r="AK17" s="128" t="s">
        <v>115</v>
      </c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8"/>
      <c r="BP17" s="39"/>
    </row>
    <row r="18" spans="1:68" ht="33" customHeight="1" outlineLevel="1">
      <c r="A18" s="39"/>
      <c r="B18" s="55"/>
      <c r="C18" s="14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8"/>
      <c r="Q18" s="114"/>
      <c r="R18" s="107"/>
      <c r="S18" s="107"/>
      <c r="T18" s="107"/>
      <c r="U18" s="107"/>
      <c r="V18" s="107"/>
      <c r="W18" s="108"/>
      <c r="X18" s="114" t="s">
        <v>57</v>
      </c>
      <c r="Y18" s="107"/>
      <c r="Z18" s="107"/>
      <c r="AA18" s="107"/>
      <c r="AB18" s="107"/>
      <c r="AC18" s="107"/>
      <c r="AD18" s="108"/>
      <c r="AE18" s="147"/>
      <c r="AF18" s="107"/>
      <c r="AG18" s="108"/>
      <c r="AH18" s="114"/>
      <c r="AI18" s="107"/>
      <c r="AJ18" s="108"/>
      <c r="AK18" s="128" t="s">
        <v>119</v>
      </c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8"/>
      <c r="BP18" s="39"/>
    </row>
    <row r="19" spans="1:68" ht="16.5" outlineLevel="1">
      <c r="A19" s="39"/>
      <c r="B19" s="55"/>
      <c r="C19" s="147" t="s">
        <v>100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2"/>
      <c r="Q19" s="168"/>
      <c r="R19" s="107"/>
      <c r="S19" s="107"/>
      <c r="T19" s="107"/>
      <c r="U19" s="107"/>
      <c r="V19" s="107"/>
      <c r="W19" s="108"/>
      <c r="X19" s="114" t="s">
        <v>57</v>
      </c>
      <c r="Y19" s="107"/>
      <c r="Z19" s="107"/>
      <c r="AA19" s="107"/>
      <c r="AB19" s="107"/>
      <c r="AC19" s="107"/>
      <c r="AD19" s="108"/>
      <c r="AE19" s="147"/>
      <c r="AF19" s="107"/>
      <c r="AG19" s="108"/>
      <c r="AH19" s="114"/>
      <c r="AI19" s="107"/>
      <c r="AJ19" s="108"/>
      <c r="AK19" s="128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8"/>
      <c r="BP19" s="39"/>
    </row>
    <row r="20" spans="1:68" ht="16.5" outlineLevel="1">
      <c r="A20" s="39"/>
      <c r="B20" s="55"/>
      <c r="C20" s="147" t="s">
        <v>117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8"/>
      <c r="Q20" s="114"/>
      <c r="R20" s="107"/>
      <c r="S20" s="107"/>
      <c r="T20" s="107"/>
      <c r="U20" s="107"/>
      <c r="V20" s="107"/>
      <c r="W20" s="108"/>
      <c r="X20" s="114" t="s">
        <v>57</v>
      </c>
      <c r="Y20" s="107"/>
      <c r="Z20" s="107"/>
      <c r="AA20" s="107"/>
      <c r="AB20" s="107"/>
      <c r="AC20" s="107"/>
      <c r="AD20" s="108"/>
      <c r="AE20" s="147"/>
      <c r="AF20" s="107"/>
      <c r="AG20" s="108"/>
      <c r="AH20" s="114"/>
      <c r="AI20" s="107"/>
      <c r="AJ20" s="108"/>
      <c r="AK20" s="114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8"/>
      <c r="BP20" s="39"/>
    </row>
    <row r="21" spans="1:68" ht="16.5" outlineLevel="1">
      <c r="A21" s="39"/>
      <c r="B21" s="55"/>
      <c r="C21" s="147" t="s">
        <v>118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8"/>
      <c r="Q21" s="168"/>
      <c r="R21" s="107"/>
      <c r="S21" s="107"/>
      <c r="T21" s="107"/>
      <c r="U21" s="107"/>
      <c r="V21" s="107"/>
      <c r="W21" s="108"/>
      <c r="X21" s="114"/>
      <c r="Y21" s="107"/>
      <c r="Z21" s="107"/>
      <c r="AA21" s="107"/>
      <c r="AB21" s="107"/>
      <c r="AC21" s="107"/>
      <c r="AD21" s="108"/>
      <c r="AE21" s="147"/>
      <c r="AF21" s="107"/>
      <c r="AG21" s="108"/>
      <c r="AH21" s="114"/>
      <c r="AI21" s="107"/>
      <c r="AJ21" s="108"/>
      <c r="AK21" s="128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8"/>
      <c r="BP21" s="39"/>
    </row>
    <row r="22" spans="1:68" ht="16.5" outlineLevel="1">
      <c r="A22" s="39"/>
      <c r="B22" s="112" t="s">
        <v>55</v>
      </c>
      <c r="C22" s="113"/>
      <c r="D22" s="11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54"/>
      <c r="AT22" s="46"/>
      <c r="AU22" s="54"/>
      <c r="AV22" s="46"/>
      <c r="AW22" s="54"/>
      <c r="AX22" s="54"/>
      <c r="AY22" s="54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7"/>
      <c r="BP22" s="39"/>
    </row>
    <row r="23" spans="1:68" ht="16.5" outlineLevel="1">
      <c r="A23" s="39"/>
      <c r="B23" s="48"/>
      <c r="C23" s="109" t="s">
        <v>6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8"/>
      <c r="Q23" s="109" t="s">
        <v>7</v>
      </c>
      <c r="R23" s="107"/>
      <c r="S23" s="107"/>
      <c r="T23" s="107"/>
      <c r="U23" s="107"/>
      <c r="V23" s="107"/>
      <c r="W23" s="108"/>
      <c r="X23" s="109" t="s">
        <v>8</v>
      </c>
      <c r="Y23" s="107"/>
      <c r="Z23" s="107"/>
      <c r="AA23" s="107"/>
      <c r="AB23" s="107"/>
      <c r="AC23" s="107"/>
      <c r="AD23" s="108"/>
      <c r="AE23" s="141" t="s">
        <v>40</v>
      </c>
      <c r="AF23" s="107"/>
      <c r="AG23" s="108"/>
      <c r="AH23" s="49" t="s">
        <v>53</v>
      </c>
      <c r="AI23" s="49"/>
      <c r="AJ23" s="49"/>
      <c r="AK23" s="109" t="s">
        <v>54</v>
      </c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8"/>
      <c r="BP23" s="39"/>
    </row>
    <row r="24" spans="1:68" s="78" customFormat="1" ht="33" customHeight="1" outlineLevel="1">
      <c r="A24" s="39"/>
      <c r="B24" s="55"/>
      <c r="C24" s="147" t="s">
        <v>106</v>
      </c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6"/>
      <c r="Q24" s="114"/>
      <c r="R24" s="107"/>
      <c r="S24" s="107"/>
      <c r="T24" s="107"/>
      <c r="U24" s="107"/>
      <c r="V24" s="107"/>
      <c r="W24" s="108"/>
      <c r="X24" s="114" t="s">
        <v>107</v>
      </c>
      <c r="Y24" s="115"/>
      <c r="Z24" s="115"/>
      <c r="AA24" s="115"/>
      <c r="AB24" s="115"/>
      <c r="AC24" s="115"/>
      <c r="AD24" s="116"/>
      <c r="AE24" s="147">
        <v>1</v>
      </c>
      <c r="AF24" s="115"/>
      <c r="AG24" s="116"/>
      <c r="AH24" s="114"/>
      <c r="AI24" s="115"/>
      <c r="AJ24" s="116"/>
      <c r="AK24" s="128" t="s">
        <v>108</v>
      </c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6"/>
      <c r="BP24" s="39"/>
    </row>
    <row r="25" spans="1:68" s="78" customFormat="1" ht="16.5" outlineLevel="1">
      <c r="A25" s="39"/>
      <c r="B25" s="55"/>
      <c r="C25" s="57" t="s">
        <v>109</v>
      </c>
      <c r="D25" s="75"/>
      <c r="E25" s="75"/>
      <c r="F25" s="75"/>
      <c r="G25" s="75"/>
      <c r="H25" s="75"/>
      <c r="I25" s="80"/>
      <c r="J25" s="80"/>
      <c r="K25" s="80"/>
      <c r="L25" s="80"/>
      <c r="M25" s="80"/>
      <c r="N25" s="80"/>
      <c r="O25" s="80"/>
      <c r="P25" s="81"/>
      <c r="Q25" s="150"/>
      <c r="R25" s="115"/>
      <c r="S25" s="115"/>
      <c r="T25" s="115"/>
      <c r="U25" s="115"/>
      <c r="V25" s="115"/>
      <c r="W25" s="116"/>
      <c r="X25" s="114" t="s">
        <v>64</v>
      </c>
      <c r="Y25" s="115"/>
      <c r="Z25" s="115"/>
      <c r="AA25" s="115"/>
      <c r="AB25" s="115"/>
      <c r="AC25" s="115"/>
      <c r="AD25" s="116"/>
      <c r="AE25" s="147"/>
      <c r="AF25" s="115"/>
      <c r="AG25" s="116"/>
      <c r="AH25" s="114"/>
      <c r="AI25" s="115"/>
      <c r="AJ25" s="116"/>
      <c r="AK25" s="114" t="s">
        <v>110</v>
      </c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6"/>
      <c r="BP25" s="39"/>
    </row>
    <row r="26" spans="1:68" s="78" customFormat="1" ht="16.5" outlineLevel="1">
      <c r="A26" s="39"/>
      <c r="B26" s="79"/>
      <c r="C26" s="83"/>
      <c r="D26" s="147" t="s">
        <v>111</v>
      </c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2"/>
      <c r="Q26" s="150"/>
      <c r="R26" s="115"/>
      <c r="S26" s="115"/>
      <c r="T26" s="115"/>
      <c r="U26" s="115"/>
      <c r="V26" s="115"/>
      <c r="W26" s="116"/>
      <c r="X26" s="114"/>
      <c r="Y26" s="115"/>
      <c r="Z26" s="115"/>
      <c r="AA26" s="115"/>
      <c r="AB26" s="115"/>
      <c r="AC26" s="115"/>
      <c r="AD26" s="116"/>
      <c r="AE26" s="147"/>
      <c r="AF26" s="115"/>
      <c r="AG26" s="116"/>
      <c r="AH26" s="114"/>
      <c r="AI26" s="115"/>
      <c r="AJ26" s="116"/>
      <c r="AK26" s="114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6"/>
      <c r="BP26" s="39"/>
    </row>
    <row r="27" spans="1:68" ht="16.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</row>
    <row r="28" spans="1:68" ht="16.5">
      <c r="A28" s="32" t="str">
        <f ca="1">LEFT($A$1, 4)&amp;"2.処理詳細"</f>
        <v>2.2.2.処理詳細</v>
      </c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ht="16.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</row>
    <row r="30" spans="1:68" ht="16.5" outlineLevel="1">
      <c r="A30" s="18"/>
      <c r="B30" s="153" t="s">
        <v>5</v>
      </c>
      <c r="C30" s="119" t="s">
        <v>9</v>
      </c>
      <c r="D30" s="113"/>
      <c r="E30" s="113"/>
      <c r="F30" s="113"/>
      <c r="G30" s="113"/>
      <c r="H30" s="113"/>
      <c r="I30" s="113"/>
      <c r="J30" s="113"/>
      <c r="K30" s="120"/>
      <c r="L30" s="119" t="s">
        <v>10</v>
      </c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20"/>
      <c r="AC30" s="119" t="s">
        <v>11</v>
      </c>
      <c r="AD30" s="113"/>
      <c r="AE30" s="113"/>
      <c r="AF30" s="113"/>
      <c r="AG30" s="113"/>
      <c r="AH30" s="113"/>
      <c r="AI30" s="113"/>
      <c r="AJ30" s="113"/>
      <c r="AK30" s="120"/>
      <c r="AL30" s="117" t="s">
        <v>12</v>
      </c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8"/>
      <c r="BP30" s="39"/>
    </row>
    <row r="31" spans="1:68" ht="16.5" outlineLevel="1">
      <c r="A31" s="18"/>
      <c r="B31" s="123"/>
      <c r="C31" s="121"/>
      <c r="D31" s="122"/>
      <c r="E31" s="122"/>
      <c r="F31" s="122"/>
      <c r="G31" s="122"/>
      <c r="H31" s="122"/>
      <c r="I31" s="122"/>
      <c r="J31" s="122"/>
      <c r="K31" s="123"/>
      <c r="L31" s="121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3"/>
      <c r="AC31" s="121"/>
      <c r="AD31" s="122"/>
      <c r="AE31" s="122"/>
      <c r="AF31" s="122"/>
      <c r="AG31" s="122"/>
      <c r="AH31" s="122"/>
      <c r="AI31" s="122"/>
      <c r="AJ31" s="122"/>
      <c r="AK31" s="123"/>
      <c r="AL31" s="118" t="s">
        <v>13</v>
      </c>
      <c r="AM31" s="107"/>
      <c r="AN31" s="107"/>
      <c r="AO31" s="107"/>
      <c r="AP31" s="107"/>
      <c r="AQ31" s="107"/>
      <c r="AR31" s="107"/>
      <c r="AS31" s="107"/>
      <c r="AT31" s="108"/>
      <c r="AU31" s="118" t="s">
        <v>14</v>
      </c>
      <c r="AV31" s="107"/>
      <c r="AW31" s="107"/>
      <c r="AX31" s="107"/>
      <c r="AY31" s="108"/>
      <c r="AZ31" s="118" t="s">
        <v>15</v>
      </c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8"/>
      <c r="BP31" s="39"/>
    </row>
    <row r="32" spans="1:68" ht="33" customHeight="1" outlineLevel="1">
      <c r="A32" s="18"/>
      <c r="B32" s="63">
        <f ca="1">MAX(B$30:INDIRECT("B"&amp;ROW()-1))+1</f>
        <v>1</v>
      </c>
      <c r="C32" s="147" t="s">
        <v>168</v>
      </c>
      <c r="D32" s="107"/>
      <c r="E32" s="107"/>
      <c r="F32" s="107"/>
      <c r="G32" s="107"/>
      <c r="H32" s="107"/>
      <c r="I32" s="107"/>
      <c r="J32" s="107"/>
      <c r="K32" s="108"/>
      <c r="L32" s="154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47" t="s">
        <v>167</v>
      </c>
      <c r="AD32" s="107"/>
      <c r="AE32" s="107"/>
      <c r="AF32" s="107"/>
      <c r="AG32" s="107"/>
      <c r="AH32" s="107"/>
      <c r="AI32" s="107"/>
      <c r="AJ32" s="107"/>
      <c r="AK32" s="108"/>
      <c r="AL32" s="178" t="s">
        <v>169</v>
      </c>
      <c r="AM32" s="179"/>
      <c r="AN32" s="179"/>
      <c r="AO32" s="179"/>
      <c r="AP32" s="179"/>
      <c r="AQ32" s="179"/>
      <c r="AR32" s="179"/>
      <c r="AS32" s="179"/>
      <c r="AT32" s="180"/>
      <c r="AU32" s="106"/>
      <c r="AV32" s="175"/>
      <c r="AW32" s="175"/>
      <c r="AX32" s="175"/>
      <c r="AY32" s="176"/>
      <c r="AZ32" s="177" t="s">
        <v>170</v>
      </c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6"/>
      <c r="BP32" s="39"/>
    </row>
    <row r="33" spans="1:68" ht="16.5" outlineLevel="1">
      <c r="A33" s="39"/>
      <c r="B33" s="63">
        <f ca="1">MAX(B$30:INDIRECT("B"&amp;ROW()-1))+1</f>
        <v>2</v>
      </c>
      <c r="C33" s="8" t="s">
        <v>201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10"/>
      <c r="BP33" s="39"/>
    </row>
    <row r="34" spans="1:68" ht="16.5" outlineLevel="1">
      <c r="A34" s="18"/>
      <c r="B34" s="63">
        <f ca="1">MAX(B$30:INDIRECT("B"&amp;ROW()-1))+1</f>
        <v>3</v>
      </c>
      <c r="C34" s="11"/>
      <c r="D34" s="147" t="s">
        <v>171</v>
      </c>
      <c r="E34" s="107"/>
      <c r="F34" s="107"/>
      <c r="G34" s="107"/>
      <c r="H34" s="107"/>
      <c r="I34" s="107"/>
      <c r="J34" s="107"/>
      <c r="K34" s="108"/>
      <c r="L34" s="154" t="s">
        <v>173</v>
      </c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47"/>
      <c r="AD34" s="107"/>
      <c r="AE34" s="107"/>
      <c r="AF34" s="107"/>
      <c r="AG34" s="107"/>
      <c r="AH34" s="107"/>
      <c r="AI34" s="107"/>
      <c r="AJ34" s="107"/>
      <c r="AK34" s="108"/>
      <c r="AL34" s="106"/>
      <c r="AM34" s="175"/>
      <c r="AN34" s="175"/>
      <c r="AO34" s="175"/>
      <c r="AP34" s="175"/>
      <c r="AQ34" s="175"/>
      <c r="AR34" s="175"/>
      <c r="AS34" s="175"/>
      <c r="AT34" s="176"/>
      <c r="AU34" s="106"/>
      <c r="AV34" s="175"/>
      <c r="AW34" s="175"/>
      <c r="AX34" s="175"/>
      <c r="AY34" s="176"/>
      <c r="AZ34" s="177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6"/>
      <c r="BP34" s="39"/>
    </row>
    <row r="35" spans="1:68" s="72" customFormat="1" ht="16.5" outlineLevel="1">
      <c r="A35" s="39"/>
      <c r="B35" s="63">
        <f ca="1">MAX(B$30:INDIRECT("B"&amp;ROW()-1))+1</f>
        <v>4</v>
      </c>
      <c r="C35" s="11"/>
      <c r="D35" s="13" t="s">
        <v>192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5"/>
      <c r="BP35" s="39"/>
    </row>
    <row r="36" spans="1:68" s="72" customFormat="1" ht="33" customHeight="1" outlineLevel="1">
      <c r="A36" s="18"/>
      <c r="B36" s="63">
        <f ca="1">MAX(B$30:INDIRECT("B"&amp;ROW()-1))+1</f>
        <v>5</v>
      </c>
      <c r="C36" s="11"/>
      <c r="D36" s="16"/>
      <c r="E36" s="147"/>
      <c r="F36" s="151"/>
      <c r="G36" s="151"/>
      <c r="H36" s="151"/>
      <c r="I36" s="151"/>
      <c r="J36" s="151"/>
      <c r="K36" s="152"/>
      <c r="L36" s="154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47" t="s">
        <v>193</v>
      </c>
      <c r="AD36" s="107"/>
      <c r="AE36" s="107"/>
      <c r="AF36" s="107"/>
      <c r="AG36" s="107"/>
      <c r="AH36" s="107"/>
      <c r="AI36" s="107"/>
      <c r="AJ36" s="107"/>
      <c r="AK36" s="108"/>
      <c r="AL36" s="178" t="s">
        <v>195</v>
      </c>
      <c r="AM36" s="179"/>
      <c r="AN36" s="179"/>
      <c r="AO36" s="179"/>
      <c r="AP36" s="179"/>
      <c r="AQ36" s="179"/>
      <c r="AR36" s="179"/>
      <c r="AS36" s="179"/>
      <c r="AT36" s="180"/>
      <c r="AU36" s="106"/>
      <c r="AV36" s="175"/>
      <c r="AW36" s="175"/>
      <c r="AX36" s="175"/>
      <c r="AY36" s="176"/>
      <c r="AZ36" s="177" t="s">
        <v>194</v>
      </c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6"/>
      <c r="BP36" s="39"/>
    </row>
    <row r="37" spans="1:68" s="72" customFormat="1" ht="33" customHeight="1" outlineLevel="1">
      <c r="A37" s="18"/>
      <c r="B37" s="63">
        <f ca="1">MAX(B$30:INDIRECT("B"&amp;ROW()-1))+1</f>
        <v>6</v>
      </c>
      <c r="C37" s="11"/>
      <c r="D37" s="134" t="s">
        <v>196</v>
      </c>
      <c r="E37" s="125"/>
      <c r="F37" s="125"/>
      <c r="G37" s="125"/>
      <c r="H37" s="125"/>
      <c r="I37" s="125"/>
      <c r="J37" s="125"/>
      <c r="K37" s="126"/>
      <c r="L37" s="154" t="s">
        <v>197</v>
      </c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47"/>
      <c r="AD37" s="107"/>
      <c r="AE37" s="107"/>
      <c r="AF37" s="107"/>
      <c r="AG37" s="107"/>
      <c r="AH37" s="107"/>
      <c r="AI37" s="107"/>
      <c r="AJ37" s="107"/>
      <c r="AK37" s="108"/>
      <c r="AL37" s="106"/>
      <c r="AM37" s="175"/>
      <c r="AN37" s="175"/>
      <c r="AO37" s="175"/>
      <c r="AP37" s="175"/>
      <c r="AQ37" s="175"/>
      <c r="AR37" s="175"/>
      <c r="AS37" s="175"/>
      <c r="AT37" s="176"/>
      <c r="AU37" s="106"/>
      <c r="AV37" s="175"/>
      <c r="AW37" s="175"/>
      <c r="AX37" s="175"/>
      <c r="AY37" s="176"/>
      <c r="AZ37" s="177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6"/>
      <c r="BP37" s="39"/>
    </row>
    <row r="38" spans="1:68" s="72" customFormat="1" ht="33" customHeight="1" outlineLevel="1">
      <c r="A38" s="18"/>
      <c r="B38" s="63">
        <f ca="1">MAX(B$30:INDIRECT("B"&amp;ROW()-1))+1</f>
        <v>7</v>
      </c>
      <c r="C38" s="11"/>
      <c r="D38" s="134" t="s">
        <v>216</v>
      </c>
      <c r="E38" s="125"/>
      <c r="F38" s="125"/>
      <c r="G38" s="125"/>
      <c r="H38" s="125"/>
      <c r="I38" s="125"/>
      <c r="J38" s="125"/>
      <c r="K38" s="126"/>
      <c r="L38" s="135" t="s">
        <v>217</v>
      </c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47"/>
      <c r="AD38" s="107"/>
      <c r="AE38" s="107"/>
      <c r="AF38" s="107"/>
      <c r="AG38" s="107"/>
      <c r="AH38" s="107"/>
      <c r="AI38" s="107"/>
      <c r="AJ38" s="107"/>
      <c r="AK38" s="108"/>
      <c r="AL38" s="106"/>
      <c r="AM38" s="175"/>
      <c r="AN38" s="175"/>
      <c r="AO38" s="175"/>
      <c r="AP38" s="175"/>
      <c r="AQ38" s="175"/>
      <c r="AR38" s="175"/>
      <c r="AS38" s="175"/>
      <c r="AT38" s="176"/>
      <c r="AU38" s="106"/>
      <c r="AV38" s="175"/>
      <c r="AW38" s="175"/>
      <c r="AX38" s="175"/>
      <c r="AY38" s="176"/>
      <c r="AZ38" s="177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6"/>
      <c r="BP38" s="39"/>
    </row>
    <row r="39" spans="1:68" s="72" customFormat="1" ht="16.5" outlineLevel="1">
      <c r="A39" s="39"/>
      <c r="B39" s="63">
        <f ca="1">MAX(B$30:INDIRECT("B"&amp;ROW()-1))+1</f>
        <v>8</v>
      </c>
      <c r="C39" s="11"/>
      <c r="D39" s="101" t="s">
        <v>219</v>
      </c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3"/>
      <c r="BP39" s="39"/>
    </row>
    <row r="40" spans="1:68" s="72" customFormat="1" ht="33" customHeight="1" outlineLevel="1">
      <c r="A40" s="18"/>
      <c r="B40" s="63">
        <f ca="1">MAX(B$30:INDIRECT("B"&amp;ROW()-1))+1</f>
        <v>9</v>
      </c>
      <c r="C40" s="11"/>
      <c r="D40" s="105"/>
      <c r="E40" s="181" t="s">
        <v>218</v>
      </c>
      <c r="F40" s="181"/>
      <c r="G40" s="181"/>
      <c r="H40" s="181"/>
      <c r="I40" s="181"/>
      <c r="J40" s="181"/>
      <c r="K40" s="182"/>
      <c r="L40" s="147" t="s">
        <v>215</v>
      </c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2"/>
      <c r="AC40" s="147"/>
      <c r="AD40" s="107"/>
      <c r="AE40" s="107"/>
      <c r="AF40" s="107"/>
      <c r="AG40" s="107"/>
      <c r="AH40" s="107"/>
      <c r="AI40" s="107"/>
      <c r="AJ40" s="107"/>
      <c r="AK40" s="108"/>
      <c r="AL40" s="178"/>
      <c r="AM40" s="179"/>
      <c r="AN40" s="179"/>
      <c r="AO40" s="179"/>
      <c r="AP40" s="179"/>
      <c r="AQ40" s="179"/>
      <c r="AR40" s="179"/>
      <c r="AS40" s="179"/>
      <c r="AT40" s="180"/>
      <c r="AU40" s="106"/>
      <c r="AV40" s="175"/>
      <c r="AW40" s="175"/>
      <c r="AX40" s="175"/>
      <c r="AY40" s="176"/>
      <c r="AZ40" s="177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6"/>
      <c r="BP40" s="39"/>
    </row>
    <row r="41" spans="1:68" s="72" customFormat="1" ht="16.5" outlineLevel="1">
      <c r="A41" s="39"/>
      <c r="B41" s="63">
        <f ca="1">MAX(B$30:INDIRECT("B"&amp;ROW()-1))+1</f>
        <v>10</v>
      </c>
      <c r="C41" s="11"/>
      <c r="D41" s="104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3"/>
      <c r="BP41" s="39"/>
    </row>
    <row r="42" spans="1:68" s="72" customFormat="1" ht="33" customHeight="1" outlineLevel="1">
      <c r="A42" s="18"/>
      <c r="B42" s="63">
        <f ca="1">MAX(B$30:INDIRECT("B"&amp;ROW()-1))+1</f>
        <v>11</v>
      </c>
      <c r="C42" s="11"/>
      <c r="D42" s="134" t="s">
        <v>221</v>
      </c>
      <c r="E42" s="125"/>
      <c r="F42" s="125"/>
      <c r="G42" s="125"/>
      <c r="H42" s="125"/>
      <c r="I42" s="125"/>
      <c r="J42" s="125"/>
      <c r="K42" s="126"/>
      <c r="L42" s="147" t="s">
        <v>222</v>
      </c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2"/>
      <c r="AC42" s="147"/>
      <c r="AD42" s="107"/>
      <c r="AE42" s="107"/>
      <c r="AF42" s="107"/>
      <c r="AG42" s="107"/>
      <c r="AH42" s="107"/>
      <c r="AI42" s="107"/>
      <c r="AJ42" s="107"/>
      <c r="AK42" s="108"/>
      <c r="AL42" s="106"/>
      <c r="AM42" s="175"/>
      <c r="AN42" s="175"/>
      <c r="AO42" s="175"/>
      <c r="AP42" s="175"/>
      <c r="AQ42" s="175"/>
      <c r="AR42" s="175"/>
      <c r="AS42" s="175"/>
      <c r="AT42" s="176"/>
      <c r="AU42" s="106"/>
      <c r="AV42" s="175"/>
      <c r="AW42" s="175"/>
      <c r="AX42" s="175"/>
      <c r="AY42" s="176"/>
      <c r="AZ42" s="177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6"/>
      <c r="BP42" s="39"/>
    </row>
    <row r="43" spans="1:68" ht="16.5" outlineLevel="1">
      <c r="A43" s="18"/>
      <c r="B43" s="63">
        <f ca="1">MAX(B$30:INDIRECT("B"&amp;ROW()-1))+1</f>
        <v>12</v>
      </c>
      <c r="C43" s="11"/>
      <c r="D43" s="147" t="s">
        <v>135</v>
      </c>
      <c r="E43" s="107"/>
      <c r="F43" s="107"/>
      <c r="G43" s="107"/>
      <c r="H43" s="107"/>
      <c r="I43" s="107"/>
      <c r="J43" s="107"/>
      <c r="K43" s="108"/>
      <c r="L43" s="154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47"/>
      <c r="AD43" s="107"/>
      <c r="AE43" s="107"/>
      <c r="AF43" s="107"/>
      <c r="AG43" s="107"/>
      <c r="AH43" s="107"/>
      <c r="AI43" s="107"/>
      <c r="AJ43" s="107"/>
      <c r="AK43" s="108"/>
      <c r="AL43" s="106"/>
      <c r="AM43" s="175"/>
      <c r="AN43" s="175"/>
      <c r="AO43" s="175"/>
      <c r="AP43" s="175"/>
      <c r="AQ43" s="175"/>
      <c r="AR43" s="175"/>
      <c r="AS43" s="175"/>
      <c r="AT43" s="176"/>
      <c r="AU43" s="106"/>
      <c r="AV43" s="175"/>
      <c r="AW43" s="175"/>
      <c r="AX43" s="175"/>
      <c r="AY43" s="176"/>
      <c r="AZ43" s="177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6"/>
      <c r="BP43" s="39"/>
    </row>
    <row r="44" spans="1:68" ht="16.5" outlineLevel="1">
      <c r="A44" s="39"/>
      <c r="B44" s="63">
        <f ca="1">MAX(B$30:INDIRECT("B"&amp;ROW()-1))+1</f>
        <v>13</v>
      </c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10"/>
      <c r="BP44" s="39"/>
    </row>
    <row r="45" spans="1:68" ht="16.5" outlineLevel="1">
      <c r="A45" s="39"/>
      <c r="B45" s="63">
        <f ca="1">MAX(B$30:INDIRECT("B"&amp;ROW()-1))+1</f>
        <v>14</v>
      </c>
      <c r="C45" s="13" t="s">
        <v>136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5"/>
      <c r="BP45" s="39"/>
    </row>
    <row r="46" spans="1:68" ht="16.5" outlineLevel="1">
      <c r="A46" s="18"/>
      <c r="B46" s="63">
        <f ca="1">MAX(B$30:INDIRECT("B"&amp;ROW()-1))+1</f>
        <v>15</v>
      </c>
      <c r="C46" s="16"/>
      <c r="D46" s="147" t="s">
        <v>139</v>
      </c>
      <c r="E46" s="107"/>
      <c r="F46" s="107"/>
      <c r="G46" s="107"/>
      <c r="H46" s="107"/>
      <c r="I46" s="107"/>
      <c r="J46" s="107"/>
      <c r="K46" s="108"/>
      <c r="L46" s="154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47"/>
      <c r="AD46" s="107"/>
      <c r="AE46" s="107"/>
      <c r="AF46" s="107"/>
      <c r="AG46" s="107"/>
      <c r="AH46" s="107"/>
      <c r="AI46" s="107"/>
      <c r="AJ46" s="107"/>
      <c r="AK46" s="108"/>
      <c r="AL46" s="106"/>
      <c r="AM46" s="175"/>
      <c r="AN46" s="175"/>
      <c r="AO46" s="175"/>
      <c r="AP46" s="175"/>
      <c r="AQ46" s="175"/>
      <c r="AR46" s="175"/>
      <c r="AS46" s="175"/>
      <c r="AT46" s="176"/>
      <c r="AU46" s="106"/>
      <c r="AV46" s="175"/>
      <c r="AW46" s="175"/>
      <c r="AX46" s="175"/>
      <c r="AY46" s="176"/>
      <c r="AZ46" s="177" t="s">
        <v>199</v>
      </c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6"/>
      <c r="BP46" s="39"/>
    </row>
    <row r="47" spans="1:68" s="72" customFormat="1" ht="16.5" outlineLevel="1">
      <c r="A47" s="18"/>
      <c r="B47" s="63">
        <f ca="1">MAX(B$30:INDIRECT("B"&amp;ROW()-1))+1</f>
        <v>16</v>
      </c>
      <c r="C47" s="16"/>
      <c r="D47" s="147" t="s">
        <v>137</v>
      </c>
      <c r="E47" s="107"/>
      <c r="F47" s="107"/>
      <c r="G47" s="107"/>
      <c r="H47" s="107"/>
      <c r="I47" s="107"/>
      <c r="J47" s="107"/>
      <c r="K47" s="108"/>
      <c r="L47" s="154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73"/>
      <c r="AD47" s="92"/>
      <c r="AE47" s="92"/>
      <c r="AF47" s="92"/>
      <c r="AG47" s="92"/>
      <c r="AH47" s="92"/>
      <c r="AI47" s="92"/>
      <c r="AJ47" s="92"/>
      <c r="AK47" s="71"/>
      <c r="AL47" s="70"/>
      <c r="AM47" s="99"/>
      <c r="AN47" s="99"/>
      <c r="AO47" s="99"/>
      <c r="AP47" s="99"/>
      <c r="AQ47" s="99"/>
      <c r="AR47" s="99"/>
      <c r="AS47" s="99"/>
      <c r="AT47" s="97"/>
      <c r="AU47" s="70"/>
      <c r="AV47" s="99"/>
      <c r="AW47" s="99"/>
      <c r="AX47" s="99"/>
      <c r="AY47" s="97"/>
      <c r="AZ47" s="98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7"/>
      <c r="BP47" s="39"/>
    </row>
    <row r="48" spans="1:68" ht="16.5" outlineLevel="1">
      <c r="A48" s="18"/>
      <c r="B48" s="63">
        <f ca="1">MAX(B$30:INDIRECT("B"&amp;ROW()-1))+1</f>
        <v>17</v>
      </c>
      <c r="C48" s="17"/>
      <c r="D48" s="147" t="s">
        <v>138</v>
      </c>
      <c r="E48" s="107"/>
      <c r="F48" s="107"/>
      <c r="G48" s="107"/>
      <c r="H48" s="107"/>
      <c r="I48" s="107"/>
      <c r="J48" s="107"/>
      <c r="K48" s="108"/>
      <c r="L48" s="154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47"/>
      <c r="AD48" s="107"/>
      <c r="AE48" s="107"/>
      <c r="AF48" s="107"/>
      <c r="AG48" s="107"/>
      <c r="AH48" s="107"/>
      <c r="AI48" s="107"/>
      <c r="AJ48" s="107"/>
      <c r="AK48" s="108"/>
      <c r="AL48" s="106"/>
      <c r="AM48" s="175"/>
      <c r="AN48" s="175"/>
      <c r="AO48" s="175"/>
      <c r="AP48" s="175"/>
      <c r="AQ48" s="175"/>
      <c r="AR48" s="175"/>
      <c r="AS48" s="175"/>
      <c r="AT48" s="176"/>
      <c r="AU48" s="106"/>
      <c r="AV48" s="175"/>
      <c r="AW48" s="175"/>
      <c r="AX48" s="175"/>
      <c r="AY48" s="176"/>
      <c r="AZ48" s="177" t="s">
        <v>200</v>
      </c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6"/>
      <c r="BP48" s="39"/>
    </row>
    <row r="49" spans="1:68" ht="16.5" outlineLevel="1">
      <c r="A49" s="18"/>
      <c r="B49" s="63">
        <f ca="1">MAX(B$30:INDIRECT("B"&amp;ROW()-1))+1</f>
        <v>18</v>
      </c>
      <c r="C49" s="156" t="s">
        <v>102</v>
      </c>
      <c r="D49" s="151"/>
      <c r="E49" s="151"/>
      <c r="F49" s="151"/>
      <c r="G49" s="151"/>
      <c r="H49" s="151"/>
      <c r="I49" s="151"/>
      <c r="J49" s="151"/>
      <c r="K49" s="152"/>
      <c r="L49" s="147" t="s">
        <v>198</v>
      </c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2"/>
      <c r="AC49" s="147"/>
      <c r="AD49" s="107"/>
      <c r="AE49" s="107"/>
      <c r="AF49" s="107"/>
      <c r="AG49" s="107"/>
      <c r="AH49" s="107"/>
      <c r="AI49" s="107"/>
      <c r="AJ49" s="107"/>
      <c r="AK49" s="108"/>
      <c r="AL49" s="106"/>
      <c r="AM49" s="175"/>
      <c r="AN49" s="175"/>
      <c r="AO49" s="175"/>
      <c r="AP49" s="175"/>
      <c r="AQ49" s="175"/>
      <c r="AR49" s="175"/>
      <c r="AS49" s="175"/>
      <c r="AT49" s="176"/>
      <c r="AU49" s="106"/>
      <c r="AV49" s="175"/>
      <c r="AW49" s="175"/>
      <c r="AX49" s="175"/>
      <c r="AY49" s="176"/>
      <c r="AZ49" s="177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6"/>
      <c r="BP49" s="39"/>
    </row>
    <row r="50" spans="1:68" ht="16.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</row>
    <row r="51" spans="1:68" ht="16.5">
      <c r="A51" s="32" t="str">
        <f ca="1">LEFT($A$1, 4)&amp;"3.DB処理"</f>
        <v>2.2.3.DB処理</v>
      </c>
      <c r="B51" s="5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ht="16.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</row>
    <row r="53" spans="1:68" ht="16.5" outlineLevel="1">
      <c r="A53" s="39"/>
      <c r="B53" s="21" t="s">
        <v>172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</row>
    <row r="54" spans="1:68" ht="16.5" outlineLevel="1">
      <c r="A54" s="39"/>
      <c r="B54" s="39"/>
      <c r="C54" s="23" t="s">
        <v>19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</row>
    <row r="55" spans="1:68" ht="16.5" outlineLevel="1">
      <c r="A55" s="39"/>
      <c r="B55" s="39"/>
      <c r="C55" s="23" t="s">
        <v>174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</row>
    <row r="56" spans="1:68" s="72" customFormat="1" ht="16.5" outlineLevel="1">
      <c r="A56" s="39"/>
      <c r="B56" s="39"/>
      <c r="C56" s="23" t="s">
        <v>206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</row>
    <row r="57" spans="1:68" s="72" customFormat="1" ht="16.5" outlineLevel="1">
      <c r="A57" s="39"/>
      <c r="B57" s="39"/>
      <c r="C57" s="23" t="s">
        <v>205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</row>
    <row r="58" spans="1:68" s="72" customFormat="1" ht="16.5" outlineLevel="1">
      <c r="A58" s="39"/>
      <c r="B58" s="39"/>
      <c r="C58" s="23" t="s">
        <v>175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</row>
    <row r="59" spans="1:68" s="72" customFormat="1" ht="16.5" outlineLevel="1">
      <c r="A59" s="39"/>
      <c r="B59" s="39"/>
      <c r="C59" s="23" t="s">
        <v>176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</row>
    <row r="60" spans="1:68" s="72" customFormat="1" ht="16.5" outlineLevel="1">
      <c r="A60" s="39"/>
      <c r="B60" s="39"/>
      <c r="C60" s="23" t="s">
        <v>177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</row>
    <row r="61" spans="1:68" s="72" customFormat="1" ht="16.5" outlineLevel="1">
      <c r="A61" s="39"/>
      <c r="B61" s="39"/>
      <c r="C61" s="23" t="s">
        <v>178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</row>
    <row r="62" spans="1:68" s="72" customFormat="1" ht="16.5" outlineLevel="1">
      <c r="A62" s="39"/>
      <c r="B62" s="39"/>
      <c r="C62" s="23" t="s">
        <v>179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</row>
    <row r="63" spans="1:68" s="72" customFormat="1" ht="16.5" outlineLevel="1">
      <c r="A63" s="39"/>
      <c r="B63" s="39"/>
      <c r="C63" s="23" t="s">
        <v>180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</row>
    <row r="64" spans="1:68" s="72" customFormat="1" ht="16.5" outlineLevel="1">
      <c r="A64" s="39"/>
      <c r="B64" s="39"/>
      <c r="C64" s="23" t="s">
        <v>181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</row>
    <row r="65" spans="1:68" s="72" customFormat="1" ht="16.5" outlineLevel="1">
      <c r="A65" s="39"/>
      <c r="B65" s="39"/>
      <c r="C65" s="23" t="s">
        <v>182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</row>
    <row r="66" spans="1:68" s="72" customFormat="1" ht="16.5" outlineLevel="1">
      <c r="A66" s="39"/>
      <c r="B66" s="39"/>
      <c r="C66" s="23" t="s">
        <v>21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 s="72" customFormat="1" ht="16.5" outlineLevel="1">
      <c r="A67" s="39"/>
      <c r="B67" s="39"/>
      <c r="C67" s="23" t="s">
        <v>183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</row>
    <row r="68" spans="1:68" s="72" customFormat="1" ht="16.5" outlineLevel="1">
      <c r="A68" s="39"/>
      <c r="B68" s="39"/>
      <c r="C68" s="23" t="s">
        <v>184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</row>
    <row r="69" spans="1:68" s="72" customFormat="1" ht="16.5" outlineLevel="1">
      <c r="A69" s="39"/>
      <c r="B69" s="39"/>
      <c r="C69" s="23" t="s">
        <v>208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</row>
    <row r="70" spans="1:68" s="72" customFormat="1" ht="16.5" outlineLevel="1">
      <c r="A70" s="39"/>
      <c r="B70" s="39"/>
      <c r="C70" s="23" t="s">
        <v>185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</row>
    <row r="71" spans="1:68" s="72" customFormat="1" ht="16.5" outlineLevel="1">
      <c r="A71" s="39"/>
      <c r="B71" s="39"/>
      <c r="C71" s="23" t="s">
        <v>22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</row>
    <row r="72" spans="1:68" s="72" customFormat="1" ht="16.5" outlineLevel="1">
      <c r="A72" s="39"/>
      <c r="B72" s="39"/>
      <c r="C72" s="23" t="s">
        <v>186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</row>
    <row r="73" spans="1:68" s="72" customFormat="1" ht="16.5" outlineLevel="1">
      <c r="A73" s="39"/>
      <c r="B73" s="39"/>
      <c r="C73" s="23" t="s">
        <v>187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</row>
    <row r="74" spans="1:68" ht="16.5" outlineLevel="1">
      <c r="A74" s="39"/>
      <c r="B74" s="39"/>
      <c r="C74" s="23" t="s">
        <v>188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</row>
    <row r="75" spans="1:68" ht="16.5" outlineLevel="1">
      <c r="A75" s="39"/>
      <c r="B75" s="39"/>
      <c r="C75" s="23" t="s">
        <v>191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</row>
    <row r="76" spans="1:68" ht="16.5" outlineLevel="1">
      <c r="A76" s="39"/>
      <c r="B76" s="39"/>
      <c r="C76" s="23" t="s">
        <v>189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</row>
    <row r="77" spans="1:68" ht="16.5" outlineLevel="1">
      <c r="A77" s="39"/>
      <c r="B77" s="39"/>
      <c r="C77" s="23" t="s">
        <v>190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</row>
    <row r="78" spans="1:68" s="72" customFormat="1" ht="16.5" outlineLevel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</row>
    <row r="79" spans="1:68" s="72" customFormat="1" ht="16.5" outlineLevel="1">
      <c r="A79" s="39"/>
      <c r="B79" s="100" t="s">
        <v>202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</row>
    <row r="80" spans="1:68" s="72" customFormat="1" ht="16.5" outlineLevel="1">
      <c r="A80" s="39"/>
      <c r="B80" s="39"/>
      <c r="C80" s="23" t="s">
        <v>204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</row>
    <row r="81" spans="1:68" s="72" customFormat="1" ht="16.5" outlineLevel="1">
      <c r="A81" s="39"/>
      <c r="B81" s="39"/>
      <c r="C81" s="23" t="s">
        <v>203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</row>
    <row r="82" spans="1:68" s="72" customFormat="1" ht="16.5" outlineLevel="1">
      <c r="A82" s="39"/>
      <c r="B82" s="39"/>
      <c r="C82" s="23" t="s">
        <v>22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</row>
    <row r="83" spans="1:68" s="72" customFormat="1" ht="16.5" outlineLevel="1">
      <c r="A83" s="39"/>
      <c r="B83" s="39"/>
      <c r="C83" s="23"/>
      <c r="D83" s="23" t="s">
        <v>207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</row>
    <row r="84" spans="1:68" s="72" customFormat="1" ht="16.5" outlineLevel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</row>
    <row r="85" spans="1:68" s="72" customFormat="1" ht="16.5" outlineLevel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</row>
    <row r="86" spans="1:68" s="72" customFormat="1" ht="16.5" outlineLevel="1">
      <c r="A86" s="39"/>
      <c r="B86" s="100" t="s">
        <v>209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</row>
    <row r="87" spans="1:68" s="72" customFormat="1" ht="16.5" outlineLevel="1">
      <c r="A87" s="39"/>
      <c r="B87" s="39"/>
      <c r="C87" s="23" t="s">
        <v>211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</row>
    <row r="88" spans="1:68" s="72" customFormat="1" ht="16.5" outlineLevel="1">
      <c r="A88" s="39"/>
      <c r="B88" s="39"/>
      <c r="C88" s="23"/>
      <c r="D88" s="23" t="s">
        <v>212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</row>
    <row r="89" spans="1:68" s="72" customFormat="1" ht="16.5" outlineLevel="1">
      <c r="A89" s="39"/>
      <c r="B89" s="39"/>
      <c r="C89" s="23" t="s">
        <v>213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</row>
    <row r="90" spans="1:68" s="72" customFormat="1" ht="16.5" outlineLevel="1">
      <c r="A90" s="39"/>
      <c r="B90" s="39"/>
      <c r="C90" s="23"/>
      <c r="D90" s="23" t="s">
        <v>214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</row>
    <row r="91" spans="1:68" s="72" customFormat="1" ht="16.5" outlineLevel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</row>
    <row r="92" spans="1:68" ht="16.5" outlineLevel="1">
      <c r="A92" s="39"/>
      <c r="B92" s="21" t="s">
        <v>210</v>
      </c>
      <c r="C92" s="67"/>
      <c r="D92" s="67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</row>
    <row r="93" spans="1:68" ht="16.5" outlineLevel="1">
      <c r="A93" s="39"/>
      <c r="B93" s="39"/>
      <c r="C93" s="141" t="s">
        <v>16</v>
      </c>
      <c r="D93" s="107"/>
      <c r="E93" s="107"/>
      <c r="F93" s="107"/>
      <c r="G93" s="107"/>
      <c r="H93" s="107"/>
      <c r="I93" s="107"/>
      <c r="J93" s="107"/>
      <c r="K93" s="107"/>
      <c r="L93" s="108"/>
      <c r="M93" s="141" t="s">
        <v>6</v>
      </c>
      <c r="N93" s="107"/>
      <c r="O93" s="107"/>
      <c r="P93" s="107"/>
      <c r="Q93" s="107"/>
      <c r="R93" s="107"/>
      <c r="S93" s="107"/>
      <c r="T93" s="107"/>
      <c r="U93" s="107"/>
      <c r="V93" s="108"/>
      <c r="W93" s="141" t="s">
        <v>17</v>
      </c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8"/>
      <c r="AP93" s="159" t="s">
        <v>18</v>
      </c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20"/>
      <c r="BB93" s="141" t="s">
        <v>6</v>
      </c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8"/>
      <c r="BP93" s="39"/>
    </row>
    <row r="94" spans="1:68" ht="16.5" outlineLevel="1">
      <c r="A94" s="39"/>
      <c r="B94" s="39"/>
      <c r="C94" s="147"/>
      <c r="D94" s="107"/>
      <c r="E94" s="107"/>
      <c r="F94" s="107"/>
      <c r="G94" s="107"/>
      <c r="H94" s="107"/>
      <c r="I94" s="107"/>
      <c r="J94" s="107"/>
      <c r="K94" s="107"/>
      <c r="L94" s="108"/>
      <c r="M94" s="147"/>
      <c r="N94" s="107"/>
      <c r="O94" s="107"/>
      <c r="P94" s="107"/>
      <c r="Q94" s="107"/>
      <c r="R94" s="107"/>
      <c r="S94" s="107"/>
      <c r="T94" s="107"/>
      <c r="U94" s="107"/>
      <c r="V94" s="108"/>
      <c r="W94" s="154" t="s">
        <v>153</v>
      </c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55"/>
      <c r="AP94" s="142" t="s">
        <v>150</v>
      </c>
      <c r="AQ94" s="143"/>
      <c r="AR94" s="143"/>
      <c r="AS94" s="143"/>
      <c r="AT94" s="143"/>
      <c r="AU94" s="143"/>
      <c r="AV94" s="143"/>
      <c r="AW94" s="143"/>
      <c r="AX94" s="143"/>
      <c r="AY94" s="143"/>
      <c r="AZ94" s="143"/>
      <c r="BA94" s="144"/>
      <c r="BB94" s="132" t="s">
        <v>157</v>
      </c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8"/>
      <c r="BP94" s="39"/>
    </row>
    <row r="95" spans="1:68" s="72" customFormat="1" ht="16.5" outlineLevel="1">
      <c r="A95" s="39"/>
      <c r="B95" s="39"/>
      <c r="C95" s="147" t="s">
        <v>172</v>
      </c>
      <c r="D95" s="151"/>
      <c r="E95" s="151"/>
      <c r="F95" s="151"/>
      <c r="G95" s="151"/>
      <c r="H95" s="151"/>
      <c r="I95" s="151"/>
      <c r="J95" s="151"/>
      <c r="K95" s="151"/>
      <c r="L95" s="152"/>
      <c r="M95" s="147" t="s">
        <v>152</v>
      </c>
      <c r="N95" s="107"/>
      <c r="O95" s="107"/>
      <c r="P95" s="107"/>
      <c r="Q95" s="107"/>
      <c r="R95" s="107"/>
      <c r="S95" s="107"/>
      <c r="T95" s="107"/>
      <c r="U95" s="107"/>
      <c r="V95" s="108"/>
      <c r="W95" s="67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5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6"/>
      <c r="BB95" s="185" t="s">
        <v>152</v>
      </c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86"/>
      <c r="BP95" s="39"/>
    </row>
    <row r="96" spans="1:68" ht="16.5" outlineLevel="1">
      <c r="A96" s="39"/>
      <c r="B96" s="39"/>
      <c r="C96" s="147" t="s">
        <v>220</v>
      </c>
      <c r="D96" s="107"/>
      <c r="E96" s="107"/>
      <c r="F96" s="107"/>
      <c r="G96" s="107"/>
      <c r="H96" s="107"/>
      <c r="I96" s="107"/>
      <c r="J96" s="107"/>
      <c r="K96" s="107"/>
      <c r="L96" s="108"/>
      <c r="M96" s="147" t="s">
        <v>159</v>
      </c>
      <c r="N96" s="107"/>
      <c r="O96" s="107"/>
      <c r="P96" s="107"/>
      <c r="Q96" s="107"/>
      <c r="R96" s="107"/>
      <c r="S96" s="107"/>
      <c r="T96" s="107"/>
      <c r="U96" s="107"/>
      <c r="V96" s="108"/>
      <c r="W96" s="154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55"/>
      <c r="AP96" s="129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1"/>
      <c r="BB96" s="132" t="s">
        <v>158</v>
      </c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8"/>
      <c r="BP96" s="39"/>
    </row>
    <row r="97" spans="1:68" ht="16.5" outlineLevel="1">
      <c r="A97" s="39"/>
      <c r="B97" s="39"/>
      <c r="C97" s="147"/>
      <c r="D97" s="107"/>
      <c r="E97" s="107"/>
      <c r="F97" s="107"/>
      <c r="G97" s="107"/>
      <c r="H97" s="107"/>
      <c r="I97" s="107"/>
      <c r="J97" s="107"/>
      <c r="K97" s="107"/>
      <c r="L97" s="108"/>
      <c r="M97" s="147"/>
      <c r="N97" s="107"/>
      <c r="O97" s="107"/>
      <c r="P97" s="107"/>
      <c r="Q97" s="107"/>
      <c r="R97" s="107"/>
      <c r="S97" s="107"/>
      <c r="T97" s="107"/>
      <c r="U97" s="107"/>
      <c r="V97" s="108"/>
      <c r="W97" s="154" t="s">
        <v>156</v>
      </c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55"/>
      <c r="AP97" s="129"/>
      <c r="AQ97" s="130"/>
      <c r="AR97" s="130"/>
      <c r="AS97" s="130"/>
      <c r="AT97" s="130"/>
      <c r="AU97" s="130"/>
      <c r="AV97" s="130"/>
      <c r="AW97" s="130"/>
      <c r="AX97" s="130"/>
      <c r="AY97" s="130"/>
      <c r="AZ97" s="130"/>
      <c r="BA97" s="131"/>
      <c r="BB97" s="132" t="s">
        <v>154</v>
      </c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8"/>
      <c r="BP97" s="39"/>
    </row>
    <row r="98" spans="1:68" ht="16.5" outlineLevel="1">
      <c r="A98" s="39"/>
      <c r="B98" s="39"/>
      <c r="C98" s="147"/>
      <c r="D98" s="107"/>
      <c r="E98" s="107"/>
      <c r="F98" s="107"/>
      <c r="G98" s="107"/>
      <c r="H98" s="107"/>
      <c r="I98" s="107"/>
      <c r="J98" s="107"/>
      <c r="K98" s="107"/>
      <c r="L98" s="108"/>
      <c r="M98" s="147"/>
      <c r="N98" s="107"/>
      <c r="O98" s="107"/>
      <c r="P98" s="107"/>
      <c r="Q98" s="107"/>
      <c r="R98" s="107"/>
      <c r="S98" s="107"/>
      <c r="T98" s="107"/>
      <c r="U98" s="107"/>
      <c r="V98" s="108"/>
      <c r="W98" s="154" t="s">
        <v>156</v>
      </c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55"/>
      <c r="AP98" s="138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40"/>
      <c r="BB98" s="132" t="s">
        <v>155</v>
      </c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8"/>
      <c r="BP98" s="39"/>
    </row>
    <row r="99" spans="1:68" s="72" customFormat="1" ht="16.5" outlineLevel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</row>
    <row r="100" spans="1:68" s="72" customFormat="1" ht="16.5" outlineLevel="1">
      <c r="A100" s="39"/>
      <c r="B100" s="21" t="s">
        <v>223</v>
      </c>
      <c r="C100" s="67"/>
      <c r="D100" s="67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</row>
    <row r="101" spans="1:68" s="72" customFormat="1" ht="16.5" outlineLevel="1">
      <c r="A101" s="39"/>
      <c r="B101" s="39"/>
      <c r="C101" s="141" t="s">
        <v>16</v>
      </c>
      <c r="D101" s="107"/>
      <c r="E101" s="107"/>
      <c r="F101" s="107"/>
      <c r="G101" s="107"/>
      <c r="H101" s="107"/>
      <c r="I101" s="107"/>
      <c r="J101" s="107"/>
      <c r="K101" s="107"/>
      <c r="L101" s="108"/>
      <c r="M101" s="141" t="s">
        <v>6</v>
      </c>
      <c r="N101" s="107"/>
      <c r="O101" s="107"/>
      <c r="P101" s="107"/>
      <c r="Q101" s="107"/>
      <c r="R101" s="107"/>
      <c r="S101" s="107"/>
      <c r="T101" s="107"/>
      <c r="U101" s="107"/>
      <c r="V101" s="108"/>
      <c r="W101" s="141" t="s">
        <v>17</v>
      </c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8"/>
      <c r="AP101" s="159" t="s">
        <v>18</v>
      </c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20"/>
      <c r="BB101" s="141" t="s">
        <v>6</v>
      </c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8"/>
      <c r="BP101" s="39"/>
    </row>
    <row r="102" spans="1:68" s="72" customFormat="1" ht="16.5" outlineLevel="1">
      <c r="A102" s="39"/>
      <c r="B102" s="39"/>
      <c r="C102" s="173" t="s">
        <v>172</v>
      </c>
      <c r="D102" s="160"/>
      <c r="E102" s="160"/>
      <c r="F102" s="160"/>
      <c r="G102" s="160"/>
      <c r="H102" s="160"/>
      <c r="I102" s="160"/>
      <c r="J102" s="160"/>
      <c r="K102" s="160"/>
      <c r="L102" s="120"/>
      <c r="M102" s="147" t="s">
        <v>160</v>
      </c>
      <c r="N102" s="107"/>
      <c r="O102" s="107"/>
      <c r="P102" s="107"/>
      <c r="Q102" s="107"/>
      <c r="R102" s="107"/>
      <c r="S102" s="107"/>
      <c r="T102" s="107"/>
      <c r="U102" s="107"/>
      <c r="V102" s="108"/>
      <c r="W102" s="154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55"/>
      <c r="AP102" s="142" t="s">
        <v>149</v>
      </c>
      <c r="AQ102" s="143"/>
      <c r="AR102" s="143"/>
      <c r="AS102" s="143"/>
      <c r="AT102" s="143"/>
      <c r="AU102" s="143"/>
      <c r="AV102" s="143"/>
      <c r="AW102" s="143"/>
      <c r="AX102" s="143"/>
      <c r="AY102" s="143"/>
      <c r="AZ102" s="143"/>
      <c r="BA102" s="144"/>
      <c r="BB102" s="132" t="s">
        <v>160</v>
      </c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8"/>
      <c r="BP102" s="39"/>
    </row>
    <row r="103" spans="1:68" s="72" customFormat="1" ht="16.5" outlineLevel="1">
      <c r="A103" s="39"/>
      <c r="B103" s="39"/>
      <c r="C103" s="142" t="s">
        <v>227</v>
      </c>
      <c r="D103" s="183"/>
      <c r="E103" s="183"/>
      <c r="F103" s="183"/>
      <c r="G103" s="183"/>
      <c r="H103" s="183"/>
      <c r="I103" s="183"/>
      <c r="J103" s="183"/>
      <c r="K103" s="183"/>
      <c r="L103" s="184"/>
      <c r="M103" s="151" t="s">
        <v>228</v>
      </c>
      <c r="N103" s="107"/>
      <c r="O103" s="107"/>
      <c r="P103" s="107"/>
      <c r="Q103" s="107"/>
      <c r="R103" s="107"/>
      <c r="S103" s="107"/>
      <c r="T103" s="107"/>
      <c r="U103" s="107"/>
      <c r="V103" s="108"/>
      <c r="W103" s="154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55"/>
      <c r="AP103" s="95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6"/>
      <c r="BB103" s="185" t="s">
        <v>161</v>
      </c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86"/>
      <c r="BP103" s="39"/>
    </row>
    <row r="104" spans="1:68" s="72" customFormat="1" ht="33" customHeight="1" outlineLevel="1">
      <c r="A104" s="39"/>
      <c r="B104" s="39"/>
      <c r="C104" s="129"/>
      <c r="D104" s="130"/>
      <c r="E104" s="130"/>
      <c r="F104" s="130"/>
      <c r="G104" s="130"/>
      <c r="H104" s="130"/>
      <c r="I104" s="130"/>
      <c r="J104" s="130"/>
      <c r="K104" s="130"/>
      <c r="L104" s="131"/>
      <c r="M104" s="151" t="s">
        <v>229</v>
      </c>
      <c r="N104" s="107"/>
      <c r="O104" s="107"/>
      <c r="P104" s="107"/>
      <c r="Q104" s="107"/>
      <c r="R104" s="107"/>
      <c r="S104" s="107"/>
      <c r="T104" s="107"/>
      <c r="U104" s="107"/>
      <c r="V104" s="108"/>
      <c r="W104" s="135" t="s">
        <v>230</v>
      </c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55"/>
      <c r="AP104" s="129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1"/>
      <c r="BB104" s="132" t="s">
        <v>224</v>
      </c>
      <c r="BC104" s="107"/>
      <c r="BD104" s="107"/>
      <c r="BE104" s="107"/>
      <c r="BF104" s="107"/>
      <c r="BG104" s="107"/>
      <c r="BH104" s="107"/>
      <c r="BI104" s="107"/>
      <c r="BJ104" s="107"/>
      <c r="BK104" s="107"/>
      <c r="BL104" s="107"/>
      <c r="BM104" s="107"/>
      <c r="BN104" s="107"/>
      <c r="BO104" s="108"/>
      <c r="BP104" s="39"/>
    </row>
    <row r="105" spans="1:68" s="72" customFormat="1" ht="16.5" outlineLevel="1">
      <c r="A105" s="39"/>
      <c r="B105" s="39"/>
      <c r="C105" s="138"/>
      <c r="D105" s="139"/>
      <c r="E105" s="139"/>
      <c r="F105" s="139"/>
      <c r="G105" s="139"/>
      <c r="H105" s="139"/>
      <c r="I105" s="139"/>
      <c r="J105" s="139"/>
      <c r="K105" s="139"/>
      <c r="L105" s="140"/>
      <c r="M105" s="151" t="s">
        <v>231</v>
      </c>
      <c r="N105" s="107"/>
      <c r="O105" s="107"/>
      <c r="P105" s="107"/>
      <c r="Q105" s="107"/>
      <c r="R105" s="107"/>
      <c r="S105" s="107"/>
      <c r="T105" s="107"/>
      <c r="U105" s="107"/>
      <c r="V105" s="108"/>
      <c r="W105" s="154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55"/>
      <c r="AP105" s="129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1"/>
      <c r="BB105" s="132" t="s">
        <v>225</v>
      </c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8"/>
      <c r="BP105" s="39"/>
    </row>
    <row r="106" spans="1:68" s="72" customFormat="1" ht="16.5" outlineLevel="1">
      <c r="A106" s="39"/>
      <c r="B106" s="39"/>
      <c r="C106" s="174" t="s">
        <v>172</v>
      </c>
      <c r="D106" s="155"/>
      <c r="E106" s="155"/>
      <c r="F106" s="155"/>
      <c r="G106" s="155"/>
      <c r="H106" s="155"/>
      <c r="I106" s="155"/>
      <c r="J106" s="155"/>
      <c r="K106" s="155"/>
      <c r="L106" s="123"/>
      <c r="M106" s="147" t="s">
        <v>151</v>
      </c>
      <c r="N106" s="107"/>
      <c r="O106" s="107"/>
      <c r="P106" s="107"/>
      <c r="Q106" s="107"/>
      <c r="R106" s="107"/>
      <c r="S106" s="107"/>
      <c r="T106" s="107"/>
      <c r="U106" s="107"/>
      <c r="V106" s="108"/>
      <c r="W106" s="154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55"/>
      <c r="AP106" s="129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1"/>
      <c r="BB106" s="132" t="s">
        <v>152</v>
      </c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8"/>
      <c r="BP106" s="39"/>
    </row>
    <row r="107" spans="1:68" s="72" customFormat="1" ht="16.5" outlineLevel="1">
      <c r="A107" s="39"/>
      <c r="B107" s="39"/>
      <c r="C107" s="147" t="s">
        <v>227</v>
      </c>
      <c r="D107" s="151"/>
      <c r="E107" s="151"/>
      <c r="F107" s="151"/>
      <c r="G107" s="151"/>
      <c r="H107" s="151"/>
      <c r="I107" s="151"/>
      <c r="J107" s="151"/>
      <c r="K107" s="151"/>
      <c r="L107" s="152"/>
      <c r="M107" s="147" t="s">
        <v>232</v>
      </c>
      <c r="N107" s="107"/>
      <c r="O107" s="107"/>
      <c r="P107" s="107"/>
      <c r="Q107" s="107"/>
      <c r="R107" s="107"/>
      <c r="S107" s="107"/>
      <c r="T107" s="107"/>
      <c r="U107" s="107"/>
      <c r="V107" s="108"/>
      <c r="W107" s="154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55"/>
      <c r="AP107" s="129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1"/>
      <c r="BB107" s="132" t="s">
        <v>226</v>
      </c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8"/>
      <c r="BP107" s="39"/>
    </row>
    <row r="108" spans="1:68" s="72" customFormat="1" ht="16.5" outlineLevel="1">
      <c r="A108" s="39"/>
      <c r="B108" s="39"/>
      <c r="C108" s="147"/>
      <c r="D108" s="107"/>
      <c r="E108" s="107"/>
      <c r="F108" s="107"/>
      <c r="G108" s="107"/>
      <c r="H108" s="107"/>
      <c r="I108" s="107"/>
      <c r="J108" s="107"/>
      <c r="K108" s="107"/>
      <c r="L108" s="108"/>
      <c r="M108" s="147"/>
      <c r="N108" s="107"/>
      <c r="O108" s="107"/>
      <c r="P108" s="107"/>
      <c r="Q108" s="107"/>
      <c r="R108" s="107"/>
      <c r="S108" s="107"/>
      <c r="T108" s="107"/>
      <c r="U108" s="107"/>
      <c r="V108" s="108"/>
      <c r="W108" s="154" t="s">
        <v>156</v>
      </c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55"/>
      <c r="AP108" s="138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40"/>
      <c r="BB108" s="132" t="s">
        <v>155</v>
      </c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8"/>
      <c r="BP108" s="39"/>
    </row>
    <row r="109" spans="1:68" ht="16.5" outlineLevel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</row>
    <row r="110" spans="1:68" ht="16.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</row>
    <row r="111" spans="1:68" ht="16.5">
      <c r="A111" s="32" t="str">
        <f ca="1">LEFT($A$1, 4)&amp;"4.備考"</f>
        <v>2.2.4.備考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6.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</row>
    <row r="113" spans="1:68" ht="16.5" outlineLevel="1">
      <c r="A113" s="39"/>
      <c r="B113" s="24" t="s">
        <v>23</v>
      </c>
      <c r="C113" s="24"/>
      <c r="D113" s="24"/>
      <c r="E113" s="24"/>
      <c r="F113" s="24"/>
      <c r="G113" s="24"/>
      <c r="H113" s="24"/>
      <c r="I113" s="24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</row>
    <row r="114" spans="1:68" ht="16.5" outlineLevel="1">
      <c r="A114" s="39"/>
      <c r="B114" s="65"/>
      <c r="C114" s="169" t="s">
        <v>24</v>
      </c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</row>
    <row r="115" spans="1:68" ht="16.5" outlineLevel="1">
      <c r="A115" s="39"/>
      <c r="B115" s="65"/>
      <c r="C115" s="169" t="s">
        <v>25</v>
      </c>
      <c r="D115" s="170"/>
      <c r="E115" s="170"/>
      <c r="F115" s="170"/>
      <c r="G115" s="170"/>
      <c r="H115" s="170"/>
      <c r="I115" s="170"/>
      <c r="J115" s="170"/>
      <c r="K115" s="170"/>
      <c r="L115" s="170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</row>
    <row r="116" spans="1:68" ht="16.5" outlineLevel="1">
      <c r="A116" s="39"/>
      <c r="B116" s="65"/>
      <c r="C116" s="171" t="s">
        <v>26</v>
      </c>
      <c r="D116" s="113"/>
      <c r="E116" s="113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6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</row>
    <row r="117" spans="1:68" ht="16.5" outlineLevel="1">
      <c r="A117" s="39"/>
      <c r="B117" s="65"/>
      <c r="C117" s="27"/>
      <c r="D117" s="172" t="s">
        <v>27</v>
      </c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8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</row>
    <row r="118" spans="1:68" ht="16.5" outlineLevel="1">
      <c r="A118" s="39"/>
      <c r="B118" s="65"/>
      <c r="C118" s="171" t="s">
        <v>28</v>
      </c>
      <c r="D118" s="113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</row>
    <row r="119" spans="1:68" ht="16.5" outlineLevel="1">
      <c r="A119" s="39"/>
      <c r="B119" s="65"/>
      <c r="C119" s="27"/>
      <c r="D119" s="172" t="s">
        <v>29</v>
      </c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8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</row>
    <row r="120" spans="1:68" ht="16.5" outlineLevel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</row>
    <row r="121" spans="1:68" ht="16.5" outlineLevel="1">
      <c r="A121" s="39"/>
      <c r="B121" s="24" t="s">
        <v>30</v>
      </c>
      <c r="C121" s="24"/>
      <c r="D121" s="24"/>
      <c r="E121" s="24"/>
      <c r="F121" s="24"/>
      <c r="G121" s="24"/>
      <c r="H121" s="24"/>
      <c r="I121" s="24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</row>
    <row r="122" spans="1:68" ht="16.5" outlineLevel="1">
      <c r="A122" s="39"/>
      <c r="B122" s="39"/>
      <c r="C122" s="169" t="s">
        <v>31</v>
      </c>
      <c r="D122" s="170"/>
      <c r="E122" s="170"/>
      <c r="F122" s="170"/>
      <c r="G122" s="170"/>
      <c r="H122" s="170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</row>
    <row r="123" spans="1:68" ht="16.5" outlineLevel="1">
      <c r="A123" s="39"/>
      <c r="B123" s="39"/>
      <c r="C123" s="166" t="s">
        <v>6</v>
      </c>
      <c r="D123" s="107"/>
      <c r="E123" s="30"/>
      <c r="F123" s="30"/>
      <c r="G123" s="30"/>
      <c r="H123" s="30"/>
      <c r="I123" s="31"/>
      <c r="J123" s="167" t="s">
        <v>32</v>
      </c>
      <c r="K123" s="107"/>
      <c r="L123" s="107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1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</row>
    <row r="124" spans="1:68" ht="16.5" outlineLevel="1">
      <c r="A124" s="39"/>
      <c r="B124" s="39"/>
      <c r="C124" s="114" t="s">
        <v>33</v>
      </c>
      <c r="D124" s="107"/>
      <c r="E124" s="107"/>
      <c r="F124" s="107"/>
      <c r="G124" s="107"/>
      <c r="H124" s="107"/>
      <c r="I124" s="108"/>
      <c r="J124" s="168" t="s">
        <v>34</v>
      </c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8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</row>
    <row r="125" spans="1:68" ht="16.5" outlineLevel="1">
      <c r="A125" s="39"/>
      <c r="B125" s="39"/>
      <c r="C125" s="114" t="s">
        <v>35</v>
      </c>
      <c r="D125" s="107"/>
      <c r="E125" s="107"/>
      <c r="F125" s="107"/>
      <c r="G125" s="107"/>
      <c r="H125" s="107"/>
      <c r="I125" s="108"/>
      <c r="J125" s="168" t="s">
        <v>36</v>
      </c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8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</row>
    <row r="126" spans="1:68" ht="16.5" outlineLevel="1">
      <c r="A126" s="39"/>
      <c r="B126" s="39"/>
      <c r="C126" s="114" t="s">
        <v>37</v>
      </c>
      <c r="D126" s="107"/>
      <c r="E126" s="107"/>
      <c r="F126" s="107"/>
      <c r="G126" s="107"/>
      <c r="H126" s="107"/>
      <c r="I126" s="108"/>
      <c r="J126" s="165" t="s">
        <v>38</v>
      </c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8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</row>
    <row r="127" spans="1:68" ht="16.5" outlineLevel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</row>
    <row r="128" spans="1:68" ht="16.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</row>
    <row r="129" spans="1:68" ht="16.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</row>
    <row r="130" spans="1:68" ht="16.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</row>
    <row r="131" spans="1:68" ht="16.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</row>
    <row r="132" spans="1:68" ht="16.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</row>
    <row r="133" spans="1:68" ht="16.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</row>
    <row r="134" spans="1:68" ht="16.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</row>
    <row r="135" spans="1:68" ht="16.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</row>
    <row r="136" spans="1:68" ht="16.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</row>
  </sheetData>
  <mergeCells count="230">
    <mergeCell ref="C107:L107"/>
    <mergeCell ref="M107:V107"/>
    <mergeCell ref="W107:AO107"/>
    <mergeCell ref="AP107:BA107"/>
    <mergeCell ref="BB107:BO107"/>
    <mergeCell ref="M95:V95"/>
    <mergeCell ref="BB95:BO95"/>
    <mergeCell ref="C95:L95"/>
    <mergeCell ref="BB102:BO102"/>
    <mergeCell ref="D37:K37"/>
    <mergeCell ref="L37:AB37"/>
    <mergeCell ref="AC37:AK37"/>
    <mergeCell ref="AL37:AT37"/>
    <mergeCell ref="AU37:AY37"/>
    <mergeCell ref="L47:AB47"/>
    <mergeCell ref="C103:L103"/>
    <mergeCell ref="M103:V103"/>
    <mergeCell ref="BB103:BO103"/>
    <mergeCell ref="W103:AO103"/>
    <mergeCell ref="D48:K48"/>
    <mergeCell ref="C49:K49"/>
    <mergeCell ref="L49:AB49"/>
    <mergeCell ref="AC49:AK49"/>
    <mergeCell ref="AL49:AT49"/>
    <mergeCell ref="AU49:AY49"/>
    <mergeCell ref="AZ49:BO49"/>
    <mergeCell ref="C93:L93"/>
    <mergeCell ref="M93:V93"/>
    <mergeCell ref="W93:AO93"/>
    <mergeCell ref="AP93:BA93"/>
    <mergeCell ref="BB93:BO93"/>
    <mergeCell ref="C94:L94"/>
    <mergeCell ref="M94:V94"/>
    <mergeCell ref="AZ38:BO38"/>
    <mergeCell ref="E40:K40"/>
    <mergeCell ref="L42:AB42"/>
    <mergeCell ref="D42:K42"/>
    <mergeCell ref="AC42:AK42"/>
    <mergeCell ref="AL42:AT42"/>
    <mergeCell ref="AU42:AY42"/>
    <mergeCell ref="AZ42:BO42"/>
    <mergeCell ref="L40:AB40"/>
    <mergeCell ref="AC40:AK40"/>
    <mergeCell ref="AL40:AT40"/>
    <mergeCell ref="AU40:AY40"/>
    <mergeCell ref="AZ40:BO40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9:W19"/>
    <mergeCell ref="X19:AD19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0:BO20"/>
    <mergeCell ref="C24:P24"/>
    <mergeCell ref="Q24:W24"/>
    <mergeCell ref="X24:AD24"/>
    <mergeCell ref="AE24:AG24"/>
    <mergeCell ref="AH24:AJ24"/>
    <mergeCell ref="AK24:BO24"/>
    <mergeCell ref="B22:D22"/>
    <mergeCell ref="C23:P23"/>
    <mergeCell ref="Q23:W23"/>
    <mergeCell ref="X23:AD23"/>
    <mergeCell ref="AE23:AG23"/>
    <mergeCell ref="AK23:BO23"/>
    <mergeCell ref="Q26:W26"/>
    <mergeCell ref="X26:AD26"/>
    <mergeCell ref="AE26:AG26"/>
    <mergeCell ref="AH26:AJ26"/>
    <mergeCell ref="AK26:BO26"/>
    <mergeCell ref="Q25:W25"/>
    <mergeCell ref="X25:AD25"/>
    <mergeCell ref="AE25:AG25"/>
    <mergeCell ref="AH25:AJ25"/>
    <mergeCell ref="AK25:BO25"/>
    <mergeCell ref="C32:K32"/>
    <mergeCell ref="L32:AB32"/>
    <mergeCell ref="AC32:AK32"/>
    <mergeCell ref="AL32:AT32"/>
    <mergeCell ref="AU32:AY32"/>
    <mergeCell ref="AZ32:BO32"/>
    <mergeCell ref="B30:B31"/>
    <mergeCell ref="C30:K31"/>
    <mergeCell ref="L30:AB31"/>
    <mergeCell ref="AC30:AK31"/>
    <mergeCell ref="AL30:BO30"/>
    <mergeCell ref="AL31:AT31"/>
    <mergeCell ref="AU31:AY31"/>
    <mergeCell ref="AZ31:BO31"/>
    <mergeCell ref="D43:K43"/>
    <mergeCell ref="L43:AB43"/>
    <mergeCell ref="AC43:AK43"/>
    <mergeCell ref="AL43:AT43"/>
    <mergeCell ref="AU43:AY43"/>
    <mergeCell ref="AZ43:BO43"/>
    <mergeCell ref="D34:K34"/>
    <mergeCell ref="L34:AB34"/>
    <mergeCell ref="AC34:AK34"/>
    <mergeCell ref="AL34:AT34"/>
    <mergeCell ref="AU34:AY34"/>
    <mergeCell ref="AZ34:BO34"/>
    <mergeCell ref="L36:AB36"/>
    <mergeCell ref="AC36:AK36"/>
    <mergeCell ref="AL36:AT36"/>
    <mergeCell ref="AU36:AY36"/>
    <mergeCell ref="AZ36:BO36"/>
    <mergeCell ref="AZ37:BO37"/>
    <mergeCell ref="E36:K36"/>
    <mergeCell ref="D38:K38"/>
    <mergeCell ref="L38:AB38"/>
    <mergeCell ref="AC38:AK38"/>
    <mergeCell ref="AL38:AT38"/>
    <mergeCell ref="AU38:AY38"/>
    <mergeCell ref="D46:K46"/>
    <mergeCell ref="L46:AB46"/>
    <mergeCell ref="AC46:AK46"/>
    <mergeCell ref="AL46:AT46"/>
    <mergeCell ref="AU46:AY46"/>
    <mergeCell ref="AZ46:BO46"/>
    <mergeCell ref="D47:K47"/>
    <mergeCell ref="L48:AB48"/>
    <mergeCell ref="AC48:AK48"/>
    <mergeCell ref="AL48:AT48"/>
    <mergeCell ref="AU48:AY48"/>
    <mergeCell ref="AZ48:BO48"/>
    <mergeCell ref="M106:V106"/>
    <mergeCell ref="W94:AO94"/>
    <mergeCell ref="AP94:BA94"/>
    <mergeCell ref="BB94:BO94"/>
    <mergeCell ref="C96:L96"/>
    <mergeCell ref="M96:V96"/>
    <mergeCell ref="W96:AO96"/>
    <mergeCell ref="AP96:BA96"/>
    <mergeCell ref="BB96:BO96"/>
    <mergeCell ref="C97:L97"/>
    <mergeCell ref="M97:V97"/>
    <mergeCell ref="W97:AO97"/>
    <mergeCell ref="AP97:BA97"/>
    <mergeCell ref="BB97:BO97"/>
    <mergeCell ref="C104:L104"/>
    <mergeCell ref="M104:V104"/>
    <mergeCell ref="W104:AO104"/>
    <mergeCell ref="AP104:BA104"/>
    <mergeCell ref="BB104:BO104"/>
    <mergeCell ref="W106:AO106"/>
    <mergeCell ref="AP106:BA106"/>
    <mergeCell ref="BB106:BO106"/>
    <mergeCell ref="W102:AO102"/>
    <mergeCell ref="AP102:BA102"/>
    <mergeCell ref="C114:P114"/>
    <mergeCell ref="C98:L98"/>
    <mergeCell ref="M98:V98"/>
    <mergeCell ref="W98:AO98"/>
    <mergeCell ref="AP98:BA98"/>
    <mergeCell ref="BB98:BO98"/>
    <mergeCell ref="C101:L101"/>
    <mergeCell ref="M101:V101"/>
    <mergeCell ref="W101:AO101"/>
    <mergeCell ref="AP101:BA101"/>
    <mergeCell ref="BB101:BO101"/>
    <mergeCell ref="C105:L105"/>
    <mergeCell ref="M105:V105"/>
    <mergeCell ref="W105:AO105"/>
    <mergeCell ref="AP105:BA105"/>
    <mergeCell ref="BB105:BO105"/>
    <mergeCell ref="C108:L108"/>
    <mergeCell ref="M108:V108"/>
    <mergeCell ref="W108:AO108"/>
    <mergeCell ref="AP108:BA108"/>
    <mergeCell ref="BB108:BO108"/>
    <mergeCell ref="C106:L106"/>
    <mergeCell ref="D14:H14"/>
    <mergeCell ref="I14:BO14"/>
    <mergeCell ref="C20:P20"/>
    <mergeCell ref="C19:P19"/>
    <mergeCell ref="C21:P21"/>
    <mergeCell ref="D26:P26"/>
    <mergeCell ref="C126:I126"/>
    <mergeCell ref="J126:AI126"/>
    <mergeCell ref="C10:H10"/>
    <mergeCell ref="I10:BO10"/>
    <mergeCell ref="C123:D123"/>
    <mergeCell ref="J123:L123"/>
    <mergeCell ref="C124:I124"/>
    <mergeCell ref="J124:AI124"/>
    <mergeCell ref="C125:I125"/>
    <mergeCell ref="J125:AI125"/>
    <mergeCell ref="C115:L115"/>
    <mergeCell ref="C116:E116"/>
    <mergeCell ref="D117:AJ117"/>
    <mergeCell ref="C118:D118"/>
    <mergeCell ref="D119:AJ119"/>
    <mergeCell ref="C122:H122"/>
    <mergeCell ref="C102:L102"/>
    <mergeCell ref="M102:V102"/>
  </mergeCells>
  <phoneticPr fontId="9"/>
  <dataValidations count="1">
    <dataValidation type="list" allowBlank="1" sqref="AH17:AH21 AH24:AH26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50" max="16383" man="1"/>
    <brk id="11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X17:X21</xm:sqref>
        </x14:dataValidation>
        <x14:dataValidation type="list" allowBlank="1" xr:uid="{B111E8E4-F785-4A09-8A82-5CD80B723A5A}">
          <x14:formula1>
            <xm:f>データ入力例!$B$1:$B$27</xm:f>
          </x14:formula1>
          <xm:sqref>Q17:Q21 Q24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78"/>
  <sheetViews>
    <sheetView showGridLines="0" view="pageBreakPreview" zoomScaleNormal="100" zoomScaleSheetLayoutView="100" workbookViewId="0">
      <selection activeCell="K18" sqref="K18"/>
    </sheetView>
  </sheetViews>
  <sheetFormatPr defaultColWidth="14.42578125" defaultRowHeight="15.75" customHeight="1" outlineLevelRow="1"/>
  <cols>
    <col min="1" max="68" width="3.7109375" style="66" customWidth="1"/>
    <col min="69" max="16384" width="14.42578125" style="66"/>
  </cols>
  <sheetData>
    <row r="1" spans="1:68" ht="16.5">
      <c r="A1" s="69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</row>
    <row r="3" spans="1:68" ht="16.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</row>
    <row r="4" spans="1:68" ht="16.5">
      <c r="A4" s="32" t="str">
        <f ca="1">LEFT($A$1, 4)&amp;"1.API仕様"</f>
        <v>2.3.1.API仕様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1:68" ht="16.5" outlineLevel="1">
      <c r="A6" s="39"/>
      <c r="B6" s="68" t="s">
        <v>41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7"/>
      <c r="BP6" s="39"/>
    </row>
    <row r="7" spans="1:68" ht="16.5" outlineLevel="1">
      <c r="A7" s="39"/>
      <c r="B7" s="55"/>
      <c r="C7" s="141" t="s">
        <v>42</v>
      </c>
      <c r="D7" s="107"/>
      <c r="E7" s="107"/>
      <c r="F7" s="107"/>
      <c r="G7" s="107"/>
      <c r="H7" s="108"/>
      <c r="I7" s="147" t="s">
        <v>58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8"/>
      <c r="BP7" s="39"/>
    </row>
    <row r="8" spans="1:68" ht="16.5" outlineLevel="1">
      <c r="A8" s="39"/>
      <c r="B8" s="55"/>
      <c r="C8" s="141" t="s">
        <v>39</v>
      </c>
      <c r="D8" s="107"/>
      <c r="E8" s="107"/>
      <c r="F8" s="107"/>
      <c r="G8" s="107"/>
      <c r="H8" s="108"/>
      <c r="I8" s="147" t="s">
        <v>44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8"/>
      <c r="BP8" s="39"/>
    </row>
    <row r="9" spans="1:68" ht="16.5" outlineLevel="1">
      <c r="A9" s="39"/>
      <c r="B9" s="55"/>
      <c r="C9" s="141" t="s">
        <v>45</v>
      </c>
      <c r="D9" s="107"/>
      <c r="E9" s="107"/>
      <c r="F9" s="107"/>
      <c r="G9" s="107"/>
      <c r="H9" s="108"/>
      <c r="I9" s="147" t="s">
        <v>46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8"/>
      <c r="BP9" s="39"/>
    </row>
    <row r="10" spans="1:68" s="78" customFormat="1" ht="16.5" outlineLevel="1">
      <c r="A10" s="76"/>
      <c r="B10" s="77"/>
      <c r="C10" s="141" t="s">
        <v>97</v>
      </c>
      <c r="D10" s="148"/>
      <c r="E10" s="148"/>
      <c r="F10" s="148"/>
      <c r="G10" s="148"/>
      <c r="H10" s="148"/>
      <c r="I10" s="149" t="s">
        <v>99</v>
      </c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76"/>
    </row>
    <row r="11" spans="1:68" ht="16.5" outlineLevel="1">
      <c r="A11" s="39"/>
      <c r="B11" s="55"/>
      <c r="C11" s="40" t="s">
        <v>47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2"/>
      <c r="BP11" s="39"/>
    </row>
    <row r="12" spans="1:68" ht="16.5" outlineLevel="1">
      <c r="A12" s="39"/>
      <c r="B12" s="55"/>
      <c r="C12" s="43"/>
      <c r="D12" s="147" t="s">
        <v>48</v>
      </c>
      <c r="E12" s="107"/>
      <c r="F12" s="107"/>
      <c r="G12" s="107"/>
      <c r="H12" s="108"/>
      <c r="I12" s="146" t="s">
        <v>49</v>
      </c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8"/>
      <c r="BP12" s="39"/>
    </row>
    <row r="13" spans="1:68" ht="16.5" outlineLevel="1">
      <c r="A13" s="39"/>
      <c r="B13" s="55"/>
      <c r="C13" s="43"/>
      <c r="D13" s="147" t="s">
        <v>50</v>
      </c>
      <c r="E13" s="107"/>
      <c r="F13" s="107"/>
      <c r="G13" s="107"/>
      <c r="H13" s="108"/>
      <c r="I13" s="146" t="s">
        <v>51</v>
      </c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8"/>
      <c r="BP13" s="39"/>
    </row>
    <row r="14" spans="1:68" s="78" customFormat="1" ht="16.5" outlineLevel="1">
      <c r="A14" s="39"/>
      <c r="B14" s="55"/>
      <c r="C14" s="43"/>
      <c r="D14" s="147" t="s">
        <v>241</v>
      </c>
      <c r="E14" s="164"/>
      <c r="F14" s="164"/>
      <c r="G14" s="164"/>
      <c r="H14" s="108"/>
      <c r="I14" s="151" t="s">
        <v>242</v>
      </c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08"/>
      <c r="BP14" s="39"/>
    </row>
    <row r="15" spans="1:68" ht="16.5" outlineLevel="1">
      <c r="A15" s="39"/>
      <c r="B15" s="112" t="s">
        <v>52</v>
      </c>
      <c r="C15" s="113"/>
      <c r="D15" s="11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54"/>
      <c r="AT15" s="46"/>
      <c r="AU15" s="54"/>
      <c r="AV15" s="46"/>
      <c r="AW15" s="54"/>
      <c r="AX15" s="54"/>
      <c r="AY15" s="54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7"/>
      <c r="BP15" s="39"/>
    </row>
    <row r="16" spans="1:68" ht="16.5" outlineLevel="1">
      <c r="A16" s="39"/>
      <c r="B16" s="48"/>
      <c r="C16" s="109" t="s">
        <v>6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8"/>
      <c r="Q16" s="109" t="s">
        <v>7</v>
      </c>
      <c r="R16" s="107"/>
      <c r="S16" s="107"/>
      <c r="T16" s="107"/>
      <c r="U16" s="107"/>
      <c r="V16" s="107"/>
      <c r="W16" s="108"/>
      <c r="X16" s="109" t="s">
        <v>8</v>
      </c>
      <c r="Y16" s="107"/>
      <c r="Z16" s="107"/>
      <c r="AA16" s="107"/>
      <c r="AB16" s="107"/>
      <c r="AC16" s="107"/>
      <c r="AD16" s="108"/>
      <c r="AE16" s="141" t="s">
        <v>40</v>
      </c>
      <c r="AF16" s="107"/>
      <c r="AG16" s="108"/>
      <c r="AH16" s="49" t="s">
        <v>53</v>
      </c>
      <c r="AI16" s="49"/>
      <c r="AJ16" s="49"/>
      <c r="AK16" s="109" t="s">
        <v>54</v>
      </c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8"/>
      <c r="BP16" s="39"/>
    </row>
    <row r="17" spans="1:68" ht="16.5" outlineLevel="1">
      <c r="A17" s="39"/>
      <c r="B17" s="55"/>
      <c r="C17" s="14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8"/>
      <c r="Q17" s="114"/>
      <c r="R17" s="107"/>
      <c r="S17" s="107"/>
      <c r="T17" s="107"/>
      <c r="U17" s="107"/>
      <c r="V17" s="107"/>
      <c r="W17" s="108"/>
      <c r="X17" s="114"/>
      <c r="Y17" s="107"/>
      <c r="Z17" s="107"/>
      <c r="AA17" s="107"/>
      <c r="AB17" s="107"/>
      <c r="AC17" s="107"/>
      <c r="AD17" s="108"/>
      <c r="AE17" s="147"/>
      <c r="AF17" s="107"/>
      <c r="AG17" s="108"/>
      <c r="AH17" s="114"/>
      <c r="AI17" s="107"/>
      <c r="AJ17" s="108"/>
      <c r="AK17" s="114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8"/>
      <c r="BP17" s="39"/>
    </row>
    <row r="18" spans="1:68" ht="16.5" outlineLevel="1">
      <c r="A18" s="39"/>
      <c r="B18" s="112" t="s">
        <v>55</v>
      </c>
      <c r="C18" s="113"/>
      <c r="D18" s="113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54"/>
      <c r="AT18" s="46"/>
      <c r="AU18" s="54"/>
      <c r="AV18" s="46"/>
      <c r="AW18" s="54"/>
      <c r="AX18" s="54"/>
      <c r="AY18" s="54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7"/>
      <c r="BP18" s="39"/>
    </row>
    <row r="19" spans="1:68" ht="16.5" outlineLevel="1">
      <c r="A19" s="39"/>
      <c r="B19" s="48"/>
      <c r="C19" s="109" t="s">
        <v>6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8"/>
      <c r="Q19" s="109" t="s">
        <v>7</v>
      </c>
      <c r="R19" s="107"/>
      <c r="S19" s="107"/>
      <c r="T19" s="107"/>
      <c r="U19" s="107"/>
      <c r="V19" s="107"/>
      <c r="W19" s="108"/>
      <c r="X19" s="109" t="s">
        <v>8</v>
      </c>
      <c r="Y19" s="107"/>
      <c r="Z19" s="107"/>
      <c r="AA19" s="107"/>
      <c r="AB19" s="107"/>
      <c r="AC19" s="107"/>
      <c r="AD19" s="108"/>
      <c r="AE19" s="141" t="s">
        <v>40</v>
      </c>
      <c r="AF19" s="107"/>
      <c r="AG19" s="108"/>
      <c r="AH19" s="49" t="s">
        <v>53</v>
      </c>
      <c r="AI19" s="49"/>
      <c r="AJ19" s="49"/>
      <c r="AK19" s="109" t="s">
        <v>54</v>
      </c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8"/>
      <c r="BP19" s="39"/>
    </row>
    <row r="20" spans="1:68" s="78" customFormat="1" ht="33" customHeight="1" outlineLevel="1">
      <c r="A20" s="39"/>
      <c r="B20" s="55"/>
      <c r="C20" s="147" t="s">
        <v>106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6"/>
      <c r="Q20" s="114"/>
      <c r="R20" s="107"/>
      <c r="S20" s="107"/>
      <c r="T20" s="107"/>
      <c r="U20" s="107"/>
      <c r="V20" s="107"/>
      <c r="W20" s="108"/>
      <c r="X20" s="114" t="s">
        <v>107</v>
      </c>
      <c r="Y20" s="115"/>
      <c r="Z20" s="115"/>
      <c r="AA20" s="115"/>
      <c r="AB20" s="115"/>
      <c r="AC20" s="115"/>
      <c r="AD20" s="116"/>
      <c r="AE20" s="147">
        <v>1</v>
      </c>
      <c r="AF20" s="115"/>
      <c r="AG20" s="116"/>
      <c r="AH20" s="114"/>
      <c r="AI20" s="115"/>
      <c r="AJ20" s="116"/>
      <c r="AK20" s="128" t="s">
        <v>108</v>
      </c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6"/>
      <c r="BP20" s="39"/>
    </row>
    <row r="21" spans="1:68" s="78" customFormat="1" ht="16.5" outlineLevel="1">
      <c r="A21" s="39"/>
      <c r="B21" s="55"/>
      <c r="C21" s="57" t="s">
        <v>109</v>
      </c>
      <c r="D21" s="75"/>
      <c r="E21" s="75"/>
      <c r="F21" s="75"/>
      <c r="G21" s="75"/>
      <c r="H21" s="75"/>
      <c r="I21" s="80"/>
      <c r="J21" s="80"/>
      <c r="K21" s="80"/>
      <c r="L21" s="80"/>
      <c r="M21" s="80"/>
      <c r="N21" s="80"/>
      <c r="O21" s="80"/>
      <c r="P21" s="81"/>
      <c r="Q21" s="150"/>
      <c r="R21" s="115"/>
      <c r="S21" s="115"/>
      <c r="T21" s="115"/>
      <c r="U21" s="115"/>
      <c r="V21" s="115"/>
      <c r="W21" s="116"/>
      <c r="X21" s="114" t="s">
        <v>64</v>
      </c>
      <c r="Y21" s="115"/>
      <c r="Z21" s="115"/>
      <c r="AA21" s="115"/>
      <c r="AB21" s="115"/>
      <c r="AC21" s="115"/>
      <c r="AD21" s="116"/>
      <c r="AE21" s="147"/>
      <c r="AF21" s="115"/>
      <c r="AG21" s="116"/>
      <c r="AH21" s="114"/>
      <c r="AI21" s="115"/>
      <c r="AJ21" s="116"/>
      <c r="AK21" s="114" t="s">
        <v>110</v>
      </c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6"/>
      <c r="BP21" s="39"/>
    </row>
    <row r="22" spans="1:68" s="78" customFormat="1" ht="16.5" outlineLevel="1">
      <c r="A22" s="39"/>
      <c r="B22" s="55"/>
      <c r="C22" s="83"/>
      <c r="D22" s="147" t="s">
        <v>111</v>
      </c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2"/>
      <c r="Q22" s="150"/>
      <c r="R22" s="115"/>
      <c r="S22" s="115"/>
      <c r="T22" s="115"/>
      <c r="U22" s="115"/>
      <c r="V22" s="115"/>
      <c r="W22" s="116"/>
      <c r="X22" s="114"/>
      <c r="Y22" s="115"/>
      <c r="Z22" s="115"/>
      <c r="AA22" s="115"/>
      <c r="AB22" s="115"/>
      <c r="AC22" s="115"/>
      <c r="AD22" s="116"/>
      <c r="AE22" s="147"/>
      <c r="AF22" s="115"/>
      <c r="AG22" s="116"/>
      <c r="AH22" s="114"/>
      <c r="AI22" s="115"/>
      <c r="AJ22" s="116"/>
      <c r="AK22" s="114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6"/>
      <c r="BP22" s="39"/>
    </row>
    <row r="23" spans="1:68" s="78" customFormat="1" ht="16.5" outlineLevel="1">
      <c r="A23" s="39"/>
      <c r="B23" s="55"/>
      <c r="C23" s="147" t="s">
        <v>120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6"/>
      <c r="Q23" s="114"/>
      <c r="R23" s="107"/>
      <c r="S23" s="107"/>
      <c r="T23" s="107"/>
      <c r="U23" s="107"/>
      <c r="V23" s="107"/>
      <c r="W23" s="108"/>
      <c r="X23" s="114" t="s">
        <v>64</v>
      </c>
      <c r="Y23" s="115"/>
      <c r="Z23" s="115"/>
      <c r="AA23" s="115"/>
      <c r="AB23" s="115"/>
      <c r="AC23" s="115"/>
      <c r="AD23" s="116"/>
      <c r="AE23" s="147"/>
      <c r="AF23" s="115"/>
      <c r="AG23" s="116"/>
      <c r="AH23" s="114"/>
      <c r="AI23" s="115"/>
      <c r="AJ23" s="116"/>
      <c r="AK23" s="128" t="s">
        <v>123</v>
      </c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6"/>
      <c r="BP23" s="39"/>
    </row>
    <row r="24" spans="1:68" s="78" customFormat="1" ht="16.5" outlineLevel="1">
      <c r="A24" s="39"/>
      <c r="B24" s="55"/>
      <c r="C24" s="57" t="s">
        <v>113</v>
      </c>
      <c r="D24" s="75"/>
      <c r="E24" s="75"/>
      <c r="F24" s="75"/>
      <c r="G24" s="75"/>
      <c r="H24" s="75"/>
      <c r="I24" s="80"/>
      <c r="J24" s="80"/>
      <c r="K24" s="80"/>
      <c r="L24" s="80"/>
      <c r="M24" s="80"/>
      <c r="N24" s="80"/>
      <c r="O24" s="80"/>
      <c r="P24" s="81"/>
      <c r="Q24" s="114"/>
      <c r="R24" s="107"/>
      <c r="S24" s="107"/>
      <c r="T24" s="107"/>
      <c r="U24" s="107"/>
      <c r="V24" s="107"/>
      <c r="W24" s="108"/>
      <c r="X24" s="114" t="s">
        <v>64</v>
      </c>
      <c r="Y24" s="115"/>
      <c r="Z24" s="115"/>
      <c r="AA24" s="115"/>
      <c r="AB24" s="115"/>
      <c r="AC24" s="115"/>
      <c r="AD24" s="116"/>
      <c r="AE24" s="147"/>
      <c r="AF24" s="115"/>
      <c r="AG24" s="116"/>
      <c r="AH24" s="114" t="s">
        <v>114</v>
      </c>
      <c r="AI24" s="115"/>
      <c r="AJ24" s="116"/>
      <c r="AK24" s="128" t="s">
        <v>123</v>
      </c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6"/>
      <c r="BP24" s="39"/>
    </row>
    <row r="25" spans="1:68" s="78" customFormat="1" ht="51" customHeight="1" outlineLevel="1">
      <c r="A25" s="39"/>
      <c r="B25" s="55"/>
      <c r="C25" s="84"/>
      <c r="D25" s="147" t="s">
        <v>121</v>
      </c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2"/>
      <c r="Q25" s="114"/>
      <c r="R25" s="107"/>
      <c r="S25" s="107"/>
      <c r="T25" s="107"/>
      <c r="U25" s="107"/>
      <c r="V25" s="107"/>
      <c r="W25" s="108"/>
      <c r="X25" s="114"/>
      <c r="Y25" s="115"/>
      <c r="Z25" s="115"/>
      <c r="AA25" s="115"/>
      <c r="AB25" s="115"/>
      <c r="AC25" s="115"/>
      <c r="AD25" s="116"/>
      <c r="AE25" s="147"/>
      <c r="AF25" s="115"/>
      <c r="AG25" s="116"/>
      <c r="AH25" s="114"/>
      <c r="AI25" s="115"/>
      <c r="AJ25" s="116"/>
      <c r="AK25" s="128" t="s">
        <v>126</v>
      </c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6"/>
      <c r="BP25" s="39"/>
    </row>
    <row r="26" spans="1:68" s="78" customFormat="1" ht="50.25" customHeight="1" outlineLevel="1">
      <c r="A26" s="39"/>
      <c r="B26" s="55"/>
      <c r="C26" s="84"/>
      <c r="D26" s="147" t="s">
        <v>122</v>
      </c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2"/>
      <c r="Q26" s="114"/>
      <c r="R26" s="107"/>
      <c r="S26" s="107"/>
      <c r="T26" s="107"/>
      <c r="U26" s="107"/>
      <c r="V26" s="107"/>
      <c r="W26" s="108"/>
      <c r="X26" s="114"/>
      <c r="Y26" s="115"/>
      <c r="Z26" s="115"/>
      <c r="AA26" s="115"/>
      <c r="AB26" s="115"/>
      <c r="AC26" s="115"/>
      <c r="AD26" s="116"/>
      <c r="AE26" s="147">
        <v>2</v>
      </c>
      <c r="AF26" s="115"/>
      <c r="AG26" s="116"/>
      <c r="AH26" s="114"/>
      <c r="AI26" s="115"/>
      <c r="AJ26" s="116"/>
      <c r="AK26" s="128" t="s">
        <v>125</v>
      </c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6"/>
      <c r="BP26" s="39"/>
    </row>
    <row r="27" spans="1:68" s="78" customFormat="1" ht="49.5" customHeight="1" outlineLevel="1">
      <c r="A27" s="39"/>
      <c r="B27" s="55"/>
      <c r="C27" s="147" t="s">
        <v>116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6"/>
      <c r="Q27" s="114"/>
      <c r="R27" s="107"/>
      <c r="S27" s="107"/>
      <c r="T27" s="107"/>
      <c r="U27" s="107"/>
      <c r="V27" s="107"/>
      <c r="W27" s="108"/>
      <c r="X27" s="114" t="s">
        <v>64</v>
      </c>
      <c r="Y27" s="115"/>
      <c r="Z27" s="115"/>
      <c r="AA27" s="115"/>
      <c r="AB27" s="115"/>
      <c r="AC27" s="115"/>
      <c r="AD27" s="116"/>
      <c r="AE27" s="147"/>
      <c r="AF27" s="115"/>
      <c r="AG27" s="116"/>
      <c r="AH27" s="114"/>
      <c r="AI27" s="115"/>
      <c r="AJ27" s="116"/>
      <c r="AK27" s="128" t="s">
        <v>124</v>
      </c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6"/>
      <c r="BP27" s="39"/>
    </row>
    <row r="28" spans="1:68" s="78" customFormat="1" ht="16.5" outlineLevel="1">
      <c r="A28" s="39"/>
      <c r="B28" s="55"/>
      <c r="C28" s="147" t="s">
        <v>117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6"/>
      <c r="Q28" s="114" t="s">
        <v>85</v>
      </c>
      <c r="R28" s="107"/>
      <c r="S28" s="107"/>
      <c r="T28" s="107"/>
      <c r="U28" s="107"/>
      <c r="V28" s="107"/>
      <c r="W28" s="108"/>
      <c r="X28" s="114" t="s">
        <v>64</v>
      </c>
      <c r="Y28" s="115"/>
      <c r="Z28" s="115"/>
      <c r="AA28" s="115"/>
      <c r="AB28" s="115"/>
      <c r="AC28" s="115"/>
      <c r="AD28" s="116"/>
      <c r="AE28" s="147">
        <v>10</v>
      </c>
      <c r="AF28" s="115"/>
      <c r="AG28" s="116"/>
      <c r="AH28" s="114"/>
      <c r="AI28" s="115"/>
      <c r="AJ28" s="116"/>
      <c r="AK28" s="128" t="s">
        <v>123</v>
      </c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6"/>
      <c r="BP28" s="39"/>
    </row>
    <row r="29" spans="1:68" s="78" customFormat="1" ht="16.5" outlineLevel="1">
      <c r="A29" s="39"/>
      <c r="B29" s="79"/>
      <c r="C29" s="147" t="s">
        <v>118</v>
      </c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6"/>
      <c r="Q29" s="114"/>
      <c r="R29" s="107"/>
      <c r="S29" s="107"/>
      <c r="T29" s="107"/>
      <c r="U29" s="107"/>
      <c r="V29" s="107"/>
      <c r="W29" s="108"/>
      <c r="X29" s="114" t="s">
        <v>64</v>
      </c>
      <c r="Y29" s="115"/>
      <c r="Z29" s="115"/>
      <c r="AA29" s="115"/>
      <c r="AB29" s="115"/>
      <c r="AC29" s="115"/>
      <c r="AD29" s="116"/>
      <c r="AE29" s="147"/>
      <c r="AF29" s="115"/>
      <c r="AG29" s="116"/>
      <c r="AH29" s="114"/>
      <c r="AI29" s="115"/>
      <c r="AJ29" s="116"/>
      <c r="AK29" s="128" t="s">
        <v>123</v>
      </c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6"/>
      <c r="BP29" s="39"/>
    </row>
    <row r="30" spans="1:68" ht="16.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</row>
    <row r="31" spans="1:68" ht="16.5">
      <c r="A31" s="32" t="str">
        <f ca="1">LEFT($A$1, 4)&amp;"2.処理詳細"</f>
        <v>2.3.2.処理詳細</v>
      </c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ht="16.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</row>
    <row r="33" spans="1:68" ht="16.5" outlineLevel="1">
      <c r="A33" s="18"/>
      <c r="B33" s="153" t="s">
        <v>5</v>
      </c>
      <c r="C33" s="119" t="s">
        <v>9</v>
      </c>
      <c r="D33" s="113"/>
      <c r="E33" s="113"/>
      <c r="F33" s="113"/>
      <c r="G33" s="113"/>
      <c r="H33" s="113"/>
      <c r="I33" s="113"/>
      <c r="J33" s="113"/>
      <c r="K33" s="120"/>
      <c r="L33" s="119" t="s">
        <v>10</v>
      </c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20"/>
      <c r="AC33" s="119" t="s">
        <v>11</v>
      </c>
      <c r="AD33" s="113"/>
      <c r="AE33" s="113"/>
      <c r="AF33" s="113"/>
      <c r="AG33" s="113"/>
      <c r="AH33" s="113"/>
      <c r="AI33" s="113"/>
      <c r="AJ33" s="113"/>
      <c r="AK33" s="120"/>
      <c r="AL33" s="117" t="s">
        <v>12</v>
      </c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8"/>
      <c r="BP33" s="39"/>
    </row>
    <row r="34" spans="1:68" ht="16.5" outlineLevel="1">
      <c r="A34" s="18"/>
      <c r="B34" s="123"/>
      <c r="C34" s="121"/>
      <c r="D34" s="122"/>
      <c r="E34" s="122"/>
      <c r="F34" s="122"/>
      <c r="G34" s="122"/>
      <c r="H34" s="122"/>
      <c r="I34" s="122"/>
      <c r="J34" s="122"/>
      <c r="K34" s="123"/>
      <c r="L34" s="121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3"/>
      <c r="AC34" s="121"/>
      <c r="AD34" s="122"/>
      <c r="AE34" s="122"/>
      <c r="AF34" s="122"/>
      <c r="AG34" s="122"/>
      <c r="AH34" s="122"/>
      <c r="AI34" s="122"/>
      <c r="AJ34" s="122"/>
      <c r="AK34" s="123"/>
      <c r="AL34" s="118" t="s">
        <v>13</v>
      </c>
      <c r="AM34" s="107"/>
      <c r="AN34" s="107"/>
      <c r="AO34" s="107"/>
      <c r="AP34" s="107"/>
      <c r="AQ34" s="107"/>
      <c r="AR34" s="107"/>
      <c r="AS34" s="107"/>
      <c r="AT34" s="108"/>
      <c r="AU34" s="118" t="s">
        <v>14</v>
      </c>
      <c r="AV34" s="107"/>
      <c r="AW34" s="107"/>
      <c r="AX34" s="107"/>
      <c r="AY34" s="108"/>
      <c r="AZ34" s="118" t="s">
        <v>15</v>
      </c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8"/>
      <c r="BP34" s="39"/>
    </row>
    <row r="35" spans="1:68" ht="33" customHeight="1" outlineLevel="1">
      <c r="A35" s="18"/>
      <c r="B35" s="63">
        <f ca="1">MAX(B$33:INDIRECT("B"&amp;ROW()-1))+1</f>
        <v>1</v>
      </c>
      <c r="C35" s="147" t="s">
        <v>233</v>
      </c>
      <c r="D35" s="107"/>
      <c r="E35" s="107"/>
      <c r="F35" s="107"/>
      <c r="G35" s="107"/>
      <c r="H35" s="107"/>
      <c r="I35" s="107"/>
      <c r="J35" s="107"/>
      <c r="K35" s="108"/>
      <c r="L35" s="154" t="s">
        <v>234</v>
      </c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47"/>
      <c r="AD35" s="107"/>
      <c r="AE35" s="107"/>
      <c r="AF35" s="107"/>
      <c r="AG35" s="107"/>
      <c r="AH35" s="107"/>
      <c r="AI35" s="107"/>
      <c r="AJ35" s="107"/>
      <c r="AK35" s="108"/>
      <c r="AL35" s="178"/>
      <c r="AM35" s="179"/>
      <c r="AN35" s="179"/>
      <c r="AO35" s="179"/>
      <c r="AP35" s="179"/>
      <c r="AQ35" s="179"/>
      <c r="AR35" s="179"/>
      <c r="AS35" s="179"/>
      <c r="AT35" s="180"/>
      <c r="AU35" s="137"/>
      <c r="AV35" s="107"/>
      <c r="AW35" s="107"/>
      <c r="AX35" s="107"/>
      <c r="AY35" s="108"/>
      <c r="AZ35" s="177" t="s">
        <v>238</v>
      </c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6"/>
      <c r="BP35" s="39"/>
    </row>
    <row r="36" spans="1:68" s="72" customFormat="1" ht="16.5" outlineLevel="1">
      <c r="A36" s="39"/>
      <c r="B36" s="63">
        <f ca="1">MAX(B$33:INDIRECT("B"&amp;ROW()-1))+1</f>
        <v>2</v>
      </c>
      <c r="C36" s="13" t="s">
        <v>239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5"/>
      <c r="BP36" s="39"/>
    </row>
    <row r="37" spans="1:68" s="72" customFormat="1" ht="33" customHeight="1" outlineLevel="1">
      <c r="A37" s="18"/>
      <c r="B37" s="63">
        <f ca="1">MAX(B$33:INDIRECT("B"&amp;ROW()-1))+1</f>
        <v>3</v>
      </c>
      <c r="C37" s="16"/>
      <c r="D37" s="147" t="s">
        <v>138</v>
      </c>
      <c r="E37" s="107"/>
      <c r="F37" s="107"/>
      <c r="G37" s="107"/>
      <c r="H37" s="107"/>
      <c r="I37" s="107"/>
      <c r="J37" s="107"/>
      <c r="K37" s="108"/>
      <c r="L37" s="154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47" t="s">
        <v>236</v>
      </c>
      <c r="AD37" s="107"/>
      <c r="AE37" s="107"/>
      <c r="AF37" s="107"/>
      <c r="AG37" s="107"/>
      <c r="AH37" s="107"/>
      <c r="AI37" s="107"/>
      <c r="AJ37" s="107"/>
      <c r="AK37" s="108"/>
      <c r="AL37" s="178" t="s">
        <v>237</v>
      </c>
      <c r="AM37" s="179"/>
      <c r="AN37" s="179"/>
      <c r="AO37" s="179"/>
      <c r="AP37" s="179"/>
      <c r="AQ37" s="179"/>
      <c r="AR37" s="179"/>
      <c r="AS37" s="179"/>
      <c r="AT37" s="180"/>
      <c r="AU37" s="137"/>
      <c r="AV37" s="107"/>
      <c r="AW37" s="107"/>
      <c r="AX37" s="107"/>
      <c r="AY37" s="108"/>
      <c r="AZ37" s="177" t="s">
        <v>238</v>
      </c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6"/>
      <c r="BP37" s="39"/>
    </row>
    <row r="38" spans="1:68" ht="16.5" outlineLevel="1">
      <c r="A38" s="18"/>
      <c r="B38" s="63">
        <f ca="1">MAX(B$33:INDIRECT("B"&amp;ROW()-1))+1</f>
        <v>4</v>
      </c>
      <c r="C38" s="156" t="s">
        <v>102</v>
      </c>
      <c r="D38" s="151"/>
      <c r="E38" s="151"/>
      <c r="F38" s="151"/>
      <c r="G38" s="151"/>
      <c r="H38" s="151"/>
      <c r="I38" s="151"/>
      <c r="J38" s="151"/>
      <c r="K38" s="152"/>
      <c r="L38" s="147" t="s">
        <v>240</v>
      </c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2"/>
      <c r="AC38" s="147"/>
      <c r="AD38" s="107"/>
      <c r="AE38" s="107"/>
      <c r="AF38" s="107"/>
      <c r="AG38" s="107"/>
      <c r="AH38" s="107"/>
      <c r="AI38" s="107"/>
      <c r="AJ38" s="107"/>
      <c r="AK38" s="108"/>
      <c r="AL38" s="137"/>
      <c r="AM38" s="107"/>
      <c r="AN38" s="107"/>
      <c r="AO38" s="107"/>
      <c r="AP38" s="107"/>
      <c r="AQ38" s="107"/>
      <c r="AR38" s="107"/>
      <c r="AS38" s="107"/>
      <c r="AT38" s="108"/>
      <c r="AU38" s="137"/>
      <c r="AV38" s="107"/>
      <c r="AW38" s="107"/>
      <c r="AX38" s="107"/>
      <c r="AY38" s="108"/>
      <c r="AZ38" s="177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6"/>
      <c r="BP38" s="39"/>
    </row>
    <row r="39" spans="1:68" ht="16.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</row>
    <row r="40" spans="1:68" ht="16.5">
      <c r="A40" s="32" t="str">
        <f ca="1">LEFT($A$1, 4)&amp;"3.DB処理"</f>
        <v>2.3.3.DB処理</v>
      </c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ht="16.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</row>
    <row r="42" spans="1:68" ht="16.5" outlineLevel="1">
      <c r="A42" s="39"/>
      <c r="B42" s="21" t="s">
        <v>235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</row>
    <row r="43" spans="1:68" s="72" customFormat="1" ht="16.5" outlineLevel="1">
      <c r="A43" s="39"/>
      <c r="B43" s="39"/>
      <c r="C43" s="23" t="s">
        <v>19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</row>
    <row r="44" spans="1:68" s="72" customFormat="1" ht="16.5" outlineLevel="1">
      <c r="A44" s="39"/>
      <c r="B44" s="39"/>
      <c r="C44" s="23" t="s">
        <v>174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</row>
    <row r="45" spans="1:68" s="72" customFormat="1" ht="16.5" outlineLevel="1">
      <c r="A45" s="39"/>
      <c r="B45" s="39"/>
      <c r="C45" s="23" t="s">
        <v>206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</row>
    <row r="46" spans="1:68" s="72" customFormat="1" ht="16.5" outlineLevel="1">
      <c r="A46" s="39"/>
      <c r="B46" s="39"/>
      <c r="C46" s="23" t="s">
        <v>205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</row>
    <row r="47" spans="1:68" s="72" customFormat="1" ht="16.5" outlineLevel="1">
      <c r="A47" s="39"/>
      <c r="B47" s="39"/>
      <c r="C47" s="23" t="s">
        <v>175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</row>
    <row r="48" spans="1:68" s="72" customFormat="1" ht="16.5" outlineLevel="1">
      <c r="A48" s="39"/>
      <c r="B48" s="39"/>
      <c r="C48" s="23" t="s">
        <v>176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</row>
    <row r="49" spans="1:68" s="72" customFormat="1" ht="16.5" outlineLevel="1">
      <c r="A49" s="39"/>
      <c r="B49" s="39"/>
      <c r="C49" s="23" t="s">
        <v>177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</row>
    <row r="50" spans="1:68" s="72" customFormat="1" ht="16.5" outlineLevel="1">
      <c r="A50" s="39"/>
      <c r="B50" s="39"/>
      <c r="C50" s="23" t="s">
        <v>178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</row>
    <row r="51" spans="1:68" s="72" customFormat="1" ht="16.5" outlineLevel="1">
      <c r="A51" s="39"/>
      <c r="B51" s="39"/>
      <c r="C51" s="23" t="s">
        <v>179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</row>
    <row r="52" spans="1:68" s="72" customFormat="1" ht="16.5" outlineLevel="1">
      <c r="A52" s="39"/>
      <c r="B52" s="39"/>
      <c r="C52" s="23" t="s">
        <v>180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</row>
    <row r="53" spans="1:68" s="72" customFormat="1" ht="16.5" outlineLevel="1">
      <c r="A53" s="39"/>
      <c r="B53" s="39"/>
      <c r="C53" s="23" t="s">
        <v>181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</row>
    <row r="54" spans="1:68" s="72" customFormat="1" ht="16.5" outlineLevel="1">
      <c r="A54" s="39"/>
      <c r="B54" s="39"/>
      <c r="C54" s="23" t="s">
        <v>182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</row>
    <row r="55" spans="1:68" s="72" customFormat="1" ht="16.5" outlineLevel="1">
      <c r="A55" s="39"/>
      <c r="B55" s="39"/>
      <c r="C55" s="23" t="s">
        <v>21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</row>
    <row r="56" spans="1:68" s="72" customFormat="1" ht="16.5" outlineLevel="1">
      <c r="A56" s="39"/>
      <c r="B56" s="39"/>
      <c r="C56" s="23" t="s">
        <v>183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</row>
    <row r="57" spans="1:68" s="72" customFormat="1" ht="16.5" outlineLevel="1">
      <c r="A57" s="39"/>
      <c r="B57" s="39"/>
      <c r="C57" s="23" t="s">
        <v>184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</row>
    <row r="58" spans="1:68" s="72" customFormat="1" ht="16.5" outlineLevel="1">
      <c r="A58" s="39"/>
      <c r="B58" s="39"/>
      <c r="C58" s="23" t="s">
        <v>208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</row>
    <row r="59" spans="1:68" s="72" customFormat="1" ht="16.5" outlineLevel="1">
      <c r="A59" s="39"/>
      <c r="B59" s="39"/>
      <c r="C59" s="23" t="s">
        <v>185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</row>
    <row r="60" spans="1:68" s="72" customFormat="1" ht="16.5" outlineLevel="1">
      <c r="A60" s="39"/>
      <c r="B60" s="39"/>
      <c r="C60" s="23" t="s">
        <v>22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</row>
    <row r="61" spans="1:68" s="72" customFormat="1" ht="16.5" outlineLevel="1">
      <c r="A61" s="39"/>
      <c r="B61" s="39"/>
      <c r="C61" s="23" t="s">
        <v>186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</row>
    <row r="62" spans="1:68" s="72" customFormat="1" ht="16.5" outlineLevel="1">
      <c r="A62" s="39"/>
      <c r="B62" s="39"/>
      <c r="C62" s="23" t="s">
        <v>187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</row>
    <row r="63" spans="1:68" s="72" customFormat="1" ht="16.5" outlineLevel="1">
      <c r="A63" s="39"/>
      <c r="B63" s="39"/>
      <c r="C63" s="23" t="s">
        <v>188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</row>
    <row r="64" spans="1:68" s="72" customFormat="1" ht="16.5" outlineLevel="1">
      <c r="A64" s="39"/>
      <c r="B64" s="39"/>
      <c r="C64" s="23" t="s">
        <v>191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</row>
    <row r="65" spans="1:68" s="72" customFormat="1" ht="16.5" outlineLevel="1">
      <c r="A65" s="39"/>
      <c r="B65" s="39"/>
      <c r="C65" s="23" t="s">
        <v>189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</row>
    <row r="66" spans="1:68" s="72" customFormat="1" ht="16.5" outlineLevel="1">
      <c r="A66" s="39"/>
      <c r="B66" s="39"/>
      <c r="C66" s="23" t="s">
        <v>190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 ht="16.5" outlineLevel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</row>
    <row r="68" spans="1:68" ht="16.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</row>
    <row r="69" spans="1:68" ht="16.5">
      <c r="A69" s="32" t="str">
        <f ca="1">LEFT($A$1, 4)&amp;"4.備考"</f>
        <v>2.3.4.備考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6.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</row>
    <row r="71" spans="1:68" ht="16.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</row>
    <row r="72" spans="1:68" ht="16.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</row>
    <row r="73" spans="1:68" ht="16.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</row>
    <row r="74" spans="1:68" ht="16.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</row>
    <row r="75" spans="1:68" ht="16.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</row>
    <row r="76" spans="1:68" ht="16.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</row>
    <row r="77" spans="1:68" ht="16.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</row>
    <row r="78" spans="1:68" ht="16.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</row>
  </sheetData>
  <mergeCells count="116">
    <mergeCell ref="C7:H7"/>
    <mergeCell ref="I7:BO7"/>
    <mergeCell ref="C8:H8"/>
    <mergeCell ref="I8:BO8"/>
    <mergeCell ref="C9:H9"/>
    <mergeCell ref="I9:BO9"/>
    <mergeCell ref="D37:K37"/>
    <mergeCell ref="L37:AB37"/>
    <mergeCell ref="AC37:AK37"/>
    <mergeCell ref="AL37:AT37"/>
    <mergeCell ref="AU37:AY37"/>
    <mergeCell ref="AZ37:BO3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B18:D18"/>
    <mergeCell ref="C19:P19"/>
    <mergeCell ref="Q19:W19"/>
    <mergeCell ref="X19:AD19"/>
    <mergeCell ref="AE19:AG19"/>
    <mergeCell ref="AK19:BO19"/>
    <mergeCell ref="C17:P17"/>
    <mergeCell ref="Q17:W17"/>
    <mergeCell ref="X17:AD17"/>
    <mergeCell ref="AE17:AG17"/>
    <mergeCell ref="AH17:AJ17"/>
    <mergeCell ref="AK17:BO17"/>
    <mergeCell ref="Q21:W21"/>
    <mergeCell ref="X21:AD21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X22:AD22"/>
    <mergeCell ref="AE22:AG22"/>
    <mergeCell ref="AH22:AJ22"/>
    <mergeCell ref="AK22:BO22"/>
    <mergeCell ref="Q23:W23"/>
    <mergeCell ref="X23:AD23"/>
    <mergeCell ref="AE23:AG23"/>
    <mergeCell ref="AH23:AJ23"/>
    <mergeCell ref="AK23:BO23"/>
    <mergeCell ref="C35:K35"/>
    <mergeCell ref="L35:AB35"/>
    <mergeCell ref="AC35:AK35"/>
    <mergeCell ref="AL35:AT35"/>
    <mergeCell ref="AU35:AY35"/>
    <mergeCell ref="AZ35:BO35"/>
    <mergeCell ref="B33:B34"/>
    <mergeCell ref="C33:K34"/>
    <mergeCell ref="L33:AB34"/>
    <mergeCell ref="AC33:AK34"/>
    <mergeCell ref="AL33:BO33"/>
    <mergeCell ref="AL34:AT34"/>
    <mergeCell ref="AU34:AY34"/>
    <mergeCell ref="AZ34:BO34"/>
    <mergeCell ref="C38:K38"/>
    <mergeCell ref="L38:AB38"/>
    <mergeCell ref="AC38:AK38"/>
    <mergeCell ref="AL38:AT38"/>
    <mergeCell ref="AU38:AY38"/>
    <mergeCell ref="AZ38:BO38"/>
    <mergeCell ref="C10:H10"/>
    <mergeCell ref="I10:BO10"/>
    <mergeCell ref="D22:P22"/>
    <mergeCell ref="C23:P23"/>
    <mergeCell ref="C27:P27"/>
    <mergeCell ref="C29:P29"/>
    <mergeCell ref="X29:AD29"/>
    <mergeCell ref="AK29:BO29"/>
    <mergeCell ref="AK25:BO25"/>
    <mergeCell ref="C28:P28"/>
    <mergeCell ref="Q28:W28"/>
    <mergeCell ref="X28:AD28"/>
    <mergeCell ref="AE28:AG28"/>
    <mergeCell ref="AH28:AJ28"/>
    <mergeCell ref="AK28:BO28"/>
    <mergeCell ref="D26:P26"/>
    <mergeCell ref="D25:P25"/>
    <mergeCell ref="Q25:W25"/>
    <mergeCell ref="Q27:W27"/>
    <mergeCell ref="X27:AD27"/>
    <mergeCell ref="AE27:AG27"/>
    <mergeCell ref="AH27:AJ27"/>
    <mergeCell ref="AK27:BO27"/>
    <mergeCell ref="Q29:W29"/>
    <mergeCell ref="AE29:AG29"/>
    <mergeCell ref="AH29:AJ29"/>
    <mergeCell ref="D14:H14"/>
    <mergeCell ref="I14:BO14"/>
    <mergeCell ref="Q24:W24"/>
    <mergeCell ref="X24:AD24"/>
    <mergeCell ref="AE24:AG24"/>
    <mergeCell ref="AH24:AJ24"/>
    <mergeCell ref="AK24:BO24"/>
    <mergeCell ref="Q26:W26"/>
    <mergeCell ref="X26:AD26"/>
    <mergeCell ref="AE26:AG26"/>
    <mergeCell ref="AH26:AJ26"/>
    <mergeCell ref="AK26:BO26"/>
    <mergeCell ref="X25:AD25"/>
    <mergeCell ref="AE25:AG25"/>
    <mergeCell ref="AH25:AJ25"/>
    <mergeCell ref="Q22:W22"/>
  </mergeCells>
  <phoneticPr fontId="9"/>
  <dataValidations count="1">
    <dataValidation type="list" allowBlank="1" sqref="AH17 AH20:AH29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0" max="16383" man="1"/>
    <brk id="39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Q17 Q20 Q23:Q29</xm:sqref>
        </x14:dataValidation>
        <x14:dataValidation type="list" allowBlank="1" xr:uid="{E2A65F9F-CF1B-4ABA-B90B-BBC8DFAE3915}">
          <x14:formula1>
            <xm:f>データ入力例!$C$1:$C$27</xm:f>
          </x14:formula1>
          <xm:sqref>X17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56" t="s">
        <v>16</v>
      </c>
      <c r="B1" s="56" t="s">
        <v>56</v>
      </c>
      <c r="C1" s="57" t="s">
        <v>57</v>
      </c>
      <c r="D1" s="58" t="s">
        <v>58</v>
      </c>
      <c r="E1" s="59"/>
      <c r="F1" s="59"/>
      <c r="G1" s="59"/>
      <c r="H1" s="59"/>
      <c r="I1" s="2"/>
    </row>
    <row r="2" spans="1:9">
      <c r="A2" s="58" t="s">
        <v>59</v>
      </c>
      <c r="B2" s="58" t="s">
        <v>60</v>
      </c>
      <c r="C2" s="58" t="s">
        <v>61</v>
      </c>
      <c r="D2" s="58" t="s">
        <v>43</v>
      </c>
      <c r="E2" s="60"/>
      <c r="F2" s="60"/>
      <c r="G2" s="60"/>
      <c r="H2" s="60"/>
      <c r="I2" s="2"/>
    </row>
    <row r="3" spans="1:9">
      <c r="A3" s="58" t="s">
        <v>62</v>
      </c>
      <c r="B3" s="58" t="s">
        <v>63</v>
      </c>
      <c r="C3" s="58" t="s">
        <v>64</v>
      </c>
      <c r="D3" s="58" t="s">
        <v>65</v>
      </c>
      <c r="E3" s="60"/>
      <c r="F3" s="60"/>
      <c r="G3" s="60"/>
      <c r="H3" s="60"/>
      <c r="I3" s="2"/>
    </row>
    <row r="4" spans="1:9">
      <c r="A4" s="58" t="s">
        <v>66</v>
      </c>
      <c r="B4" s="58" t="s">
        <v>67</v>
      </c>
      <c r="C4" s="58"/>
      <c r="D4" s="58" t="s">
        <v>68</v>
      </c>
      <c r="E4" s="60"/>
      <c r="F4" s="60"/>
      <c r="G4" s="60"/>
      <c r="H4" s="60"/>
      <c r="I4" s="2"/>
    </row>
    <row r="5" spans="1:9">
      <c r="A5" s="58" t="s">
        <v>69</v>
      </c>
      <c r="B5" s="58" t="s">
        <v>70</v>
      </c>
      <c r="C5" s="58"/>
      <c r="D5" s="58" t="s">
        <v>71</v>
      </c>
      <c r="E5" s="60"/>
      <c r="F5" s="60"/>
      <c r="G5" s="60"/>
      <c r="H5" s="60"/>
      <c r="I5" s="2"/>
    </row>
    <row r="6" spans="1:9">
      <c r="A6" s="58" t="s">
        <v>72</v>
      </c>
      <c r="B6" s="58" t="s">
        <v>73</v>
      </c>
      <c r="C6" s="58"/>
      <c r="D6" s="60"/>
      <c r="E6" s="60"/>
      <c r="F6" s="60"/>
      <c r="G6" s="60"/>
      <c r="H6" s="60"/>
      <c r="I6" s="2"/>
    </row>
    <row r="7" spans="1:9">
      <c r="A7" s="60"/>
      <c r="B7" s="58" t="s">
        <v>74</v>
      </c>
      <c r="C7" s="58"/>
      <c r="D7" s="60"/>
      <c r="E7" s="60"/>
      <c r="F7" s="60"/>
      <c r="G7" s="60"/>
      <c r="H7" s="60"/>
      <c r="I7" s="2"/>
    </row>
    <row r="8" spans="1:9">
      <c r="A8" s="60"/>
      <c r="B8" s="58" t="s">
        <v>75</v>
      </c>
      <c r="C8" s="58"/>
      <c r="D8" s="60"/>
      <c r="E8" s="60"/>
      <c r="F8" s="60"/>
      <c r="G8" s="60"/>
      <c r="H8" s="60"/>
      <c r="I8" s="2"/>
    </row>
    <row r="9" spans="1:9">
      <c r="A9" s="60"/>
      <c r="B9" s="58" t="s">
        <v>76</v>
      </c>
      <c r="C9" s="58"/>
      <c r="D9" s="60"/>
      <c r="E9" s="60"/>
      <c r="F9" s="60"/>
      <c r="G9" s="60"/>
      <c r="H9" s="60"/>
      <c r="I9" s="2"/>
    </row>
    <row r="10" spans="1:9">
      <c r="A10" s="60"/>
      <c r="B10" s="58" t="s">
        <v>77</v>
      </c>
      <c r="C10" s="58"/>
      <c r="D10" s="60"/>
      <c r="E10" s="60"/>
      <c r="F10" s="60"/>
      <c r="G10" s="60"/>
      <c r="H10" s="60"/>
      <c r="I10" s="2"/>
    </row>
    <row r="11" spans="1:9">
      <c r="A11" s="60"/>
      <c r="B11" s="58" t="s">
        <v>78</v>
      </c>
      <c r="C11" s="58"/>
      <c r="D11" s="60"/>
      <c r="E11" s="60"/>
      <c r="F11" s="60"/>
      <c r="G11" s="60"/>
      <c r="H11" s="60"/>
      <c r="I11" s="2"/>
    </row>
    <row r="12" spans="1:9">
      <c r="A12" s="60"/>
      <c r="B12" s="60" t="s">
        <v>79</v>
      </c>
      <c r="C12" s="58"/>
      <c r="D12" s="60"/>
      <c r="E12" s="60"/>
      <c r="F12" s="60"/>
      <c r="G12" s="60"/>
      <c r="H12" s="60"/>
      <c r="I12" s="2"/>
    </row>
    <row r="13" spans="1:9">
      <c r="A13" s="60"/>
      <c r="B13" s="60" t="s">
        <v>80</v>
      </c>
      <c r="C13" s="58"/>
      <c r="D13" s="60"/>
      <c r="E13" s="60"/>
      <c r="F13" s="60"/>
      <c r="G13" s="60"/>
      <c r="H13" s="60"/>
      <c r="I13" s="2"/>
    </row>
    <row r="14" spans="1:9">
      <c r="A14" s="60"/>
      <c r="B14" s="58" t="s">
        <v>81</v>
      </c>
      <c r="C14" s="60"/>
      <c r="D14" s="60"/>
      <c r="E14" s="60"/>
      <c r="F14" s="60"/>
      <c r="G14" s="60"/>
      <c r="H14" s="60"/>
      <c r="I14" s="2"/>
    </row>
    <row r="15" spans="1:9">
      <c r="A15" s="60"/>
      <c r="B15" s="58" t="s">
        <v>82</v>
      </c>
      <c r="C15" s="60"/>
      <c r="D15" s="60"/>
      <c r="E15" s="60"/>
      <c r="F15" s="60"/>
      <c r="G15" s="60"/>
      <c r="H15" s="60"/>
      <c r="I15" s="2"/>
    </row>
    <row r="16" spans="1:9">
      <c r="A16" s="60"/>
      <c r="B16" s="58" t="s">
        <v>83</v>
      </c>
      <c r="C16" s="60"/>
      <c r="D16" s="60"/>
      <c r="E16" s="60"/>
      <c r="F16" s="60"/>
      <c r="G16" s="60"/>
      <c r="H16" s="60"/>
      <c r="I16" s="2"/>
    </row>
    <row r="17" spans="1:9">
      <c r="A17" s="60"/>
      <c r="B17" s="58" t="s">
        <v>84</v>
      </c>
      <c r="C17" s="60"/>
      <c r="D17" s="60"/>
      <c r="E17" s="60"/>
      <c r="F17" s="60"/>
      <c r="G17" s="60"/>
      <c r="H17" s="60"/>
      <c r="I17" s="2"/>
    </row>
    <row r="18" spans="1:9">
      <c r="A18" s="60"/>
      <c r="B18" s="58" t="s">
        <v>85</v>
      </c>
      <c r="C18" s="60"/>
      <c r="D18" s="60"/>
      <c r="E18" s="60"/>
      <c r="F18" s="60"/>
      <c r="G18" s="60"/>
      <c r="H18" s="60"/>
      <c r="I18" s="2"/>
    </row>
    <row r="19" spans="1:9">
      <c r="A19" s="60"/>
      <c r="B19" s="58" t="s">
        <v>86</v>
      </c>
      <c r="C19" s="60"/>
      <c r="D19" s="60"/>
      <c r="E19" s="60"/>
      <c r="F19" s="60"/>
      <c r="G19" s="60"/>
      <c r="H19" s="60"/>
      <c r="I19" s="2"/>
    </row>
    <row r="20" spans="1:9">
      <c r="A20" s="60"/>
      <c r="B20" s="58" t="s">
        <v>87</v>
      </c>
      <c r="C20" s="60"/>
      <c r="D20" s="60"/>
      <c r="E20" s="60"/>
      <c r="F20" s="60"/>
      <c r="G20" s="60"/>
      <c r="H20" s="60"/>
      <c r="I20" s="2"/>
    </row>
    <row r="21" spans="1:9">
      <c r="A21" s="60"/>
      <c r="B21" s="58" t="s">
        <v>88</v>
      </c>
      <c r="C21" s="60"/>
      <c r="D21" s="60"/>
      <c r="E21" s="60"/>
      <c r="F21" s="60"/>
      <c r="G21" s="60"/>
      <c r="H21" s="60"/>
      <c r="I21" s="2"/>
    </row>
    <row r="22" spans="1:9">
      <c r="A22" s="60"/>
      <c r="B22" s="58" t="s">
        <v>89</v>
      </c>
      <c r="C22" s="60"/>
      <c r="D22" s="60"/>
      <c r="E22" s="60"/>
      <c r="F22" s="60"/>
      <c r="G22" s="60"/>
      <c r="H22" s="60"/>
      <c r="I22" s="2"/>
    </row>
    <row r="23" spans="1:9">
      <c r="A23" s="60"/>
      <c r="B23" s="58" t="s">
        <v>90</v>
      </c>
      <c r="C23" s="60"/>
      <c r="D23" s="60"/>
      <c r="E23" s="60"/>
      <c r="F23" s="60"/>
      <c r="G23" s="60"/>
      <c r="H23" s="60"/>
      <c r="I23" s="2"/>
    </row>
    <row r="24" spans="1:9">
      <c r="A24" s="60"/>
      <c r="B24" s="60"/>
      <c r="C24" s="60"/>
      <c r="D24" s="60"/>
      <c r="E24" s="60"/>
      <c r="F24" s="60"/>
      <c r="G24" s="60"/>
      <c r="H24" s="60"/>
      <c r="I24" s="2"/>
    </row>
    <row r="25" spans="1:9">
      <c r="A25" s="60"/>
      <c r="B25" s="60"/>
      <c r="C25" s="60"/>
      <c r="D25" s="60"/>
      <c r="E25" s="60"/>
      <c r="F25" s="60"/>
      <c r="G25" s="60"/>
      <c r="H25" s="60"/>
      <c r="I25" s="2"/>
    </row>
    <row r="26" spans="1:9">
      <c r="A26" s="60"/>
      <c r="B26" s="60"/>
      <c r="C26" s="60"/>
      <c r="D26" s="60"/>
      <c r="E26" s="60"/>
      <c r="F26" s="60"/>
      <c r="G26" s="60"/>
      <c r="H26" s="60"/>
      <c r="I26" s="2"/>
    </row>
    <row r="27" spans="1:9">
      <c r="A27" s="61"/>
      <c r="B27" s="61"/>
      <c r="C27" s="61"/>
      <c r="D27" s="61"/>
      <c r="E27" s="61"/>
      <c r="F27" s="61"/>
      <c r="G27" s="61"/>
      <c r="H27" s="61"/>
      <c r="I27" s="2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</row>
    <row r="2" spans="1:49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</row>
    <row r="3" spans="1:49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</row>
    <row r="4" spans="1:49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</row>
    <row r="5" spans="1:49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</row>
    <row r="7" spans="1:49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</row>
    <row r="8" spans="1:49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</row>
    <row r="9" spans="1:4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</row>
    <row r="10" spans="1:49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</row>
    <row r="11" spans="1:49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</row>
    <row r="12" spans="1:49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</row>
    <row r="13" spans="1:49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</row>
    <row r="14" spans="1:49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</row>
    <row r="15" spans="1:49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</row>
    <row r="17" spans="1:49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</row>
    <row r="18" spans="1:49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</row>
    <row r="19" spans="1:4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</row>
    <row r="20" spans="1:49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</row>
    <row r="21" spans="1:49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</row>
    <row r="22" spans="1:49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</row>
    <row r="23" spans="1:49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</row>
    <row r="24" spans="1:49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</row>
    <row r="25" spans="1:49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</row>
    <row r="26" spans="1:49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</row>
    <row r="27" spans="1:49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</row>
    <row r="28" spans="1:49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</row>
    <row r="29" spans="1:4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</row>
    <row r="30" spans="1:49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</row>
    <row r="31" spans="1:49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</row>
    <row r="32" spans="1:49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</row>
    <row r="33" spans="1:49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</row>
    <row r="34" spans="1:49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</row>
    <row r="35" spans="1:49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</row>
    <row r="36" spans="1:49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</row>
    <row r="37" spans="1:49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</row>
    <row r="38" spans="1:49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</row>
    <row r="39" spans="1:4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</row>
    <row r="40" spans="1:49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</row>
    <row r="41" spans="1:49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</row>
    <row r="42" spans="1:49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</row>
    <row r="43" spans="1:49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</row>
    <row r="44" spans="1:49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</row>
    <row r="45" spans="1:49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</row>
    <row r="46" spans="1:49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</row>
    <row r="47" spans="1:49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</row>
    <row r="48" spans="1:49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</row>
    <row r="49" spans="1: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</row>
    <row r="50" spans="1:49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</row>
    <row r="51" spans="1:49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</row>
    <row r="52" spans="1:49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</row>
    <row r="53" spans="1:4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</row>
    <row r="54" spans="1:49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</row>
    <row r="55" spans="1:4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</row>
    <row r="56" spans="1:49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</row>
    <row r="57" spans="1:49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</row>
    <row r="58" spans="1:49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</row>
    <row r="59" spans="1:4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</row>
    <row r="60" spans="1:49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</row>
    <row r="61" spans="1:49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</row>
    <row r="62" spans="1:49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</row>
    <row r="63" spans="1:49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</row>
    <row r="64" spans="1:49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</row>
    <row r="65" spans="1:49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</row>
    <row r="66" spans="1:49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</row>
    <row r="67" spans="1:49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</row>
    <row r="68" spans="1:49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</row>
    <row r="69" spans="1:4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</row>
    <row r="70" spans="1:49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</row>
    <row r="71" spans="1:49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</row>
    <row r="72" spans="1:49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</row>
    <row r="73" spans="1:49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</row>
    <row r="74" spans="1:49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</row>
    <row r="75" spans="1:49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</row>
    <row r="76" spans="1:49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</row>
    <row r="77" spans="1:49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</row>
    <row r="78" spans="1:49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</row>
    <row r="79" spans="1:4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</row>
    <row r="80" spans="1:49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</row>
    <row r="81" spans="1:49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</row>
    <row r="82" spans="1:49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</row>
    <row r="83" spans="1:49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</row>
    <row r="84" spans="1:49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</row>
    <row r="85" spans="1:49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</row>
    <row r="86" spans="1:49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</row>
    <row r="87" spans="1:49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</row>
    <row r="88" spans="1:49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</row>
    <row r="89" spans="1:4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</row>
    <row r="90" spans="1:49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</row>
    <row r="91" spans="1:49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</row>
    <row r="92" spans="1:49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</row>
    <row r="93" spans="1:49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</row>
    <row r="94" spans="1:49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</row>
    <row r="95" spans="1:49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</row>
    <row r="96" spans="1:49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</row>
    <row r="97" spans="1:49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</row>
    <row r="98" spans="1:49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</row>
    <row r="99" spans="1:4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</row>
    <row r="100" spans="1:49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</row>
    <row r="101" spans="1:49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</row>
    <row r="102" spans="1:49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</row>
    <row r="103" spans="1:49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</row>
    <row r="104" spans="1:49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</row>
    <row r="105" spans="1:49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</row>
    <row r="106" spans="1:49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</row>
    <row r="107" spans="1:49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</row>
    <row r="108" spans="1:49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</row>
    <row r="109" spans="1:4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</row>
    <row r="110" spans="1:49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</row>
    <row r="111" spans="1:49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</row>
    <row r="112" spans="1:49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</row>
    <row r="113" spans="1:49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</row>
    <row r="114" spans="1:49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</row>
    <row r="115" spans="1:49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</row>
    <row r="116" spans="1:49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</row>
    <row r="117" spans="1:49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</row>
    <row r="118" spans="1:49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</row>
    <row r="119" spans="1:4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</row>
    <row r="120" spans="1:49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</row>
    <row r="121" spans="1:49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</row>
    <row r="122" spans="1:49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</row>
    <row r="123" spans="1:49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</row>
    <row r="124" spans="1:49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</row>
    <row r="125" spans="1:49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</row>
    <row r="126" spans="1:49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</row>
    <row r="127" spans="1:49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</row>
    <row r="128" spans="1:49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</row>
    <row r="129" spans="1:4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</row>
    <row r="130" spans="1:49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</row>
    <row r="131" spans="1:49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</row>
    <row r="132" spans="1:49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</row>
    <row r="133" spans="1:49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</row>
    <row r="134" spans="1:49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</row>
    <row r="135" spans="1:49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</row>
    <row r="136" spans="1:49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</row>
    <row r="137" spans="1:49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</row>
    <row r="138" spans="1:49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</row>
    <row r="139" spans="1:4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</row>
    <row r="140" spans="1:49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</row>
    <row r="141" spans="1:49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</row>
    <row r="142" spans="1:49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</row>
    <row r="143" spans="1:49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</row>
    <row r="144" spans="1:49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</row>
    <row r="145" spans="1:49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</row>
    <row r="146" spans="1:49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</row>
    <row r="147" spans="1:49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</row>
    <row r="148" spans="1:49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</row>
    <row r="149" spans="1: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</row>
    <row r="150" spans="1:49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</row>
    <row r="151" spans="1:49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</row>
    <row r="152" spans="1:49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</row>
    <row r="153" spans="1:49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</row>
    <row r="154" spans="1:49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</row>
    <row r="155" spans="1:49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</row>
    <row r="156" spans="1:49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</row>
    <row r="157" spans="1:49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</row>
    <row r="158" spans="1:49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</row>
    <row r="159" spans="1:4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</row>
    <row r="160" spans="1:49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</row>
    <row r="161" spans="1:49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</row>
    <row r="162" spans="1:49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</row>
    <row r="163" spans="1:49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</row>
    <row r="164" spans="1:49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</row>
    <row r="165" spans="1:49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</row>
    <row r="166" spans="1:49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</row>
    <row r="167" spans="1:49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</row>
    <row r="168" spans="1:49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</row>
    <row r="169" spans="1:4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</row>
    <row r="170" spans="1:49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</row>
    <row r="171" spans="1:49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</row>
    <row r="172" spans="1:49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</row>
    <row r="173" spans="1:49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</row>
    <row r="174" spans="1:49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</row>
    <row r="175" spans="1:49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</row>
    <row r="176" spans="1:49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</row>
    <row r="177" spans="1:49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</row>
    <row r="178" spans="1:49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</row>
    <row r="179" spans="1:4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</row>
    <row r="180" spans="1:49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</row>
    <row r="181" spans="1:49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</row>
    <row r="182" spans="1:49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</row>
    <row r="183" spans="1:49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</row>
    <row r="184" spans="1:49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</row>
    <row r="185" spans="1:49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</row>
    <row r="186" spans="1:49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</row>
    <row r="187" spans="1:49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</row>
    <row r="188" spans="1:49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</row>
    <row r="189" spans="1:4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</row>
    <row r="190" spans="1:49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</row>
    <row r="191" spans="1:49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</row>
    <row r="192" spans="1:49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</row>
    <row r="193" spans="1:49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</row>
    <row r="194" spans="1:49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</row>
    <row r="195" spans="1:49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</row>
    <row r="196" spans="1:49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</row>
    <row r="197" spans="1:49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</row>
    <row r="198" spans="1:49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</row>
    <row r="199" spans="1:4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</row>
    <row r="200" spans="1:49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</row>
    <row r="201" spans="1:49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</row>
    <row r="202" spans="1:49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</row>
    <row r="203" spans="1:49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</row>
    <row r="204" spans="1:49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</row>
    <row r="205" spans="1:49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</row>
    <row r="206" spans="1:49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</row>
    <row r="207" spans="1:49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</row>
    <row r="208" spans="1:49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</row>
    <row r="209" spans="1:4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</row>
    <row r="210" spans="1:49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</row>
    <row r="211" spans="1:49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</row>
    <row r="212" spans="1:49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</row>
    <row r="213" spans="1:49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</row>
    <row r="214" spans="1:49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</row>
    <row r="215" spans="1:49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</row>
    <row r="216" spans="1:49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</row>
    <row r="217" spans="1:49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</row>
    <row r="218" spans="1:49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</row>
    <row r="219" spans="1:4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</row>
    <row r="220" spans="1:49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</row>
    <row r="221" spans="1:49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</row>
    <row r="222" spans="1:49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</row>
    <row r="223" spans="1:49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</row>
    <row r="224" spans="1:49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</row>
    <row r="225" spans="1:49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</row>
    <row r="226" spans="1:49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</row>
    <row r="227" spans="1:49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</row>
    <row r="228" spans="1:49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</row>
    <row r="229" spans="1:4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</row>
    <row r="230" spans="1:49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</row>
    <row r="231" spans="1:49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</row>
    <row r="232" spans="1:49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</row>
    <row r="233" spans="1:49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</row>
    <row r="234" spans="1:49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</row>
    <row r="235" spans="1:49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</row>
    <row r="236" spans="1:49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</row>
    <row r="237" spans="1:49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</row>
    <row r="238" spans="1:49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</row>
    <row r="239" spans="1:4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</row>
    <row r="240" spans="1:49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</row>
    <row r="241" spans="1:49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</row>
    <row r="242" spans="1:49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</row>
    <row r="243" spans="1:49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</row>
    <row r="244" spans="1:49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</row>
    <row r="245" spans="1:49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</row>
    <row r="246" spans="1:49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</row>
    <row r="247" spans="1:49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</row>
    <row r="248" spans="1:49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</row>
    <row r="249" spans="1: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</row>
    <row r="250" spans="1:49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</row>
    <row r="251" spans="1:49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</row>
    <row r="252" spans="1:49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</row>
    <row r="253" spans="1:49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</row>
    <row r="254" spans="1:49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</row>
    <row r="255" spans="1:49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</row>
    <row r="256" spans="1:49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</row>
    <row r="257" spans="1:49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</row>
    <row r="258" spans="1:49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</row>
    <row r="259" spans="1:4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</row>
    <row r="260" spans="1:49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</row>
    <row r="261" spans="1:49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</row>
    <row r="262" spans="1:49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</row>
    <row r="263" spans="1:49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</row>
    <row r="264" spans="1:49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</row>
    <row r="265" spans="1:49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</row>
    <row r="266" spans="1:49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</row>
    <row r="267" spans="1:49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</row>
    <row r="268" spans="1:49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</row>
    <row r="269" spans="1:4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</row>
    <row r="270" spans="1:49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</row>
    <row r="271" spans="1:49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</row>
    <row r="272" spans="1:49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</row>
    <row r="273" spans="1:49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</row>
    <row r="274" spans="1:49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</row>
    <row r="275" spans="1:49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</row>
    <row r="276" spans="1:49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</row>
    <row r="277" spans="1:49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</row>
    <row r="278" spans="1:49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</row>
    <row r="279" spans="1:4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</row>
    <row r="280" spans="1:49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</row>
    <row r="281" spans="1:49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</row>
    <row r="282" spans="1:49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</row>
    <row r="283" spans="1:49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</row>
    <row r="284" spans="1:49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</row>
    <row r="285" spans="1:49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</row>
    <row r="286" spans="1:49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</row>
    <row r="287" spans="1:49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</row>
    <row r="288" spans="1:49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</row>
    <row r="289" spans="1:4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</row>
    <row r="290" spans="1:49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</row>
    <row r="291" spans="1:49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</row>
    <row r="292" spans="1:49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</row>
    <row r="293" spans="1:49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</row>
    <row r="294" spans="1:49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</row>
    <row r="295" spans="1:49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</row>
    <row r="296" spans="1:49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</row>
    <row r="297" spans="1:49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</row>
    <row r="298" spans="1:49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</row>
    <row r="299" spans="1:4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</row>
    <row r="300" spans="1:49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</row>
    <row r="301" spans="1:49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</row>
    <row r="302" spans="1:49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</row>
    <row r="303" spans="1:49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</row>
    <row r="304" spans="1:49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</row>
    <row r="305" spans="1:49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</row>
    <row r="306" spans="1:49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</row>
    <row r="307" spans="1:49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</row>
    <row r="308" spans="1:49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</row>
    <row r="309" spans="1:4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</row>
    <row r="310" spans="1:49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</row>
    <row r="311" spans="1:49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</row>
    <row r="312" spans="1:49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</row>
    <row r="313" spans="1:49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</row>
    <row r="314" spans="1:49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</row>
    <row r="315" spans="1:49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</row>
    <row r="316" spans="1:49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</row>
    <row r="317" spans="1:49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</row>
    <row r="318" spans="1:49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</row>
    <row r="319" spans="1:4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</row>
    <row r="320" spans="1:49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</row>
    <row r="321" spans="1:49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</row>
    <row r="322" spans="1:49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</row>
    <row r="323" spans="1:49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</row>
    <row r="324" spans="1:49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</row>
    <row r="325" spans="1:49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</row>
    <row r="326" spans="1:49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</row>
    <row r="327" spans="1:49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</row>
    <row r="328" spans="1:49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</row>
    <row r="329" spans="1:4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</row>
    <row r="330" spans="1:49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</row>
    <row r="331" spans="1:49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</row>
    <row r="332" spans="1:49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</row>
    <row r="333" spans="1:49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</row>
    <row r="334" spans="1:49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</row>
    <row r="335" spans="1:49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</row>
    <row r="336" spans="1:49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</row>
    <row r="337" spans="1:49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</row>
    <row r="338" spans="1:49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</row>
    <row r="339" spans="1:4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</row>
    <row r="340" spans="1:49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</row>
    <row r="341" spans="1:49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</row>
    <row r="342" spans="1:49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</row>
    <row r="343" spans="1:49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</row>
    <row r="344" spans="1:49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</row>
    <row r="345" spans="1:49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</row>
    <row r="346" spans="1:49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</row>
    <row r="347" spans="1:49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</row>
    <row r="348" spans="1:49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</row>
    <row r="349" spans="1: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</row>
    <row r="350" spans="1:49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</row>
    <row r="351" spans="1:49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</row>
    <row r="352" spans="1:49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</row>
    <row r="353" spans="1:49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</row>
    <row r="354" spans="1:49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</row>
    <row r="355" spans="1:49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</row>
    <row r="356" spans="1:49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</row>
    <row r="357" spans="1:49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</row>
    <row r="358" spans="1:49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</row>
    <row r="359" spans="1:4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</row>
    <row r="360" spans="1:49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</row>
    <row r="361" spans="1:49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</row>
    <row r="362" spans="1:49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</row>
    <row r="363" spans="1:49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</row>
    <row r="364" spans="1:49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</row>
    <row r="365" spans="1:49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</row>
    <row r="366" spans="1:49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</row>
    <row r="367" spans="1:49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</row>
    <row r="368" spans="1:49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</row>
    <row r="369" spans="1:4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</row>
    <row r="370" spans="1:49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</row>
    <row r="371" spans="1:49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</row>
    <row r="372" spans="1:49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</row>
    <row r="373" spans="1:49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</row>
    <row r="374" spans="1:49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</row>
    <row r="375" spans="1:49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</row>
    <row r="376" spans="1:49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</row>
    <row r="377" spans="1:49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</row>
    <row r="378" spans="1:49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</row>
    <row r="379" spans="1:4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</row>
    <row r="380" spans="1:49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</row>
    <row r="381" spans="1:49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</row>
    <row r="382" spans="1:49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</row>
    <row r="383" spans="1:49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</row>
    <row r="384" spans="1:49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</row>
    <row r="385" spans="1:49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</row>
    <row r="386" spans="1:49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</row>
    <row r="387" spans="1:49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</row>
    <row r="388" spans="1:49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</row>
    <row r="389" spans="1:4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</row>
    <row r="390" spans="1:49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</row>
    <row r="391" spans="1:49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</row>
    <row r="392" spans="1:49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</row>
    <row r="393" spans="1:49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</row>
    <row r="394" spans="1:49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</row>
    <row r="395" spans="1:49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</row>
    <row r="396" spans="1:49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</row>
    <row r="397" spans="1:49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</row>
    <row r="398" spans="1:49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</row>
    <row r="399" spans="1:4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</row>
    <row r="400" spans="1:49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</row>
    <row r="401" spans="1:49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</row>
    <row r="402" spans="1:49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</row>
    <row r="403" spans="1:49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</row>
    <row r="404" spans="1:49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</row>
    <row r="405" spans="1:49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</row>
    <row r="406" spans="1:49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</row>
    <row r="407" spans="1:49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</row>
    <row r="408" spans="1:49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</row>
    <row r="409" spans="1:4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</row>
    <row r="410" spans="1:49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</row>
    <row r="411" spans="1:49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</row>
    <row r="412" spans="1:49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</row>
    <row r="413" spans="1:49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</row>
    <row r="414" spans="1:49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</row>
    <row r="415" spans="1:49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</row>
    <row r="416" spans="1:49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</row>
    <row r="417" spans="1:49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</row>
    <row r="418" spans="1:49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</row>
    <row r="419" spans="1:4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</row>
    <row r="420" spans="1:49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</row>
    <row r="421" spans="1:49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</row>
    <row r="422" spans="1:49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</row>
    <row r="423" spans="1:49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</row>
    <row r="424" spans="1:49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</row>
    <row r="425" spans="1:49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</row>
    <row r="426" spans="1:49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</row>
    <row r="427" spans="1:49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</row>
    <row r="428" spans="1:49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</row>
    <row r="429" spans="1:4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</row>
    <row r="430" spans="1:49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</row>
    <row r="431" spans="1:49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</row>
    <row r="432" spans="1:49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</row>
    <row r="433" spans="1:49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</row>
    <row r="434" spans="1:49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</row>
    <row r="435" spans="1:49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</row>
    <row r="436" spans="1:49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</row>
    <row r="437" spans="1:49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</row>
    <row r="438" spans="1:49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</row>
    <row r="439" spans="1:4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</row>
    <row r="440" spans="1:49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</row>
    <row r="441" spans="1:49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</row>
    <row r="442" spans="1:49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</row>
    <row r="443" spans="1:49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</row>
    <row r="444" spans="1:49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</row>
    <row r="445" spans="1:49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</row>
    <row r="446" spans="1:49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</row>
    <row r="447" spans="1:49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</row>
    <row r="448" spans="1:49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</row>
    <row r="449" spans="1: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</row>
    <row r="450" spans="1:49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</row>
    <row r="451" spans="1:49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</row>
    <row r="452" spans="1:49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</row>
    <row r="453" spans="1:49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</row>
    <row r="454" spans="1:49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</row>
    <row r="455" spans="1:49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</row>
    <row r="456" spans="1:49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</row>
    <row r="457" spans="1:49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</row>
    <row r="458" spans="1:49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</row>
    <row r="459" spans="1:4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</row>
    <row r="460" spans="1:49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</row>
    <row r="461" spans="1:49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</row>
    <row r="462" spans="1:49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</row>
    <row r="463" spans="1:49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</row>
    <row r="464" spans="1:49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</row>
    <row r="465" spans="1:49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</row>
    <row r="466" spans="1:49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</row>
    <row r="467" spans="1:49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</row>
    <row r="468" spans="1:49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</row>
    <row r="469" spans="1:4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</row>
    <row r="470" spans="1:49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</row>
    <row r="471" spans="1:49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</row>
    <row r="472" spans="1:49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</row>
    <row r="473" spans="1:49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</row>
    <row r="474" spans="1:49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</row>
    <row r="475" spans="1:49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</row>
    <row r="476" spans="1:49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</row>
    <row r="477" spans="1:49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</row>
    <row r="478" spans="1:49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</row>
    <row r="479" spans="1:4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</row>
    <row r="480" spans="1:49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</row>
    <row r="481" spans="1:49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</row>
    <row r="482" spans="1:49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</row>
    <row r="483" spans="1:49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</row>
    <row r="484" spans="1:49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</row>
    <row r="485" spans="1:49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</row>
    <row r="486" spans="1:49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</row>
    <row r="487" spans="1:49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</row>
    <row r="488" spans="1:49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</row>
    <row r="489" spans="1:4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</row>
    <row r="490" spans="1:49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</row>
    <row r="491" spans="1:49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</row>
    <row r="492" spans="1:49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</row>
    <row r="493" spans="1:49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</row>
    <row r="494" spans="1:49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</row>
    <row r="495" spans="1:49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</row>
    <row r="496" spans="1:49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</row>
    <row r="497" spans="1:49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</row>
    <row r="498" spans="1:49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</row>
    <row r="499" spans="1:4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</row>
    <row r="500" spans="1:49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</row>
    <row r="501" spans="1:49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</row>
    <row r="502" spans="1:49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</row>
    <row r="503" spans="1:49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</row>
    <row r="504" spans="1:49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</row>
    <row r="505" spans="1:49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</row>
    <row r="506" spans="1:49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</row>
    <row r="507" spans="1:49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</row>
    <row r="508" spans="1:49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</row>
    <row r="509" spans="1:4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</row>
    <row r="510" spans="1:49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</row>
    <row r="511" spans="1:49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</row>
    <row r="512" spans="1:49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</row>
    <row r="513" spans="1:49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</row>
    <row r="514" spans="1:49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</row>
    <row r="515" spans="1:49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</row>
    <row r="516" spans="1:49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</row>
    <row r="517" spans="1:49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</row>
    <row r="518" spans="1:49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</row>
    <row r="519" spans="1:4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</row>
    <row r="520" spans="1:49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</row>
    <row r="521" spans="1:49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</row>
    <row r="522" spans="1:49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</row>
    <row r="523" spans="1:49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</row>
    <row r="524" spans="1:49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</row>
    <row r="525" spans="1:49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</row>
    <row r="526" spans="1:49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</row>
    <row r="527" spans="1:49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</row>
    <row r="528" spans="1:49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</row>
    <row r="529" spans="1:4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</row>
    <row r="530" spans="1:49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</row>
    <row r="531" spans="1:49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</row>
    <row r="532" spans="1:49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</row>
    <row r="533" spans="1:49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</row>
    <row r="534" spans="1:49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</row>
    <row r="535" spans="1:49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</row>
    <row r="536" spans="1:49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</row>
    <row r="537" spans="1:49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</row>
    <row r="538" spans="1:49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</row>
    <row r="539" spans="1:4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</row>
    <row r="540" spans="1:49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</row>
    <row r="541" spans="1:49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</row>
    <row r="542" spans="1:49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</row>
    <row r="543" spans="1:49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</row>
    <row r="544" spans="1:49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</row>
    <row r="545" spans="1:49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</row>
    <row r="546" spans="1:49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</row>
    <row r="547" spans="1:49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</row>
    <row r="548" spans="1:49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</row>
    <row r="549" spans="1: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</row>
    <row r="550" spans="1:49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</row>
    <row r="551" spans="1:49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</row>
    <row r="552" spans="1:49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</row>
    <row r="553" spans="1:49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</row>
    <row r="554" spans="1:49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</row>
    <row r="555" spans="1:49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</row>
    <row r="556" spans="1:49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</row>
    <row r="557" spans="1:49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</row>
    <row r="558" spans="1:49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</row>
    <row r="559" spans="1:4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</row>
    <row r="560" spans="1:49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</row>
    <row r="561" spans="1:49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</row>
    <row r="562" spans="1:49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</row>
    <row r="563" spans="1:49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</row>
    <row r="564" spans="1:49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</row>
    <row r="565" spans="1:49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</row>
    <row r="566" spans="1:49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</row>
    <row r="567" spans="1:49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</row>
    <row r="568" spans="1:49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</row>
    <row r="569" spans="1:4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</row>
    <row r="570" spans="1:49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</row>
    <row r="571" spans="1:49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</row>
    <row r="572" spans="1:49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</row>
    <row r="573" spans="1:49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</row>
    <row r="574" spans="1:49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</row>
    <row r="575" spans="1:49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</row>
    <row r="576" spans="1:49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</row>
    <row r="577" spans="1:49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</row>
    <row r="578" spans="1:49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</row>
    <row r="579" spans="1:4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</row>
    <row r="580" spans="1:49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</row>
    <row r="581" spans="1:49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</row>
    <row r="582" spans="1:49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</row>
    <row r="583" spans="1:49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</row>
    <row r="584" spans="1:49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</row>
    <row r="585" spans="1:49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</row>
    <row r="586" spans="1:49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</row>
    <row r="587" spans="1:49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</row>
    <row r="588" spans="1:49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</row>
    <row r="589" spans="1:4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</row>
    <row r="590" spans="1:49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</row>
    <row r="591" spans="1:49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</row>
    <row r="592" spans="1:49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</row>
    <row r="593" spans="1:49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</row>
    <row r="594" spans="1:49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</row>
    <row r="595" spans="1:49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</row>
    <row r="596" spans="1:49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</row>
    <row r="597" spans="1:49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</row>
    <row r="598" spans="1:49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</row>
    <row r="599" spans="1:4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</row>
    <row r="600" spans="1:49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</row>
    <row r="601" spans="1:49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</row>
    <row r="602" spans="1:49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</row>
    <row r="603" spans="1:49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</row>
    <row r="604" spans="1:49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</row>
    <row r="605" spans="1:49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</row>
    <row r="606" spans="1:49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</row>
    <row r="607" spans="1:49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</row>
    <row r="608" spans="1:49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</row>
    <row r="609" spans="1:4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</row>
    <row r="610" spans="1:49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</row>
    <row r="611" spans="1:49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</row>
    <row r="612" spans="1:49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</row>
    <row r="613" spans="1:49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</row>
    <row r="614" spans="1:49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</row>
    <row r="615" spans="1:49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</row>
    <row r="616" spans="1:49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</row>
    <row r="617" spans="1:49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</row>
    <row r="618" spans="1:49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</row>
    <row r="619" spans="1:4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</row>
    <row r="620" spans="1:49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</row>
    <row r="621" spans="1:49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</row>
    <row r="622" spans="1:49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</row>
    <row r="623" spans="1:49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</row>
    <row r="624" spans="1:49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</row>
    <row r="625" spans="1:49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</row>
    <row r="626" spans="1:49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</row>
    <row r="627" spans="1:49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</row>
    <row r="628" spans="1:49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</row>
    <row r="629" spans="1:4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</row>
    <row r="630" spans="1:49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</row>
    <row r="631" spans="1:49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</row>
    <row r="632" spans="1:49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</row>
    <row r="633" spans="1:49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</row>
    <row r="634" spans="1:49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</row>
    <row r="635" spans="1:49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</row>
    <row r="636" spans="1:49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</row>
    <row r="637" spans="1:49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</row>
    <row r="638" spans="1:49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</row>
    <row r="639" spans="1:4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</row>
    <row r="640" spans="1:49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</row>
    <row r="641" spans="1:49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</row>
    <row r="642" spans="1:49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</row>
    <row r="643" spans="1:49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</row>
    <row r="644" spans="1:49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</row>
    <row r="645" spans="1:49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</row>
    <row r="646" spans="1:49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</row>
    <row r="647" spans="1:49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</row>
    <row r="648" spans="1:49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</row>
    <row r="649" spans="1: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</row>
    <row r="650" spans="1:49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</row>
    <row r="651" spans="1:49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</row>
    <row r="652" spans="1:49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</row>
    <row r="653" spans="1:49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</row>
    <row r="654" spans="1:49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</row>
    <row r="655" spans="1:49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</row>
    <row r="656" spans="1:49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</row>
    <row r="657" spans="1:49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</row>
    <row r="658" spans="1:49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</row>
    <row r="659" spans="1:4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</row>
    <row r="660" spans="1:49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</row>
    <row r="661" spans="1:49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</row>
    <row r="662" spans="1:49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</row>
    <row r="663" spans="1:49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</row>
    <row r="664" spans="1:49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</row>
    <row r="665" spans="1:49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</row>
    <row r="666" spans="1:49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</row>
    <row r="667" spans="1:49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</row>
    <row r="668" spans="1:49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</row>
    <row r="669" spans="1:4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</row>
    <row r="670" spans="1:49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</row>
    <row r="671" spans="1:49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</row>
    <row r="672" spans="1:49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</row>
    <row r="673" spans="1:49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</row>
    <row r="674" spans="1:49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</row>
    <row r="675" spans="1:49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</row>
    <row r="676" spans="1:49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</row>
    <row r="677" spans="1:49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</row>
    <row r="678" spans="1:49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</row>
    <row r="679" spans="1:4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</row>
    <row r="680" spans="1:49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</row>
    <row r="681" spans="1:49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</row>
    <row r="682" spans="1:49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</row>
    <row r="683" spans="1:49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</row>
    <row r="684" spans="1:49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</row>
    <row r="685" spans="1:49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</row>
    <row r="686" spans="1:49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</row>
    <row r="687" spans="1:49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</row>
    <row r="688" spans="1:49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</row>
    <row r="689" spans="1:4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</row>
    <row r="690" spans="1:49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</row>
    <row r="691" spans="1:49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</row>
    <row r="692" spans="1:49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</row>
    <row r="693" spans="1:49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</row>
    <row r="694" spans="1:49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</row>
    <row r="695" spans="1:49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</row>
    <row r="696" spans="1:49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</row>
    <row r="697" spans="1:49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</row>
    <row r="698" spans="1:49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</row>
    <row r="699" spans="1:4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</row>
    <row r="700" spans="1:49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</row>
    <row r="701" spans="1:49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</row>
    <row r="702" spans="1:49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</row>
    <row r="703" spans="1:49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</row>
    <row r="704" spans="1:49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</row>
    <row r="705" spans="1:49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</row>
    <row r="706" spans="1:49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</row>
    <row r="707" spans="1:49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</row>
    <row r="708" spans="1:49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</row>
    <row r="709" spans="1:4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</row>
    <row r="710" spans="1:49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</row>
    <row r="711" spans="1:49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</row>
    <row r="712" spans="1:49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</row>
    <row r="713" spans="1:49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</row>
    <row r="714" spans="1:49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</row>
    <row r="715" spans="1:49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</row>
    <row r="716" spans="1:49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</row>
    <row r="717" spans="1:49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</row>
    <row r="718" spans="1:49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</row>
    <row r="719" spans="1:4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</row>
    <row r="720" spans="1:49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</row>
    <row r="721" spans="1:49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</row>
    <row r="722" spans="1:49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</row>
    <row r="723" spans="1:49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</row>
    <row r="724" spans="1:49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</row>
    <row r="725" spans="1:49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</row>
    <row r="726" spans="1:49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</row>
    <row r="727" spans="1:49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</row>
    <row r="728" spans="1:49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</row>
    <row r="729" spans="1:4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</row>
    <row r="730" spans="1:49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</row>
    <row r="731" spans="1:49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</row>
    <row r="732" spans="1:49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</row>
    <row r="733" spans="1:49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</row>
    <row r="734" spans="1:49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</row>
    <row r="735" spans="1:49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</row>
    <row r="736" spans="1:49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</row>
    <row r="737" spans="1:49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</row>
    <row r="738" spans="1:49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</row>
    <row r="739" spans="1:4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</row>
    <row r="740" spans="1:49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</row>
    <row r="741" spans="1:49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</row>
    <row r="742" spans="1:49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</row>
    <row r="743" spans="1:49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</row>
    <row r="744" spans="1:49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</row>
    <row r="745" spans="1:49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</row>
    <row r="746" spans="1:49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</row>
    <row r="747" spans="1:49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</row>
    <row r="748" spans="1:49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</row>
    <row r="749" spans="1: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</row>
    <row r="750" spans="1:49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</row>
    <row r="751" spans="1:49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</row>
    <row r="752" spans="1:49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</row>
    <row r="753" spans="1:49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</row>
    <row r="754" spans="1:49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</row>
    <row r="755" spans="1:49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</row>
    <row r="756" spans="1:49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</row>
    <row r="757" spans="1:49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</row>
    <row r="758" spans="1:49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</row>
    <row r="759" spans="1:4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</row>
    <row r="760" spans="1:49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</row>
    <row r="761" spans="1:49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</row>
    <row r="762" spans="1:49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</row>
    <row r="763" spans="1:49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</row>
    <row r="764" spans="1:49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</row>
    <row r="765" spans="1:49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</row>
    <row r="766" spans="1:49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</row>
    <row r="767" spans="1:49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</row>
    <row r="768" spans="1:49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</row>
    <row r="769" spans="1:4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</row>
    <row r="770" spans="1:49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</row>
    <row r="771" spans="1:49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</row>
    <row r="772" spans="1:49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</row>
    <row r="773" spans="1:49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</row>
    <row r="774" spans="1:49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</row>
    <row r="775" spans="1:49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</row>
    <row r="776" spans="1:49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</row>
    <row r="777" spans="1:49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</row>
    <row r="778" spans="1:49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</row>
    <row r="779" spans="1:4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</row>
    <row r="780" spans="1:49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</row>
    <row r="781" spans="1:49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</row>
    <row r="782" spans="1:49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</row>
    <row r="783" spans="1:49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</row>
    <row r="784" spans="1:49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</row>
    <row r="785" spans="1:49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</row>
    <row r="786" spans="1:49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</row>
    <row r="787" spans="1:49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</row>
    <row r="788" spans="1:49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</row>
    <row r="789" spans="1:4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</row>
    <row r="790" spans="1:49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</row>
    <row r="791" spans="1:49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</row>
    <row r="792" spans="1:49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</row>
    <row r="793" spans="1:49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</row>
    <row r="794" spans="1:49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</row>
    <row r="795" spans="1:49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</row>
    <row r="796" spans="1:49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</row>
    <row r="797" spans="1:49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</row>
    <row r="798" spans="1:49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</row>
    <row r="799" spans="1:4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</row>
    <row r="800" spans="1:49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</row>
    <row r="801" spans="1:49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</row>
    <row r="802" spans="1:49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</row>
    <row r="803" spans="1:49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</row>
    <row r="804" spans="1:49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</row>
    <row r="805" spans="1:49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</row>
    <row r="806" spans="1:49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</row>
    <row r="807" spans="1:49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</row>
    <row r="808" spans="1:49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</row>
    <row r="809" spans="1:4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</row>
    <row r="810" spans="1:49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</row>
    <row r="811" spans="1:49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</row>
    <row r="812" spans="1:49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</row>
    <row r="813" spans="1:49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</row>
    <row r="814" spans="1:49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</row>
    <row r="815" spans="1:49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</row>
    <row r="816" spans="1:49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</row>
    <row r="817" spans="1:49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</row>
    <row r="818" spans="1:49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</row>
    <row r="819" spans="1:4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</row>
    <row r="820" spans="1:49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</row>
    <row r="821" spans="1:49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</row>
    <row r="822" spans="1:49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</row>
    <row r="823" spans="1:49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</row>
    <row r="824" spans="1:49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</row>
    <row r="825" spans="1:49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</row>
    <row r="826" spans="1:49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</row>
    <row r="827" spans="1:49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</row>
    <row r="828" spans="1:49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</row>
    <row r="829" spans="1:4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</row>
    <row r="830" spans="1:49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</row>
    <row r="831" spans="1:49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</row>
    <row r="832" spans="1:49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</row>
    <row r="833" spans="1:49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</row>
    <row r="834" spans="1:49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</row>
    <row r="835" spans="1:49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</row>
    <row r="836" spans="1:49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</row>
    <row r="837" spans="1:49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</row>
    <row r="838" spans="1:49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</row>
    <row r="839" spans="1:4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</row>
    <row r="840" spans="1:49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</row>
    <row r="841" spans="1:49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</row>
    <row r="842" spans="1:49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</row>
    <row r="843" spans="1:49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</row>
    <row r="844" spans="1:49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</row>
    <row r="845" spans="1:49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</row>
    <row r="846" spans="1:49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</row>
    <row r="847" spans="1:49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</row>
    <row r="848" spans="1:49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</row>
    <row r="849" spans="1: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</row>
    <row r="850" spans="1:49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</row>
    <row r="851" spans="1:49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</row>
    <row r="852" spans="1:49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</row>
    <row r="853" spans="1:49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</row>
    <row r="854" spans="1:49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</row>
    <row r="855" spans="1:49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</row>
    <row r="856" spans="1:49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</row>
    <row r="857" spans="1:49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</row>
    <row r="858" spans="1:49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</row>
    <row r="859" spans="1:4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</row>
    <row r="860" spans="1:49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</row>
    <row r="861" spans="1:49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</row>
    <row r="862" spans="1:49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</row>
    <row r="863" spans="1:49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</row>
    <row r="864" spans="1:49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</row>
    <row r="865" spans="1:49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</row>
    <row r="866" spans="1:49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</row>
    <row r="867" spans="1:49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</row>
    <row r="868" spans="1:49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</row>
    <row r="869" spans="1:4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</row>
    <row r="870" spans="1:49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</row>
    <row r="871" spans="1:49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</row>
    <row r="872" spans="1:49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</row>
    <row r="873" spans="1:49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</row>
    <row r="874" spans="1:49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</row>
    <row r="875" spans="1:49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</row>
    <row r="876" spans="1:49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</row>
    <row r="877" spans="1:49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</row>
    <row r="878" spans="1:49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</row>
    <row r="879" spans="1:4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</row>
    <row r="880" spans="1:49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</row>
    <row r="881" spans="1:49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</row>
    <row r="882" spans="1:49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</row>
    <row r="883" spans="1:49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</row>
    <row r="884" spans="1:49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</row>
    <row r="885" spans="1:49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</row>
    <row r="886" spans="1:49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</row>
    <row r="887" spans="1:49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</row>
    <row r="888" spans="1:49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</row>
    <row r="889" spans="1:4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</row>
    <row r="890" spans="1:49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</row>
    <row r="891" spans="1:49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</row>
    <row r="892" spans="1:49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</row>
    <row r="893" spans="1:49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</row>
    <row r="894" spans="1:49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</row>
    <row r="895" spans="1:49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</row>
    <row r="896" spans="1:49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</row>
    <row r="897" spans="1:49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</row>
    <row r="898" spans="1:49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</row>
    <row r="899" spans="1:4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</row>
    <row r="900" spans="1:49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</row>
    <row r="901" spans="1:49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</row>
    <row r="902" spans="1:49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</row>
    <row r="903" spans="1:49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</row>
    <row r="904" spans="1:49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</row>
    <row r="905" spans="1:49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</row>
    <row r="906" spans="1:49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</row>
    <row r="907" spans="1:49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</row>
    <row r="908" spans="1:49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</row>
    <row r="909" spans="1:4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</row>
    <row r="910" spans="1:49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</row>
    <row r="911" spans="1:49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</row>
    <row r="912" spans="1:49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</row>
    <row r="913" spans="1:49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</row>
    <row r="914" spans="1:49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</row>
    <row r="915" spans="1:49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</row>
    <row r="916" spans="1:49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</row>
    <row r="917" spans="1:49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</row>
    <row r="918" spans="1:49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</row>
    <row r="919" spans="1:4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</row>
    <row r="920" spans="1:49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</row>
    <row r="921" spans="1:49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</row>
    <row r="922" spans="1:49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</row>
    <row r="923" spans="1:49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</row>
    <row r="924" spans="1:49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</row>
    <row r="925" spans="1:49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</row>
    <row r="926" spans="1:49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</row>
    <row r="927" spans="1:49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</row>
    <row r="928" spans="1:49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</row>
    <row r="929" spans="1:4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</row>
    <row r="930" spans="1:49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</row>
    <row r="931" spans="1:49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</row>
    <row r="932" spans="1:49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</row>
    <row r="933" spans="1:49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</row>
    <row r="934" spans="1:49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</row>
    <row r="935" spans="1:49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</row>
    <row r="936" spans="1:49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</row>
    <row r="937" spans="1:49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</row>
    <row r="938" spans="1:49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</row>
    <row r="939" spans="1:4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</row>
    <row r="940" spans="1:49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</row>
    <row r="941" spans="1:49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</row>
    <row r="942" spans="1:49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</row>
    <row r="943" spans="1:49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</row>
    <row r="944" spans="1:49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</row>
    <row r="945" spans="1:49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</row>
    <row r="946" spans="1:49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</row>
    <row r="947" spans="1:49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</row>
    <row r="948" spans="1:49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</row>
    <row r="949" spans="1: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</row>
    <row r="950" spans="1:49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</row>
    <row r="951" spans="1:49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</row>
    <row r="952" spans="1:49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</row>
    <row r="953" spans="1:49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</row>
    <row r="954" spans="1:49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</row>
    <row r="955" spans="1:49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</row>
    <row r="956" spans="1:49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</row>
    <row r="957" spans="1:49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</row>
    <row r="958" spans="1:49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</row>
    <row r="959" spans="1:4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</row>
    <row r="960" spans="1:49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</row>
    <row r="961" spans="1:49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</row>
    <row r="962" spans="1:49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</row>
    <row r="963" spans="1:49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</row>
    <row r="964" spans="1:49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</row>
    <row r="965" spans="1:49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</row>
    <row r="966" spans="1:49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</row>
    <row r="967" spans="1:49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</row>
    <row r="968" spans="1:49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</row>
    <row r="969" spans="1:4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</row>
    <row r="970" spans="1:49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</row>
    <row r="971" spans="1:49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</row>
    <row r="972" spans="1:49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</row>
    <row r="973" spans="1:49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</row>
    <row r="974" spans="1:49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</row>
    <row r="975" spans="1:49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</row>
    <row r="976" spans="1:49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</row>
    <row r="977" spans="1:49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</row>
    <row r="978" spans="1:49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</row>
    <row r="979" spans="1:4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</row>
    <row r="980" spans="1:49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</row>
    <row r="981" spans="1:49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</row>
    <row r="982" spans="1:49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</row>
    <row r="983" spans="1:49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</row>
    <row r="984" spans="1:49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</row>
    <row r="985" spans="1:49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</row>
    <row r="986" spans="1:49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</row>
    <row r="987" spans="1:49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</row>
    <row r="988" spans="1:49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</row>
    <row r="989" spans="1:4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</row>
    <row r="990" spans="1:49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</row>
    <row r="991" spans="1:49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</row>
    <row r="992" spans="1:49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</row>
    <row r="993" spans="1:49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</row>
    <row r="994" spans="1:49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</row>
    <row r="995" spans="1:49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</row>
    <row r="996" spans="1:49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</row>
    <row r="997" spans="1:49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</row>
    <row r="998" spans="1:49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</row>
    <row r="999" spans="1:4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</row>
    <row r="1000" spans="1:49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2021-06-12T12:01:30Z</dcterms:modified>
</cp:coreProperties>
</file>