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\git\work-3g\ha-asset\01_design\"/>
    </mc:Choice>
  </mc:AlternateContent>
  <xr:revisionPtr revIDLastSave="0" documentId="13_ncr:1_{23951DE7-7E22-49F1-95E2-42378414201C}" xr6:coauthVersionLast="47" xr6:coauthVersionMax="47" xr10:uidLastSave="{00000000-0000-0000-0000-000000000000}"/>
  <bookViews>
    <workbookView xWindow="2310" yWindow="1020" windowWidth="22335" windowHeight="14625" activeTab="1" xr2:uid="{00000000-000D-0000-FFFF-FFFF00000000}"/>
  </bookViews>
  <sheets>
    <sheet name="0.更新履歴" sheetId="1" r:id="rId1"/>
    <sheet name="エラーコード一覧" sheetId="2" r:id="rId2"/>
    <sheet name="固定値" sheetId="3" state="hidden" r:id="rId3"/>
  </sheets>
  <definedNames>
    <definedName name="_xlnm._FilterDatabase" localSheetId="1" hidden="1">エラーコード一覧!$A$1:$H$58</definedName>
    <definedName name="_xlnm.Print_Area" localSheetId="0">'0.更新履歴'!$A$1:$AA$26</definedName>
    <definedName name="Z_9C5975FA_2BBB_426C_A314_4AD02EB0E158_.wvu.FilterData" localSheetId="1" hidden="1">エラーコード一覧!$A$1:$H$58</definedName>
  </definedNames>
  <calcPr calcId="181029"/>
  <customWorkbookViews>
    <customWorkbookView name="フィルタ 1" guid="{9C5975FA-2BBB-426C-A314-4AD02EB0E158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2" l="1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A54" i="2" l="1"/>
  <c r="A53" i="2"/>
  <c r="A52" i="2"/>
  <c r="A51" i="2"/>
  <c r="A50" i="2"/>
  <c r="A49" i="2"/>
  <c r="A48" i="2"/>
  <c r="A47" i="2"/>
  <c r="A46" i="2"/>
  <c r="A45" i="2"/>
  <c r="C58" i="2" l="1"/>
  <c r="A58" i="2"/>
  <c r="C57" i="2"/>
  <c r="A57" i="2"/>
  <c r="C56" i="2"/>
  <c r="A56" i="2"/>
  <c r="A55" i="2"/>
  <c r="A44" i="2"/>
  <c r="A43" i="2"/>
  <c r="A42" i="2"/>
  <c r="C41" i="2"/>
  <c r="A41" i="2"/>
  <c r="A40" i="2"/>
  <c r="C40" i="2" s="1"/>
  <c r="A39" i="2"/>
  <c r="C39" i="2" s="1"/>
  <c r="A38" i="2"/>
  <c r="C38" i="2" s="1"/>
  <c r="A37" i="2"/>
  <c r="C37" i="2" s="1"/>
  <c r="A36" i="2"/>
  <c r="C36" i="2" s="1"/>
  <c r="A35" i="2"/>
  <c r="C35" i="2" s="1"/>
  <c r="A34" i="2"/>
  <c r="C34" i="2" s="1"/>
  <c r="A33" i="2"/>
  <c r="C33" i="2" s="1"/>
  <c r="A32" i="2"/>
  <c r="C32" i="2" s="1"/>
  <c r="A31" i="2"/>
  <c r="C31" i="2" s="1"/>
  <c r="A30" i="2"/>
  <c r="C30" i="2" s="1"/>
  <c r="A29" i="2"/>
  <c r="C29" i="2" s="1"/>
  <c r="A28" i="2"/>
  <c r="C28" i="2" s="1"/>
  <c r="A27" i="2"/>
  <c r="C27" i="2" s="1"/>
  <c r="A26" i="2"/>
  <c r="C26" i="2" s="1"/>
  <c r="A25" i="2"/>
  <c r="C25" i="2" s="1"/>
  <c r="A24" i="2"/>
  <c r="C24" i="2" s="1"/>
  <c r="A23" i="2"/>
  <c r="C23" i="2" s="1"/>
  <c r="A22" i="2"/>
  <c r="C22" i="2" s="1"/>
  <c r="A21" i="2"/>
  <c r="C21" i="2" s="1"/>
  <c r="A20" i="2"/>
  <c r="C20" i="2" s="1"/>
  <c r="A19" i="2"/>
  <c r="C19" i="2" s="1"/>
  <c r="A18" i="2"/>
  <c r="C18" i="2" s="1"/>
  <c r="A17" i="2"/>
  <c r="C17" i="2" s="1"/>
  <c r="A16" i="2"/>
  <c r="C16" i="2" s="1"/>
  <c r="A15" i="2"/>
  <c r="C15" i="2" s="1"/>
  <c r="A14" i="2"/>
  <c r="C14" i="2" s="1"/>
  <c r="A13" i="2"/>
  <c r="C13" i="2" s="1"/>
  <c r="A12" i="2"/>
  <c r="C12" i="2" s="1"/>
  <c r="A11" i="2"/>
  <c r="C11" i="2" s="1"/>
  <c r="A10" i="2"/>
  <c r="C10" i="2" s="1"/>
  <c r="A9" i="2"/>
  <c r="C9" i="2" s="1"/>
  <c r="A8" i="2"/>
  <c r="C8" i="2" s="1"/>
  <c r="A7" i="2"/>
  <c r="C7" i="2" s="1"/>
  <c r="A6" i="2"/>
  <c r="C6" i="2" s="1"/>
  <c r="A5" i="2"/>
  <c r="C5" i="2" s="1"/>
  <c r="A4" i="2"/>
  <c r="C4" i="2" s="1"/>
  <c r="A3" i="2"/>
  <c r="C3" i="2" s="1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100-000001000000}">
      <text>
        <r>
          <rPr>
            <sz val="10"/>
            <color rgb="FF000000"/>
            <rFont val="Arial"/>
            <family val="2"/>
          </rPr>
          <t>=IF(B2="","",D2&amp;E2&amp;TEXT(A2,"0000"))</t>
        </r>
      </text>
    </comment>
  </commentList>
</comments>
</file>

<file path=xl/sharedStrings.xml><?xml version="1.0" encoding="utf-8"?>
<sst xmlns="http://schemas.openxmlformats.org/spreadsheetml/2006/main" count="217" uniqueCount="135">
  <si>
    <t>0.更新履歴</t>
  </si>
  <si>
    <t>更新日時</t>
  </si>
  <si>
    <t>バージョン</t>
  </si>
  <si>
    <t>内容</t>
  </si>
  <si>
    <t>1.00</t>
  </si>
  <si>
    <t>新規作成</t>
  </si>
  <si>
    <t>#</t>
  </si>
  <si>
    <t>内部用エラーコード</t>
  </si>
  <si>
    <t>外部用エラーコード</t>
  </si>
  <si>
    <t>カテゴリ</t>
  </si>
  <si>
    <t>エラーレベル</t>
  </si>
  <si>
    <t>詳細</t>
  </si>
  <si>
    <t>備考</t>
  </si>
  <si>
    <t>RUNTIME_ERROR</t>
  </si>
  <si>
    <t>C</t>
  </si>
  <si>
    <t>E</t>
  </si>
  <si>
    <t>実行時にエラーが発生しました</t>
  </si>
  <si>
    <t>UNEXPECTED_ERROR</t>
  </si>
  <si>
    <t>予期せぬエラーが発生しました</t>
  </si>
  <si>
    <t>ALGORITH_ERROR</t>
  </si>
  <si>
    <t>アルゴリズムが不正です</t>
  </si>
  <si>
    <t>DB_CRYPT_ERROR</t>
  </si>
  <si>
    <t>DBが不正なため、暗号化と復号に失敗しました</t>
  </si>
  <si>
    <t>DB_ACCESS_ERROR</t>
  </si>
  <si>
    <t>DBへの接続に失敗しました</t>
  </si>
  <si>
    <t>DB_SQL_EXE_ERROR</t>
  </si>
  <si>
    <t>SQLの実行に失敗しました</t>
  </si>
  <si>
    <t>DB_SQL_SELECT_ERROR</t>
  </si>
  <si>
    <t>DBの検索に失敗しました</t>
  </si>
  <si>
    <t>DB_CLOSE_ERROR</t>
  </si>
  <si>
    <t>DB切断に失敗しました</t>
  </si>
  <si>
    <t>DB_NO_DATA</t>
  </si>
  <si>
    <t>W</t>
  </si>
  <si>
    <t>DBにアクセスした結果が存在しない場合</t>
  </si>
  <si>
    <t>JSON_FORMAT_ERROR</t>
  </si>
  <si>
    <t>JSONのフォーマットが不正です</t>
  </si>
  <si>
    <t>JSON_MAPPING_ERROR</t>
  </si>
  <si>
    <t>JSONとのマッピングに失敗しました</t>
  </si>
  <si>
    <t>JSON_PARSE_ERROR</t>
  </si>
  <si>
    <t>JSONが不正です</t>
  </si>
  <si>
    <t>FILE_UPLOAD_ERROR</t>
  </si>
  <si>
    <t>ファイルアップロードに失敗しました</t>
  </si>
  <si>
    <t>FILE_READING_ERROR</t>
  </si>
  <si>
    <t>ファイル読み込みに失敗しました</t>
  </si>
  <si>
    <t>FILE_WRITE_ERROR</t>
  </si>
  <si>
    <t>ファイルの書込に失敗しました</t>
  </si>
  <si>
    <t>MULTIPLE_DATA</t>
  </si>
  <si>
    <t>DBのデータが複数存在する場合</t>
  </si>
  <si>
    <t>VALIDATE_ERROR</t>
  </si>
  <si>
    <t>妥当性チェックでエラーになった場合</t>
  </si>
  <si>
    <t>API_EXEC_ERROR</t>
  </si>
  <si>
    <t>A</t>
  </si>
  <si>
    <t>APIの実行に失敗。APIキーが正しいことを確認</t>
  </si>
  <si>
    <t>API_REQUIRE</t>
  </si>
  <si>
    <t>APIで必須項目が指定されていない</t>
  </si>
  <si>
    <t>REQUEST_TYPE_INVALID_ERROR</t>
  </si>
  <si>
    <t>指定したリクエスト種別が正しくない</t>
  </si>
  <si>
    <t>ACCOUNT_ILLEGAL</t>
  </si>
  <si>
    <t>D</t>
  </si>
  <si>
    <t>アカウント存在チェックエラー</t>
  </si>
  <si>
    <t>ACCOUNT_DELETE</t>
  </si>
  <si>
    <t>指定したアカウントが削除されている</t>
  </si>
  <si>
    <t>ACCOUNT_EXIST</t>
  </si>
  <si>
    <t>指定したアカウントが存在していない</t>
  </si>
  <si>
    <t>ACCOUNT_INVALID_PASSWORD</t>
  </si>
  <si>
    <t>アカウントのパスワードと入力してパスワードが一致しない</t>
  </si>
  <si>
    <t>ACCOUNT_EXPIRED</t>
  </si>
  <si>
    <t>アカウントの有効期限が超過している</t>
  </si>
  <si>
    <t>ILLEGAL_ACCESS_ERROR</t>
  </si>
  <si>
    <t>session情報が不正、リクエスト情報が不正</t>
  </si>
  <si>
    <t>AWS_S3_DOWNLOAD_ERROR</t>
  </si>
  <si>
    <t>B</t>
  </si>
  <si>
    <t>S3からのダウンロード処理が失敗しました</t>
  </si>
  <si>
    <t>AWS_S3_UPLOAD_ERROR</t>
  </si>
  <si>
    <t>S3からのアップロード処理が失敗しました</t>
  </si>
  <si>
    <t>AWS_CLIENT_CONNECT_ERROR</t>
  </si>
  <si>
    <t>AWSへの接続に失敗しました</t>
  </si>
  <si>
    <t>SDK_CLIENT_CONNECT_ERROR</t>
  </si>
  <si>
    <t>SDKによる接続に失敗しました</t>
  </si>
  <si>
    <t>MULTI_SUBMIT_ERROR</t>
  </si>
  <si>
    <t>画面で複数回送信ボタンを押下したため、失敗しました</t>
  </si>
  <si>
    <t>BASIC_API_CONNERR</t>
  </si>
  <si>
    <t>CALORIE_API_CONNERR</t>
  </si>
  <si>
    <t>AWS_SES_MAIL_ADDRESS_VERRIFIED_ERROR</t>
  </si>
  <si>
    <t>SESで送信しようとしているメールアドレスをAWSコンソールで認証していないため、失敗しました</t>
  </si>
  <si>
    <t>API_400_CONNECT_ERROR</t>
  </si>
  <si>
    <t>APIの通信に失敗しています。送信情報を確認して下さい。</t>
  </si>
  <si>
    <t>API_500_CONNECT_ERROR</t>
  </si>
  <si>
    <t>APIの通信に失敗しています。対向サーバに問題があります</t>
  </si>
  <si>
    <t>BREATHING_API_CONNECT_ERROR</t>
  </si>
  <si>
    <t>TOKEN_API_CONNECT_ERROR</t>
  </si>
  <si>
    <t>健康情報計算API-肺活量計算APIの通信に失敗しました</t>
  </si>
  <si>
    <t>健康情報計算API-基礎健康情報計算APIの通信に失敗しました</t>
  </si>
  <si>
    <t>健康情報計算API-カロリー計算APIの通信に失敗しました</t>
  </si>
  <si>
    <t>エラーメッセージ</t>
    <phoneticPr fontId="5"/>
  </si>
  <si>
    <t>指定したアカウントは不正です</t>
    <phoneticPr fontId="5"/>
  </si>
  <si>
    <t>指定したアカウントは削除されています</t>
    <phoneticPr fontId="5"/>
  </si>
  <si>
    <t>指定したアカウントは存在しません</t>
    <phoneticPr fontId="5"/>
  </si>
  <si>
    <t>パスワードが一致しません</t>
    <phoneticPr fontId="5"/>
  </si>
  <si>
    <t>指定したアカウントは有効期限を超過しています</t>
    <phoneticPr fontId="5"/>
  </si>
  <si>
    <t>不正リクエストエラーが発生しました</t>
  </si>
  <si>
    <t>指定したユーザでAPIを実行出来ません</t>
    <phoneticPr fontId="5"/>
  </si>
  <si>
    <t>必須項目が指定されていません</t>
    <phoneticPr fontId="5"/>
  </si>
  <si>
    <t>リクエスト種別が不正です</t>
    <phoneticPr fontId="5"/>
  </si>
  <si>
    <t>S3からのダウンロード処理が失敗しました</t>
    <phoneticPr fontId="5"/>
  </si>
  <si>
    <t>S3からのアップロード処理が失敗しました</t>
    <phoneticPr fontId="5"/>
  </si>
  <si>
    <t>AWSへの接続に失敗しました</t>
    <phoneticPr fontId="5"/>
  </si>
  <si>
    <t>SDKによる接続に失敗しました</t>
    <phoneticPr fontId="5"/>
  </si>
  <si>
    <t>基礎健康情報計算APIの通信に失敗しました</t>
    <phoneticPr fontId="5"/>
  </si>
  <si>
    <t>カロリー計算APIの通信に失敗しました</t>
    <phoneticPr fontId="5"/>
  </si>
  <si>
    <t>送信先メールアドレスがSESに認証されていません&lt;br&gt;メールアドレスを確認するように連絡してください</t>
    <phoneticPr fontId="5"/>
  </si>
  <si>
    <t>肺活量計算APIの通信に失敗しました</t>
    <phoneticPr fontId="5"/>
  </si>
  <si>
    <t>Token発行APIの通信に失敗しました</t>
    <phoneticPr fontId="5"/>
  </si>
  <si>
    <t>実行時にエラーが発生しました</t>
    <phoneticPr fontId="5"/>
  </si>
  <si>
    <t>予期せぬエラーが発生しました</t>
    <phoneticPr fontId="5"/>
  </si>
  <si>
    <t>アルゴリズムが不正です</t>
    <phoneticPr fontId="5"/>
  </si>
  <si>
    <t>DBが不正なため、暗号化と復号に失敗しました</t>
    <phoneticPr fontId="5"/>
  </si>
  <si>
    <t>DBへの接続に失敗しました</t>
    <phoneticPr fontId="5"/>
  </si>
  <si>
    <t>SQLの実行に失敗しました</t>
    <phoneticPr fontId="5"/>
  </si>
  <si>
    <t>DBの検索に失敗しました</t>
    <phoneticPr fontId="5"/>
  </si>
  <si>
    <t>DB切断に失敗しました</t>
    <phoneticPr fontId="5"/>
  </si>
  <si>
    <t>API通信に失敗しました、サーバの状態が正しくないため管理者に連絡して下さい</t>
    <phoneticPr fontId="5"/>
  </si>
  <si>
    <t>指定されたデータが存在しません</t>
    <phoneticPr fontId="5"/>
  </si>
  <si>
    <t>JSONのフォーマットが不正です</t>
    <phoneticPr fontId="5"/>
  </si>
  <si>
    <t>JSONとのマッピングに失敗しました</t>
    <phoneticPr fontId="5"/>
  </si>
  <si>
    <t>JSONが不正です</t>
    <phoneticPr fontId="5"/>
  </si>
  <si>
    <t>ファイルアップロードに失敗しました</t>
    <phoneticPr fontId="5"/>
  </si>
  <si>
    <t>ファイルの読込に失敗しました</t>
    <phoneticPr fontId="5"/>
  </si>
  <si>
    <t>ファイルの書込に失敗しました</t>
    <phoneticPr fontId="5"/>
  </si>
  <si>
    <t>該当のデータが複数存在します</t>
    <phoneticPr fontId="5"/>
  </si>
  <si>
    <t>入力チェックエラーが発生しました</t>
    <phoneticPr fontId="5"/>
  </si>
  <si>
    <t>HEALTH_INFO_REGIST_API_CONNECT_ERROR</t>
    <phoneticPr fontId="5"/>
  </si>
  <si>
    <t>健康情報登録APIの通信に失敗しました</t>
    <rPh sb="0" eb="4">
      <t>ケンコウジョウホウ</t>
    </rPh>
    <rPh sb="4" eb="6">
      <t>トウロク</t>
    </rPh>
    <rPh sb="10" eb="12">
      <t>ツウシン</t>
    </rPh>
    <rPh sb="13" eb="15">
      <t>シッパイ</t>
    </rPh>
    <phoneticPr fontId="5"/>
  </si>
  <si>
    <t>健康情報計算API-Token発行APIの通信に失敗しました</t>
    <phoneticPr fontId="5"/>
  </si>
  <si>
    <t>健康管理API-健康情報登録APIの通信に失敗しました</t>
    <rPh sb="2" eb="4">
      <t>カンリ</t>
    </rPh>
    <rPh sb="8" eb="12">
      <t>ケンコウジョウホウ</t>
    </rPh>
    <rPh sb="12" eb="14">
      <t>トウロク</t>
    </rPh>
    <rPh sb="18" eb="20">
      <t>ツウシン</t>
    </rPh>
    <rPh sb="21" eb="23">
      <t>シッパイ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</si>
</sst>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name val="Meiryo"/>
      <family val="3"/>
      <charset val="128"/>
    </font>
    <font>
      <b/>
      <sz val="10"/>
      <name val="Meiryo"/>
      <family val="3"/>
      <charset val="128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color rgb="FF000000"/>
      <name val="Meiryo"/>
      <family val="3"/>
      <charset val="128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B5FF17"/>
        <bgColor rgb="FFB5FF17"/>
      </patternFill>
    </fill>
    <fill>
      <patternFill patternType="solid">
        <fgColor rgb="FFFFF2CC"/>
        <bgColor rgb="FFFFF2CC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5" borderId="4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0" borderId="0" xfId="0" applyFont="1" applyAlignment="1"/>
    <xf numFmtId="0" fontId="2" fillId="0" borderId="0" xfId="0" applyFont="1"/>
    <xf numFmtId="0" fontId="6" fillId="0" borderId="0" xfId="0" applyFont="1" applyAlignment="1"/>
    <xf numFmtId="0" fontId="2" fillId="0" borderId="4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4" fillId="0" borderId="2" xfId="0" applyFont="1" applyBorder="1"/>
    <xf numFmtId="0" fontId="4" fillId="0" borderId="3" xfId="0" applyFont="1" applyBorder="1"/>
    <xf numFmtId="176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3" fillId="3" borderId="1" xfId="0" applyFont="1" applyFill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0" fontId="2" fillId="0" borderId="1" xfId="0" quotePrefix="1" applyFont="1" applyBorder="1" applyAlignment="1">
      <alignment horizontal="left" vertical="center"/>
    </xf>
  </cellXfs>
  <cellStyles count="1">
    <cellStyle name="標準" xfId="0" builtinId="0"/>
  </cellStyles>
  <dxfs count="18"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2CC"/>
          <bgColor rgb="FFFFF2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>
      <selection activeCell="B10" sqref="B10:E10"/>
    </sheetView>
  </sheetViews>
  <sheetFormatPr defaultColWidth="14.42578125" defaultRowHeight="12.75"/>
  <cols>
    <col min="1" max="27" width="3.7109375" customWidth="1"/>
  </cols>
  <sheetData>
    <row r="1" spans="1:27" ht="16.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6.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6.5">
      <c r="A3" s="3"/>
      <c r="B3" s="21" t="s">
        <v>1</v>
      </c>
      <c r="C3" s="17"/>
      <c r="D3" s="17"/>
      <c r="E3" s="18"/>
      <c r="F3" s="21" t="s">
        <v>2</v>
      </c>
      <c r="G3" s="17"/>
      <c r="H3" s="17"/>
      <c r="I3" s="18"/>
      <c r="J3" s="21" t="s">
        <v>3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8"/>
      <c r="AA3" s="3"/>
    </row>
    <row r="4" spans="1:27" ht="16.5">
      <c r="A4" s="3"/>
      <c r="B4" s="22">
        <v>44030</v>
      </c>
      <c r="C4" s="17"/>
      <c r="D4" s="17"/>
      <c r="E4" s="18"/>
      <c r="F4" s="23" t="s">
        <v>4</v>
      </c>
      <c r="G4" s="17"/>
      <c r="H4" s="17"/>
      <c r="I4" s="18"/>
      <c r="J4" s="16" t="s">
        <v>5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8"/>
      <c r="AA4" s="3"/>
    </row>
    <row r="5" spans="1:27" ht="16.5">
      <c r="A5" s="3"/>
      <c r="B5" s="19"/>
      <c r="C5" s="17"/>
      <c r="D5" s="17"/>
      <c r="E5" s="18"/>
      <c r="F5" s="20"/>
      <c r="G5" s="17"/>
      <c r="H5" s="17"/>
      <c r="I5" s="18"/>
      <c r="J5" s="16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8"/>
      <c r="AA5" s="3"/>
    </row>
    <row r="6" spans="1:27" ht="16.5">
      <c r="A6" s="3"/>
      <c r="B6" s="19"/>
      <c r="C6" s="17"/>
      <c r="D6" s="17"/>
      <c r="E6" s="18"/>
      <c r="F6" s="20"/>
      <c r="G6" s="17"/>
      <c r="H6" s="17"/>
      <c r="I6" s="18"/>
      <c r="J6" s="16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8"/>
      <c r="AA6" s="3"/>
    </row>
    <row r="7" spans="1:27" ht="16.5">
      <c r="A7" s="3"/>
      <c r="B7" s="16"/>
      <c r="C7" s="17"/>
      <c r="D7" s="17"/>
      <c r="E7" s="18"/>
      <c r="F7" s="16"/>
      <c r="G7" s="17"/>
      <c r="H7" s="17"/>
      <c r="I7" s="18"/>
      <c r="J7" s="16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8"/>
      <c r="AA7" s="3"/>
    </row>
    <row r="8" spans="1:27" ht="16.5">
      <c r="A8" s="3"/>
      <c r="B8" s="16"/>
      <c r="C8" s="17"/>
      <c r="D8" s="17"/>
      <c r="E8" s="18"/>
      <c r="F8" s="16"/>
      <c r="G8" s="17"/>
      <c r="H8" s="17"/>
      <c r="I8" s="18"/>
      <c r="J8" s="16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8"/>
      <c r="AA8" s="3"/>
    </row>
    <row r="9" spans="1:27" ht="16.5">
      <c r="A9" s="3"/>
      <c r="B9" s="16"/>
      <c r="C9" s="17"/>
      <c r="D9" s="17"/>
      <c r="E9" s="18"/>
      <c r="F9" s="16"/>
      <c r="G9" s="17"/>
      <c r="H9" s="17"/>
      <c r="I9" s="18"/>
      <c r="J9" s="16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8"/>
      <c r="AA9" s="3"/>
    </row>
    <row r="10" spans="1:27" ht="16.5">
      <c r="A10" s="3"/>
      <c r="B10" s="16"/>
      <c r="C10" s="17"/>
      <c r="D10" s="17"/>
      <c r="E10" s="18"/>
      <c r="F10" s="16"/>
      <c r="G10" s="17"/>
      <c r="H10" s="17"/>
      <c r="I10" s="18"/>
      <c r="J10" s="16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8"/>
      <c r="AA10" s="3"/>
    </row>
    <row r="11" spans="1:27" ht="16.5">
      <c r="A11" s="3"/>
      <c r="B11" s="16"/>
      <c r="C11" s="17"/>
      <c r="D11" s="17"/>
      <c r="E11" s="18"/>
      <c r="F11" s="16"/>
      <c r="G11" s="17"/>
      <c r="H11" s="17"/>
      <c r="I11" s="18"/>
      <c r="J11" s="16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8"/>
      <c r="AA11" s="3"/>
    </row>
    <row r="12" spans="1:27" ht="16.5">
      <c r="A12" s="3"/>
      <c r="B12" s="16"/>
      <c r="C12" s="17"/>
      <c r="D12" s="17"/>
      <c r="E12" s="18"/>
      <c r="F12" s="16"/>
      <c r="G12" s="17"/>
      <c r="H12" s="17"/>
      <c r="I12" s="18"/>
      <c r="J12" s="16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8"/>
      <c r="AA12" s="3"/>
    </row>
    <row r="13" spans="1:27" ht="16.5">
      <c r="A13" s="3"/>
      <c r="B13" s="16"/>
      <c r="C13" s="17"/>
      <c r="D13" s="17"/>
      <c r="E13" s="18"/>
      <c r="F13" s="16"/>
      <c r="G13" s="17"/>
      <c r="H13" s="17"/>
      <c r="I13" s="18"/>
      <c r="J13" s="16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8"/>
      <c r="AA13" s="3"/>
    </row>
    <row r="14" spans="1:27" ht="16.5">
      <c r="A14" s="3"/>
      <c r="B14" s="16"/>
      <c r="C14" s="17"/>
      <c r="D14" s="17"/>
      <c r="E14" s="18"/>
      <c r="F14" s="16"/>
      <c r="G14" s="17"/>
      <c r="H14" s="17"/>
      <c r="I14" s="18"/>
      <c r="J14" s="16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8"/>
      <c r="AA14" s="3"/>
    </row>
    <row r="15" spans="1:27" ht="16.5">
      <c r="A15" s="3"/>
      <c r="B15" s="16"/>
      <c r="C15" s="17"/>
      <c r="D15" s="17"/>
      <c r="E15" s="18"/>
      <c r="F15" s="16"/>
      <c r="G15" s="17"/>
      <c r="H15" s="17"/>
      <c r="I15" s="18"/>
      <c r="J15" s="16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8"/>
      <c r="AA15" s="3"/>
    </row>
    <row r="16" spans="1:27" ht="16.5">
      <c r="A16" s="3"/>
      <c r="B16" s="16"/>
      <c r="C16" s="17"/>
      <c r="D16" s="17"/>
      <c r="E16" s="18"/>
      <c r="F16" s="16"/>
      <c r="G16" s="17"/>
      <c r="H16" s="17"/>
      <c r="I16" s="18"/>
      <c r="J16" s="16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8"/>
      <c r="AA16" s="3"/>
    </row>
    <row r="17" spans="1:27" ht="16.5">
      <c r="A17" s="3"/>
      <c r="B17" s="16"/>
      <c r="C17" s="17"/>
      <c r="D17" s="17"/>
      <c r="E17" s="18"/>
      <c r="F17" s="16"/>
      <c r="G17" s="17"/>
      <c r="H17" s="17"/>
      <c r="I17" s="18"/>
      <c r="J17" s="16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8"/>
      <c r="AA17" s="3"/>
    </row>
    <row r="18" spans="1:27" ht="16.5">
      <c r="A18" s="3"/>
      <c r="B18" s="16"/>
      <c r="C18" s="17"/>
      <c r="D18" s="17"/>
      <c r="E18" s="18"/>
      <c r="F18" s="16"/>
      <c r="G18" s="17"/>
      <c r="H18" s="17"/>
      <c r="I18" s="18"/>
      <c r="J18" s="16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8"/>
      <c r="AA18" s="3"/>
    </row>
    <row r="19" spans="1:27" ht="16.5">
      <c r="A19" s="3"/>
      <c r="B19" s="16"/>
      <c r="C19" s="17"/>
      <c r="D19" s="17"/>
      <c r="E19" s="18"/>
      <c r="F19" s="16"/>
      <c r="G19" s="17"/>
      <c r="H19" s="17"/>
      <c r="I19" s="18"/>
      <c r="J19" s="16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8"/>
      <c r="AA19" s="3"/>
    </row>
    <row r="20" spans="1:27" ht="16.5">
      <c r="A20" s="3"/>
      <c r="B20" s="16"/>
      <c r="C20" s="17"/>
      <c r="D20" s="17"/>
      <c r="E20" s="18"/>
      <c r="F20" s="16"/>
      <c r="G20" s="17"/>
      <c r="H20" s="17"/>
      <c r="I20" s="18"/>
      <c r="J20" s="16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8"/>
      <c r="AA20" s="3"/>
    </row>
    <row r="21" spans="1:27" ht="16.5">
      <c r="A21" s="3"/>
      <c r="B21" s="16"/>
      <c r="C21" s="17"/>
      <c r="D21" s="17"/>
      <c r="E21" s="18"/>
      <c r="F21" s="16"/>
      <c r="G21" s="17"/>
      <c r="H21" s="17"/>
      <c r="I21" s="18"/>
      <c r="J21" s="16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8"/>
      <c r="AA21" s="3"/>
    </row>
    <row r="22" spans="1:27" ht="16.5">
      <c r="A22" s="3"/>
      <c r="B22" s="16"/>
      <c r="C22" s="17"/>
      <c r="D22" s="17"/>
      <c r="E22" s="18"/>
      <c r="F22" s="16"/>
      <c r="G22" s="17"/>
      <c r="H22" s="17"/>
      <c r="I22" s="18"/>
      <c r="J22" s="16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8"/>
      <c r="AA22" s="3"/>
    </row>
    <row r="23" spans="1:27" ht="16.5">
      <c r="A23" s="3"/>
      <c r="B23" s="16"/>
      <c r="C23" s="17"/>
      <c r="D23" s="17"/>
      <c r="E23" s="18"/>
      <c r="F23" s="16"/>
      <c r="G23" s="17"/>
      <c r="H23" s="17"/>
      <c r="I23" s="18"/>
      <c r="J23" s="16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8"/>
      <c r="AA23" s="3"/>
    </row>
    <row r="24" spans="1:27" ht="16.5">
      <c r="A24" s="3"/>
      <c r="B24" s="16"/>
      <c r="C24" s="17"/>
      <c r="D24" s="17"/>
      <c r="E24" s="18"/>
      <c r="F24" s="16"/>
      <c r="G24" s="17"/>
      <c r="H24" s="17"/>
      <c r="I24" s="18"/>
      <c r="J24" s="16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8"/>
      <c r="AA24" s="3"/>
    </row>
    <row r="25" spans="1:27" ht="16.5">
      <c r="A25" s="3"/>
      <c r="B25" s="16"/>
      <c r="C25" s="17"/>
      <c r="D25" s="17"/>
      <c r="E25" s="18"/>
      <c r="F25" s="16"/>
      <c r="G25" s="17"/>
      <c r="H25" s="17"/>
      <c r="I25" s="18"/>
      <c r="J25" s="16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8"/>
      <c r="AA25" s="3"/>
    </row>
    <row r="26" spans="1:27" ht="16.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</sheetData>
  <mergeCells count="69"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B24:E24"/>
    <mergeCell ref="F24:I24"/>
    <mergeCell ref="J24:Z24"/>
    <mergeCell ref="B25:E25"/>
    <mergeCell ref="F25:I25"/>
    <mergeCell ref="J25:Z25"/>
  </mergeCells>
  <phoneticPr fontId="5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58"/>
  <sheetViews>
    <sheetView showGridLines="0" tabSelected="1" view="pageBreakPreview" zoomScaleNormal="85" zoomScaleSheetLayoutView="100" workbookViewId="0">
      <pane ySplit="1" topLeftCell="A2" activePane="bottomLeft" state="frozen"/>
      <selection pane="bottomLeft" activeCell="D2" sqref="D2"/>
    </sheetView>
  </sheetViews>
  <sheetFormatPr defaultColWidth="14.42578125" defaultRowHeight="16.5"/>
  <cols>
    <col min="1" max="1" width="7.28515625" style="13" customWidth="1"/>
    <col min="2" max="2" width="46.28515625" style="13" customWidth="1"/>
    <col min="3" max="3" width="21.42578125" style="13" customWidth="1"/>
    <col min="4" max="4" width="13" style="13" customWidth="1"/>
    <col min="5" max="5" width="18.140625" style="13" customWidth="1"/>
    <col min="6" max="7" width="51.7109375" style="13" customWidth="1"/>
    <col min="8" max="8" width="57.28515625" style="13" customWidth="1"/>
    <col min="9" max="16384" width="14.42578125" style="13"/>
  </cols>
  <sheetData>
    <row r="1" spans="1:8" ht="23.25" customHeight="1">
      <c r="A1" s="4" t="s">
        <v>6</v>
      </c>
      <c r="B1" s="5" t="s">
        <v>7</v>
      </c>
      <c r="C1" s="5" t="s">
        <v>8</v>
      </c>
      <c r="D1" s="5" t="s">
        <v>9</v>
      </c>
      <c r="E1" s="5" t="s">
        <v>10</v>
      </c>
      <c r="F1" s="4" t="s">
        <v>94</v>
      </c>
      <c r="G1" s="4" t="s">
        <v>11</v>
      </c>
      <c r="H1" s="4" t="s">
        <v>12</v>
      </c>
    </row>
    <row r="2" spans="1:8">
      <c r="A2" s="6">
        <f t="shared" ref="A2:A58" si="0">ROW()-1</f>
        <v>1</v>
      </c>
      <c r="B2" s="7" t="s">
        <v>13</v>
      </c>
      <c r="C2" s="8" t="str">
        <f>IF(B2="","",D2&amp;E2&amp;TEXT(A2,"0000"))</f>
        <v>CE0001</v>
      </c>
      <c r="D2" s="9" t="s">
        <v>14</v>
      </c>
      <c r="E2" s="9" t="s">
        <v>15</v>
      </c>
      <c r="F2" s="14" t="s">
        <v>113</v>
      </c>
      <c r="G2" s="14" t="s">
        <v>16</v>
      </c>
      <c r="H2" s="10"/>
    </row>
    <row r="3" spans="1:8">
      <c r="A3" s="6">
        <f t="shared" si="0"/>
        <v>2</v>
      </c>
      <c r="B3" s="7" t="s">
        <v>17</v>
      </c>
      <c r="C3" s="8" t="str">
        <f t="shared" ref="C2:C58" si="1">IF(B3="","",D3&amp;E3&amp;TEXT(A3,"0000"))</f>
        <v>CE0002</v>
      </c>
      <c r="D3" s="9" t="s">
        <v>14</v>
      </c>
      <c r="E3" s="9" t="s">
        <v>15</v>
      </c>
      <c r="F3" s="14" t="s">
        <v>114</v>
      </c>
      <c r="G3" s="14" t="s">
        <v>18</v>
      </c>
      <c r="H3" s="10"/>
    </row>
    <row r="4" spans="1:8">
      <c r="A4" s="6">
        <f t="shared" si="0"/>
        <v>3</v>
      </c>
      <c r="B4" s="7" t="s">
        <v>19</v>
      </c>
      <c r="C4" s="8" t="str">
        <f t="shared" si="1"/>
        <v>CE0003</v>
      </c>
      <c r="D4" s="9" t="s">
        <v>14</v>
      </c>
      <c r="E4" s="9" t="s">
        <v>15</v>
      </c>
      <c r="F4" s="14" t="s">
        <v>115</v>
      </c>
      <c r="G4" s="15" t="s">
        <v>20</v>
      </c>
      <c r="H4" s="10"/>
    </row>
    <row r="5" spans="1:8">
      <c r="A5" s="6">
        <f t="shared" si="0"/>
        <v>4</v>
      </c>
      <c r="B5" s="7" t="s">
        <v>21</v>
      </c>
      <c r="C5" s="8" t="str">
        <f t="shared" si="1"/>
        <v>CE0004</v>
      </c>
      <c r="D5" s="9" t="s">
        <v>14</v>
      </c>
      <c r="E5" s="9" t="s">
        <v>15</v>
      </c>
      <c r="F5" s="14" t="s">
        <v>116</v>
      </c>
      <c r="G5" s="14" t="s">
        <v>22</v>
      </c>
      <c r="H5" s="10"/>
    </row>
    <row r="6" spans="1:8">
      <c r="A6" s="6">
        <f t="shared" si="0"/>
        <v>5</v>
      </c>
      <c r="B6" s="7" t="s">
        <v>23</v>
      </c>
      <c r="C6" s="8" t="str">
        <f t="shared" si="1"/>
        <v>CE0005</v>
      </c>
      <c r="D6" s="9" t="s">
        <v>14</v>
      </c>
      <c r="E6" s="9" t="s">
        <v>15</v>
      </c>
      <c r="F6" s="14" t="s">
        <v>117</v>
      </c>
      <c r="G6" s="14" t="s">
        <v>24</v>
      </c>
      <c r="H6" s="10"/>
    </row>
    <row r="7" spans="1:8">
      <c r="A7" s="6">
        <f t="shared" si="0"/>
        <v>6</v>
      </c>
      <c r="B7" s="7" t="s">
        <v>25</v>
      </c>
      <c r="C7" s="8" t="str">
        <f t="shared" si="1"/>
        <v>CE0006</v>
      </c>
      <c r="D7" s="9" t="s">
        <v>14</v>
      </c>
      <c r="E7" s="9" t="s">
        <v>15</v>
      </c>
      <c r="F7" s="14" t="s">
        <v>118</v>
      </c>
      <c r="G7" s="14" t="s">
        <v>26</v>
      </c>
      <c r="H7" s="10"/>
    </row>
    <row r="8" spans="1:8">
      <c r="A8" s="6">
        <f t="shared" si="0"/>
        <v>7</v>
      </c>
      <c r="B8" s="7" t="s">
        <v>27</v>
      </c>
      <c r="C8" s="8" t="str">
        <f t="shared" si="1"/>
        <v>CE0007</v>
      </c>
      <c r="D8" s="9" t="s">
        <v>14</v>
      </c>
      <c r="E8" s="9" t="s">
        <v>15</v>
      </c>
      <c r="F8" s="14" t="s">
        <v>119</v>
      </c>
      <c r="G8" s="14" t="s">
        <v>28</v>
      </c>
      <c r="H8" s="10"/>
    </row>
    <row r="9" spans="1:8">
      <c r="A9" s="6">
        <f t="shared" si="0"/>
        <v>8</v>
      </c>
      <c r="B9" s="7" t="s">
        <v>29</v>
      </c>
      <c r="C9" s="8" t="str">
        <f t="shared" si="1"/>
        <v>CE0008</v>
      </c>
      <c r="D9" s="9" t="s">
        <v>14</v>
      </c>
      <c r="E9" s="9" t="s">
        <v>15</v>
      </c>
      <c r="F9" s="14" t="s">
        <v>120</v>
      </c>
      <c r="G9" s="14" t="s">
        <v>30</v>
      </c>
      <c r="H9" s="10"/>
    </row>
    <row r="10" spans="1:8">
      <c r="A10" s="6">
        <f t="shared" si="0"/>
        <v>9</v>
      </c>
      <c r="B10" s="7" t="s">
        <v>31</v>
      </c>
      <c r="C10" s="8" t="str">
        <f t="shared" si="1"/>
        <v>CW0009</v>
      </c>
      <c r="D10" s="9" t="s">
        <v>14</v>
      </c>
      <c r="E10" s="9" t="s">
        <v>32</v>
      </c>
      <c r="F10" s="14" t="s">
        <v>122</v>
      </c>
      <c r="G10" s="14" t="s">
        <v>33</v>
      </c>
      <c r="H10" s="10"/>
    </row>
    <row r="11" spans="1:8">
      <c r="A11" s="6">
        <f t="shared" si="0"/>
        <v>10</v>
      </c>
      <c r="B11" s="7" t="s">
        <v>34</v>
      </c>
      <c r="C11" s="8" t="str">
        <f t="shared" si="1"/>
        <v>CW0010</v>
      </c>
      <c r="D11" s="9" t="s">
        <v>14</v>
      </c>
      <c r="E11" s="9" t="s">
        <v>32</v>
      </c>
      <c r="F11" s="14" t="s">
        <v>123</v>
      </c>
      <c r="G11" s="14" t="s">
        <v>35</v>
      </c>
      <c r="H11" s="10"/>
    </row>
    <row r="12" spans="1:8">
      <c r="A12" s="6">
        <f t="shared" si="0"/>
        <v>11</v>
      </c>
      <c r="B12" s="7" t="s">
        <v>36</v>
      </c>
      <c r="C12" s="8" t="str">
        <f t="shared" si="1"/>
        <v>CW0011</v>
      </c>
      <c r="D12" s="9" t="s">
        <v>14</v>
      </c>
      <c r="E12" s="9" t="s">
        <v>32</v>
      </c>
      <c r="F12" s="14" t="s">
        <v>124</v>
      </c>
      <c r="G12" s="14" t="s">
        <v>37</v>
      </c>
      <c r="H12" s="10"/>
    </row>
    <row r="13" spans="1:8">
      <c r="A13" s="6">
        <f t="shared" si="0"/>
        <v>12</v>
      </c>
      <c r="B13" s="7" t="s">
        <v>38</v>
      </c>
      <c r="C13" s="8" t="str">
        <f t="shared" si="1"/>
        <v>CW0012</v>
      </c>
      <c r="D13" s="9" t="s">
        <v>14</v>
      </c>
      <c r="E13" s="9" t="s">
        <v>32</v>
      </c>
      <c r="F13" s="14" t="s">
        <v>125</v>
      </c>
      <c r="G13" s="14" t="s">
        <v>39</v>
      </c>
      <c r="H13" s="10"/>
    </row>
    <row r="14" spans="1:8">
      <c r="A14" s="6">
        <f t="shared" si="0"/>
        <v>13</v>
      </c>
      <c r="B14" s="7" t="s">
        <v>40</v>
      </c>
      <c r="C14" s="8" t="str">
        <f t="shared" si="1"/>
        <v>CW0013</v>
      </c>
      <c r="D14" s="9" t="s">
        <v>14</v>
      </c>
      <c r="E14" s="9" t="s">
        <v>32</v>
      </c>
      <c r="F14" s="14" t="s">
        <v>126</v>
      </c>
      <c r="G14" s="14" t="s">
        <v>41</v>
      </c>
      <c r="H14" s="10"/>
    </row>
    <row r="15" spans="1:8">
      <c r="A15" s="6">
        <f t="shared" si="0"/>
        <v>14</v>
      </c>
      <c r="B15" s="7" t="s">
        <v>42</v>
      </c>
      <c r="C15" s="8" t="str">
        <f t="shared" si="1"/>
        <v>CW0014</v>
      </c>
      <c r="D15" s="9" t="s">
        <v>14</v>
      </c>
      <c r="E15" s="9" t="s">
        <v>32</v>
      </c>
      <c r="F15" s="14" t="s">
        <v>127</v>
      </c>
      <c r="G15" s="14" t="s">
        <v>43</v>
      </c>
      <c r="H15" s="10"/>
    </row>
    <row r="16" spans="1:8">
      <c r="A16" s="6">
        <f t="shared" si="0"/>
        <v>15</v>
      </c>
      <c r="B16" s="7" t="s">
        <v>44</v>
      </c>
      <c r="C16" s="8" t="str">
        <f t="shared" si="1"/>
        <v>CW0015</v>
      </c>
      <c r="D16" s="9" t="s">
        <v>14</v>
      </c>
      <c r="E16" s="9" t="s">
        <v>32</v>
      </c>
      <c r="F16" s="14" t="s">
        <v>128</v>
      </c>
      <c r="G16" s="14" t="s">
        <v>45</v>
      </c>
      <c r="H16" s="10"/>
    </row>
    <row r="17" spans="1:8">
      <c r="A17" s="6">
        <f t="shared" si="0"/>
        <v>16</v>
      </c>
      <c r="B17" s="7" t="s">
        <v>46</v>
      </c>
      <c r="C17" s="8" t="str">
        <f t="shared" si="1"/>
        <v>CW0016</v>
      </c>
      <c r="D17" s="9" t="s">
        <v>14</v>
      </c>
      <c r="E17" s="9" t="s">
        <v>32</v>
      </c>
      <c r="F17" s="14" t="s">
        <v>129</v>
      </c>
      <c r="G17" s="14" t="s">
        <v>47</v>
      </c>
      <c r="H17" s="10"/>
    </row>
    <row r="18" spans="1:8">
      <c r="A18" s="6">
        <f t="shared" si="0"/>
        <v>17</v>
      </c>
      <c r="B18" s="7" t="s">
        <v>48</v>
      </c>
      <c r="C18" s="8" t="str">
        <f t="shared" si="1"/>
        <v>CW0017</v>
      </c>
      <c r="D18" s="9" t="s">
        <v>14</v>
      </c>
      <c r="E18" s="9" t="s">
        <v>32</v>
      </c>
      <c r="F18" s="14" t="s">
        <v>130</v>
      </c>
      <c r="G18" s="14" t="s">
        <v>49</v>
      </c>
      <c r="H18" s="10"/>
    </row>
    <row r="19" spans="1:8">
      <c r="A19" s="6">
        <f t="shared" si="0"/>
        <v>18</v>
      </c>
      <c r="B19" s="7" t="s">
        <v>50</v>
      </c>
      <c r="C19" s="8" t="str">
        <f t="shared" si="1"/>
        <v>AE0018</v>
      </c>
      <c r="D19" s="9" t="s">
        <v>51</v>
      </c>
      <c r="E19" s="9" t="s">
        <v>15</v>
      </c>
      <c r="F19" s="14" t="s">
        <v>101</v>
      </c>
      <c r="G19" s="14" t="s">
        <v>52</v>
      </c>
      <c r="H19" s="10"/>
    </row>
    <row r="20" spans="1:8">
      <c r="A20" s="6">
        <f t="shared" si="0"/>
        <v>19</v>
      </c>
      <c r="B20" s="7" t="s">
        <v>53</v>
      </c>
      <c r="C20" s="8" t="str">
        <f t="shared" si="1"/>
        <v>AW0019</v>
      </c>
      <c r="D20" s="9" t="s">
        <v>51</v>
      </c>
      <c r="E20" s="9" t="s">
        <v>32</v>
      </c>
      <c r="F20" s="14" t="s">
        <v>102</v>
      </c>
      <c r="G20" s="14" t="s">
        <v>54</v>
      </c>
      <c r="H20" s="10"/>
    </row>
    <row r="21" spans="1:8">
      <c r="A21" s="6">
        <f t="shared" si="0"/>
        <v>20</v>
      </c>
      <c r="B21" s="7" t="s">
        <v>55</v>
      </c>
      <c r="C21" s="8" t="str">
        <f t="shared" si="1"/>
        <v>AW0020</v>
      </c>
      <c r="D21" s="9" t="s">
        <v>51</v>
      </c>
      <c r="E21" s="9" t="s">
        <v>32</v>
      </c>
      <c r="F21" s="14" t="s">
        <v>103</v>
      </c>
      <c r="G21" s="14" t="s">
        <v>56</v>
      </c>
      <c r="H21" s="10"/>
    </row>
    <row r="22" spans="1:8">
      <c r="A22" s="6">
        <f t="shared" si="0"/>
        <v>21</v>
      </c>
      <c r="B22" s="10" t="s">
        <v>57</v>
      </c>
      <c r="C22" s="8" t="str">
        <f t="shared" si="1"/>
        <v>DW0021</v>
      </c>
      <c r="D22" s="9" t="s">
        <v>58</v>
      </c>
      <c r="E22" s="9" t="s">
        <v>32</v>
      </c>
      <c r="F22" s="14" t="s">
        <v>95</v>
      </c>
      <c r="G22" s="14" t="s">
        <v>59</v>
      </c>
      <c r="H22" s="10"/>
    </row>
    <row r="23" spans="1:8">
      <c r="A23" s="6">
        <f t="shared" si="0"/>
        <v>22</v>
      </c>
      <c r="B23" s="10" t="s">
        <v>60</v>
      </c>
      <c r="C23" s="8" t="str">
        <f t="shared" si="1"/>
        <v>DW0022</v>
      </c>
      <c r="D23" s="9" t="s">
        <v>58</v>
      </c>
      <c r="E23" s="9" t="s">
        <v>32</v>
      </c>
      <c r="F23" s="14" t="s">
        <v>96</v>
      </c>
      <c r="G23" s="14" t="s">
        <v>61</v>
      </c>
      <c r="H23" s="10"/>
    </row>
    <row r="24" spans="1:8">
      <c r="A24" s="6">
        <f t="shared" si="0"/>
        <v>23</v>
      </c>
      <c r="B24" s="10" t="s">
        <v>62</v>
      </c>
      <c r="C24" s="8" t="str">
        <f t="shared" si="1"/>
        <v>DW0023</v>
      </c>
      <c r="D24" s="9" t="s">
        <v>58</v>
      </c>
      <c r="E24" s="9" t="s">
        <v>32</v>
      </c>
      <c r="F24" s="14" t="s">
        <v>97</v>
      </c>
      <c r="G24" s="14" t="s">
        <v>63</v>
      </c>
      <c r="H24" s="10"/>
    </row>
    <row r="25" spans="1:8">
      <c r="A25" s="6">
        <f t="shared" si="0"/>
        <v>24</v>
      </c>
      <c r="B25" s="10" t="s">
        <v>64</v>
      </c>
      <c r="C25" s="8" t="str">
        <f t="shared" si="1"/>
        <v>DW0024</v>
      </c>
      <c r="D25" s="9" t="s">
        <v>58</v>
      </c>
      <c r="E25" s="9" t="s">
        <v>32</v>
      </c>
      <c r="F25" s="14" t="s">
        <v>98</v>
      </c>
      <c r="G25" s="14" t="s">
        <v>65</v>
      </c>
      <c r="H25" s="10"/>
    </row>
    <row r="26" spans="1:8">
      <c r="A26" s="6">
        <f t="shared" si="0"/>
        <v>25</v>
      </c>
      <c r="B26" s="10" t="s">
        <v>66</v>
      </c>
      <c r="C26" s="8" t="str">
        <f t="shared" si="1"/>
        <v>DW0025</v>
      </c>
      <c r="D26" s="9" t="s">
        <v>58</v>
      </c>
      <c r="E26" s="9" t="s">
        <v>32</v>
      </c>
      <c r="F26" s="14" t="s">
        <v>99</v>
      </c>
      <c r="G26" s="14" t="s">
        <v>67</v>
      </c>
      <c r="H26" s="10"/>
    </row>
    <row r="27" spans="1:8">
      <c r="A27" s="6">
        <f t="shared" si="0"/>
        <v>26</v>
      </c>
      <c r="B27" s="10" t="s">
        <v>68</v>
      </c>
      <c r="C27" s="8" t="str">
        <f t="shared" si="1"/>
        <v>DW0026</v>
      </c>
      <c r="D27" s="9" t="s">
        <v>58</v>
      </c>
      <c r="E27" s="9" t="s">
        <v>32</v>
      </c>
      <c r="F27" s="14" t="s">
        <v>100</v>
      </c>
      <c r="G27" s="14" t="s">
        <v>69</v>
      </c>
      <c r="H27" s="10"/>
    </row>
    <row r="28" spans="1:8">
      <c r="A28" s="6">
        <f t="shared" si="0"/>
        <v>27</v>
      </c>
      <c r="B28" s="10" t="s">
        <v>70</v>
      </c>
      <c r="C28" s="8" t="str">
        <f t="shared" si="1"/>
        <v>BE0027</v>
      </c>
      <c r="D28" s="8" t="s">
        <v>71</v>
      </c>
      <c r="E28" s="9" t="s">
        <v>15</v>
      </c>
      <c r="F28" s="14" t="s">
        <v>104</v>
      </c>
      <c r="G28" s="14" t="s">
        <v>72</v>
      </c>
      <c r="H28" s="10"/>
    </row>
    <row r="29" spans="1:8">
      <c r="A29" s="6">
        <f t="shared" si="0"/>
        <v>28</v>
      </c>
      <c r="B29" s="10" t="s">
        <v>73</v>
      </c>
      <c r="C29" s="8" t="str">
        <f t="shared" si="1"/>
        <v>BE0028</v>
      </c>
      <c r="D29" s="8" t="s">
        <v>71</v>
      </c>
      <c r="E29" s="9" t="s">
        <v>15</v>
      </c>
      <c r="F29" s="14" t="s">
        <v>105</v>
      </c>
      <c r="G29" s="14" t="s">
        <v>74</v>
      </c>
      <c r="H29" s="10"/>
    </row>
    <row r="30" spans="1:8">
      <c r="A30" s="6">
        <f t="shared" si="0"/>
        <v>29</v>
      </c>
      <c r="B30" s="10" t="s">
        <v>75</v>
      </c>
      <c r="C30" s="8" t="str">
        <f t="shared" si="1"/>
        <v>BE0029</v>
      </c>
      <c r="D30" s="8" t="s">
        <v>71</v>
      </c>
      <c r="E30" s="8" t="s">
        <v>15</v>
      </c>
      <c r="F30" s="14" t="s">
        <v>106</v>
      </c>
      <c r="G30" s="14" t="s">
        <v>76</v>
      </c>
      <c r="H30" s="10"/>
    </row>
    <row r="31" spans="1:8">
      <c r="A31" s="6">
        <f t="shared" si="0"/>
        <v>30</v>
      </c>
      <c r="B31" s="10" t="s">
        <v>77</v>
      </c>
      <c r="C31" s="8" t="str">
        <f t="shared" si="1"/>
        <v>BE0030</v>
      </c>
      <c r="D31" s="8" t="s">
        <v>71</v>
      </c>
      <c r="E31" s="8" t="s">
        <v>15</v>
      </c>
      <c r="F31" s="14" t="s">
        <v>107</v>
      </c>
      <c r="G31" s="14" t="s">
        <v>78</v>
      </c>
      <c r="H31" s="10"/>
    </row>
    <row r="32" spans="1:8">
      <c r="A32" s="6">
        <f t="shared" si="0"/>
        <v>31</v>
      </c>
      <c r="B32" s="10" t="s">
        <v>79</v>
      </c>
      <c r="C32" s="8" t="str">
        <f t="shared" si="1"/>
        <v>DW0031</v>
      </c>
      <c r="D32" s="8" t="s">
        <v>58</v>
      </c>
      <c r="E32" s="8" t="s">
        <v>32</v>
      </c>
      <c r="F32" s="14" t="s">
        <v>80</v>
      </c>
      <c r="G32" s="14" t="s">
        <v>80</v>
      </c>
      <c r="H32" s="10"/>
    </row>
    <row r="33" spans="1:8" ht="33">
      <c r="A33" s="6">
        <f t="shared" si="0"/>
        <v>32</v>
      </c>
      <c r="B33" s="10" t="s">
        <v>81</v>
      </c>
      <c r="C33" s="8" t="str">
        <f>IF(B33="","",D33&amp;E33&amp;TEXT(A33,"0000"))</f>
        <v>BE0032</v>
      </c>
      <c r="D33" s="8" t="s">
        <v>71</v>
      </c>
      <c r="E33" s="8" t="s">
        <v>15</v>
      </c>
      <c r="F33" s="14" t="s">
        <v>108</v>
      </c>
      <c r="G33" s="14" t="s">
        <v>92</v>
      </c>
      <c r="H33" s="10"/>
    </row>
    <row r="34" spans="1:8">
      <c r="A34" s="6">
        <f t="shared" si="0"/>
        <v>33</v>
      </c>
      <c r="B34" s="10" t="s">
        <v>82</v>
      </c>
      <c r="C34" s="8" t="str">
        <f t="shared" si="1"/>
        <v>BE0033</v>
      </c>
      <c r="D34" s="8" t="s">
        <v>71</v>
      </c>
      <c r="E34" s="8" t="s">
        <v>15</v>
      </c>
      <c r="F34" s="14" t="s">
        <v>109</v>
      </c>
      <c r="G34" s="14" t="s">
        <v>93</v>
      </c>
      <c r="H34" s="10"/>
    </row>
    <row r="35" spans="1:8" ht="33">
      <c r="A35" s="6">
        <f t="shared" si="0"/>
        <v>34</v>
      </c>
      <c r="B35" s="10" t="s">
        <v>83</v>
      </c>
      <c r="C35" s="8" t="str">
        <f t="shared" si="1"/>
        <v>BE0034</v>
      </c>
      <c r="D35" s="8" t="s">
        <v>71</v>
      </c>
      <c r="E35" s="8" t="s">
        <v>15</v>
      </c>
      <c r="F35" s="14" t="s">
        <v>110</v>
      </c>
      <c r="G35" s="14" t="s">
        <v>84</v>
      </c>
      <c r="H35" s="10"/>
    </row>
    <row r="36" spans="1:8" ht="33">
      <c r="A36" s="6">
        <f t="shared" si="0"/>
        <v>35</v>
      </c>
      <c r="B36" s="10" t="s">
        <v>85</v>
      </c>
      <c r="C36" s="8" t="str">
        <f t="shared" si="1"/>
        <v>CE0035</v>
      </c>
      <c r="D36" s="9" t="s">
        <v>14</v>
      </c>
      <c r="E36" s="8" t="s">
        <v>15</v>
      </c>
      <c r="F36" s="14" t="s">
        <v>121</v>
      </c>
      <c r="G36" s="14" t="s">
        <v>86</v>
      </c>
      <c r="H36" s="10"/>
    </row>
    <row r="37" spans="1:8" ht="33">
      <c r="A37" s="6">
        <f t="shared" si="0"/>
        <v>36</v>
      </c>
      <c r="B37" s="10" t="s">
        <v>87</v>
      </c>
      <c r="C37" s="8" t="str">
        <f t="shared" si="1"/>
        <v>CE0036</v>
      </c>
      <c r="D37" s="9" t="s">
        <v>14</v>
      </c>
      <c r="E37" s="8" t="s">
        <v>15</v>
      </c>
      <c r="F37" s="14" t="s">
        <v>121</v>
      </c>
      <c r="G37" s="14" t="s">
        <v>88</v>
      </c>
      <c r="H37" s="10"/>
    </row>
    <row r="38" spans="1:8">
      <c r="A38" s="6">
        <f t="shared" si="0"/>
        <v>37</v>
      </c>
      <c r="B38" s="10" t="s">
        <v>89</v>
      </c>
      <c r="C38" s="8" t="str">
        <f t="shared" si="1"/>
        <v>BE0037</v>
      </c>
      <c r="D38" s="8" t="s">
        <v>71</v>
      </c>
      <c r="E38" s="8" t="s">
        <v>15</v>
      </c>
      <c r="F38" s="14" t="s">
        <v>111</v>
      </c>
      <c r="G38" s="14" t="s">
        <v>91</v>
      </c>
      <c r="H38" s="10"/>
    </row>
    <row r="39" spans="1:8">
      <c r="A39" s="6">
        <f t="shared" si="0"/>
        <v>38</v>
      </c>
      <c r="B39" s="10" t="s">
        <v>90</v>
      </c>
      <c r="C39" s="8" t="str">
        <f t="shared" si="1"/>
        <v>BE0038</v>
      </c>
      <c r="D39" s="8" t="s">
        <v>71</v>
      </c>
      <c r="E39" s="8" t="s">
        <v>15</v>
      </c>
      <c r="F39" s="14" t="s">
        <v>112</v>
      </c>
      <c r="G39" s="14" t="s">
        <v>133</v>
      </c>
      <c r="H39" s="10"/>
    </row>
    <row r="40" spans="1:8">
      <c r="A40" s="6">
        <f t="shared" si="0"/>
        <v>39</v>
      </c>
      <c r="B40" s="10" t="s">
        <v>131</v>
      </c>
      <c r="C40" s="8" t="str">
        <f t="shared" si="1"/>
        <v>BE0039</v>
      </c>
      <c r="D40" s="8" t="s">
        <v>71</v>
      </c>
      <c r="E40" s="8" t="s">
        <v>15</v>
      </c>
      <c r="F40" s="14" t="s">
        <v>132</v>
      </c>
      <c r="G40" s="14" t="s">
        <v>134</v>
      </c>
      <c r="H40" s="10"/>
    </row>
    <row r="41" spans="1:8">
      <c r="A41" s="6">
        <f t="shared" si="0"/>
        <v>40</v>
      </c>
      <c r="B41" s="10"/>
      <c r="C41" s="8" t="str">
        <f t="shared" si="1"/>
        <v/>
      </c>
      <c r="D41" s="8"/>
      <c r="E41" s="8"/>
      <c r="F41" s="14"/>
      <c r="G41" s="14"/>
      <c r="H41" s="10"/>
    </row>
    <row r="42" spans="1:8">
      <c r="A42" s="6">
        <f t="shared" si="0"/>
        <v>41</v>
      </c>
      <c r="B42" s="10"/>
      <c r="C42" s="8" t="str">
        <f t="shared" si="1"/>
        <v/>
      </c>
      <c r="D42" s="8"/>
      <c r="E42" s="8"/>
      <c r="F42" s="14"/>
      <c r="G42" s="14"/>
      <c r="H42" s="10"/>
    </row>
    <row r="43" spans="1:8">
      <c r="A43" s="6">
        <f t="shared" si="0"/>
        <v>42</v>
      </c>
      <c r="B43" s="10"/>
      <c r="C43" s="8" t="str">
        <f t="shared" si="1"/>
        <v/>
      </c>
      <c r="D43" s="8"/>
      <c r="E43" s="8"/>
      <c r="F43" s="14"/>
      <c r="G43" s="14"/>
      <c r="H43" s="10"/>
    </row>
    <row r="44" spans="1:8">
      <c r="A44" s="6">
        <f t="shared" si="0"/>
        <v>43</v>
      </c>
      <c r="B44" s="10"/>
      <c r="C44" s="8" t="str">
        <f t="shared" si="1"/>
        <v/>
      </c>
      <c r="D44" s="8"/>
      <c r="E44" s="8"/>
      <c r="F44" s="14"/>
      <c r="G44" s="14"/>
      <c r="H44" s="10"/>
    </row>
    <row r="45" spans="1:8">
      <c r="A45" s="6">
        <f t="shared" si="0"/>
        <v>44</v>
      </c>
      <c r="B45" s="10"/>
      <c r="C45" s="8" t="str">
        <f t="shared" si="1"/>
        <v/>
      </c>
      <c r="D45" s="8"/>
      <c r="E45" s="8"/>
      <c r="F45" s="14"/>
      <c r="G45" s="14"/>
      <c r="H45" s="10"/>
    </row>
    <row r="46" spans="1:8">
      <c r="A46" s="6">
        <f t="shared" si="0"/>
        <v>45</v>
      </c>
      <c r="B46" s="10"/>
      <c r="C46" s="8" t="str">
        <f t="shared" si="1"/>
        <v/>
      </c>
      <c r="D46" s="8"/>
      <c r="E46" s="8"/>
      <c r="F46" s="14"/>
      <c r="G46" s="14"/>
      <c r="H46" s="10"/>
    </row>
    <row r="47" spans="1:8">
      <c r="A47" s="6">
        <f t="shared" si="0"/>
        <v>46</v>
      </c>
      <c r="B47" s="10"/>
      <c r="C47" s="8" t="str">
        <f t="shared" si="1"/>
        <v/>
      </c>
      <c r="D47" s="8"/>
      <c r="E47" s="8"/>
      <c r="F47" s="14"/>
      <c r="G47" s="14"/>
      <c r="H47" s="10"/>
    </row>
    <row r="48" spans="1:8">
      <c r="A48" s="6">
        <f t="shared" si="0"/>
        <v>47</v>
      </c>
      <c r="B48" s="10"/>
      <c r="C48" s="8" t="str">
        <f t="shared" si="1"/>
        <v/>
      </c>
      <c r="D48" s="8"/>
      <c r="E48" s="8"/>
      <c r="F48" s="14"/>
      <c r="G48" s="14"/>
      <c r="H48" s="10"/>
    </row>
    <row r="49" spans="1:8">
      <c r="A49" s="6">
        <f t="shared" si="0"/>
        <v>48</v>
      </c>
      <c r="B49" s="10"/>
      <c r="C49" s="8" t="str">
        <f t="shared" si="1"/>
        <v/>
      </c>
      <c r="D49" s="8"/>
      <c r="E49" s="8"/>
      <c r="F49" s="14"/>
      <c r="G49" s="14"/>
      <c r="H49" s="10"/>
    </row>
    <row r="50" spans="1:8">
      <c r="A50" s="6">
        <f t="shared" si="0"/>
        <v>49</v>
      </c>
      <c r="B50" s="10"/>
      <c r="C50" s="8" t="str">
        <f t="shared" si="1"/>
        <v/>
      </c>
      <c r="D50" s="8"/>
      <c r="E50" s="8"/>
      <c r="F50" s="14"/>
      <c r="G50" s="14"/>
      <c r="H50" s="10"/>
    </row>
    <row r="51" spans="1:8">
      <c r="A51" s="6">
        <f t="shared" si="0"/>
        <v>50</v>
      </c>
      <c r="B51" s="10"/>
      <c r="C51" s="8" t="str">
        <f t="shared" si="1"/>
        <v/>
      </c>
      <c r="D51" s="8"/>
      <c r="E51" s="8"/>
      <c r="F51" s="14"/>
      <c r="G51" s="14"/>
      <c r="H51" s="10"/>
    </row>
    <row r="52" spans="1:8">
      <c r="A52" s="6">
        <f t="shared" si="0"/>
        <v>51</v>
      </c>
      <c r="B52" s="10"/>
      <c r="C52" s="8" t="str">
        <f t="shared" si="1"/>
        <v/>
      </c>
      <c r="D52" s="8"/>
      <c r="E52" s="8"/>
      <c r="F52" s="14"/>
      <c r="G52" s="14"/>
      <c r="H52" s="10"/>
    </row>
    <row r="53" spans="1:8">
      <c r="A53" s="6">
        <f t="shared" si="0"/>
        <v>52</v>
      </c>
      <c r="B53" s="10"/>
      <c r="C53" s="8" t="str">
        <f t="shared" si="1"/>
        <v/>
      </c>
      <c r="D53" s="8"/>
      <c r="E53" s="8"/>
      <c r="F53" s="14"/>
      <c r="G53" s="14"/>
      <c r="H53" s="10"/>
    </row>
    <row r="54" spans="1:8">
      <c r="A54" s="6">
        <f t="shared" si="0"/>
        <v>53</v>
      </c>
      <c r="B54" s="10"/>
      <c r="C54" s="8" t="str">
        <f t="shared" si="1"/>
        <v/>
      </c>
      <c r="D54" s="8"/>
      <c r="E54" s="8"/>
      <c r="F54" s="14"/>
      <c r="G54" s="14"/>
      <c r="H54" s="10"/>
    </row>
    <row r="55" spans="1:8">
      <c r="A55" s="6">
        <f t="shared" si="0"/>
        <v>54</v>
      </c>
      <c r="B55" s="10"/>
      <c r="C55" s="8" t="str">
        <f t="shared" si="1"/>
        <v/>
      </c>
      <c r="D55" s="8"/>
      <c r="E55" s="8"/>
      <c r="F55" s="14"/>
      <c r="G55" s="14"/>
      <c r="H55" s="10"/>
    </row>
    <row r="56" spans="1:8">
      <c r="A56" s="6">
        <f t="shared" si="0"/>
        <v>55</v>
      </c>
      <c r="B56" s="10"/>
      <c r="C56" s="8" t="str">
        <f t="shared" si="1"/>
        <v/>
      </c>
      <c r="D56" s="8"/>
      <c r="E56" s="8"/>
      <c r="F56" s="14"/>
      <c r="G56" s="14"/>
      <c r="H56" s="10"/>
    </row>
    <row r="57" spans="1:8">
      <c r="A57" s="6">
        <f t="shared" si="0"/>
        <v>56</v>
      </c>
      <c r="B57" s="10"/>
      <c r="C57" s="8" t="str">
        <f t="shared" si="1"/>
        <v/>
      </c>
      <c r="D57" s="8"/>
      <c r="E57" s="8"/>
      <c r="F57" s="14"/>
      <c r="G57" s="14"/>
      <c r="H57" s="10"/>
    </row>
    <row r="58" spans="1:8">
      <c r="A58" s="6">
        <f t="shared" si="0"/>
        <v>57</v>
      </c>
      <c r="B58" s="10"/>
      <c r="C58" s="8" t="str">
        <f t="shared" si="1"/>
        <v/>
      </c>
      <c r="D58" s="8"/>
      <c r="E58" s="8"/>
      <c r="F58" s="14"/>
      <c r="G58" s="14"/>
      <c r="H58" s="10"/>
    </row>
  </sheetData>
  <autoFilter ref="A1:H58" xr:uid="{00000000-0009-0000-0000-000001000000}"/>
  <customSheetViews>
    <customSheetView guid="{9C5975FA-2BBB-426C-A314-4AD02EB0E158}" filter="1" showAutoFilter="1">
      <pageMargins left="0.7" right="0.7" top="0.75" bottom="0.75" header="0.3" footer="0.3"/>
      <autoFilter ref="A1:G48" xr:uid="{E55D4249-40D2-49BA-A6D5-A942085DAD3E}"/>
    </customSheetView>
  </customSheetViews>
  <phoneticPr fontId="5"/>
  <conditionalFormatting sqref="D2:D37 D41:D58">
    <cfRule type="cellIs" dxfId="17" priority="13" operator="equal">
      <formula>"C"</formula>
    </cfRule>
  </conditionalFormatting>
  <conditionalFormatting sqref="D2:D37 D41:D58">
    <cfRule type="cellIs" dxfId="16" priority="14" operator="equal">
      <formula>"A"</formula>
    </cfRule>
  </conditionalFormatting>
  <conditionalFormatting sqref="D2:D37 D41:D58">
    <cfRule type="cellIs" dxfId="15" priority="15" operator="equal">
      <formula>"D"</formula>
    </cfRule>
  </conditionalFormatting>
  <conditionalFormatting sqref="E2:E37 E41:E58">
    <cfRule type="cellIs" dxfId="14" priority="16" operator="equal">
      <formula>"E"</formula>
    </cfRule>
  </conditionalFormatting>
  <conditionalFormatting sqref="E2:E37 E41:E58">
    <cfRule type="cellIs" dxfId="13" priority="17" operator="equal">
      <formula>"W"</formula>
    </cfRule>
  </conditionalFormatting>
  <conditionalFormatting sqref="D2:D37 D41:D58">
    <cfRule type="cellIs" dxfId="12" priority="18" operator="equal">
      <formula>"B"</formula>
    </cfRule>
  </conditionalFormatting>
  <conditionalFormatting sqref="D38:D39">
    <cfRule type="cellIs" dxfId="11" priority="7" operator="equal">
      <formula>"C"</formula>
    </cfRule>
  </conditionalFormatting>
  <conditionalFormatting sqref="D38:D39">
    <cfRule type="cellIs" dxfId="10" priority="8" operator="equal">
      <formula>"A"</formula>
    </cfRule>
  </conditionalFormatting>
  <conditionalFormatting sqref="D38:D39">
    <cfRule type="cellIs" dxfId="9" priority="9" operator="equal">
      <formula>"D"</formula>
    </cfRule>
  </conditionalFormatting>
  <conditionalFormatting sqref="E38:E39">
    <cfRule type="cellIs" dxfId="8" priority="10" operator="equal">
      <formula>"E"</formula>
    </cfRule>
  </conditionalFormatting>
  <conditionalFormatting sqref="E38:E39">
    <cfRule type="cellIs" dxfId="7" priority="11" operator="equal">
      <formula>"W"</formula>
    </cfRule>
  </conditionalFormatting>
  <conditionalFormatting sqref="D38:D39">
    <cfRule type="cellIs" dxfId="6" priority="12" operator="equal">
      <formula>"B"</formula>
    </cfRule>
  </conditionalFormatting>
  <conditionalFormatting sqref="D40">
    <cfRule type="cellIs" dxfId="5" priority="1" operator="equal">
      <formula>"C"</formula>
    </cfRule>
  </conditionalFormatting>
  <conditionalFormatting sqref="D40">
    <cfRule type="cellIs" dxfId="4" priority="2" operator="equal">
      <formula>"A"</formula>
    </cfRule>
  </conditionalFormatting>
  <conditionalFormatting sqref="D40">
    <cfRule type="cellIs" dxfId="3" priority="3" operator="equal">
      <formula>"D"</formula>
    </cfRule>
  </conditionalFormatting>
  <conditionalFormatting sqref="E40">
    <cfRule type="cellIs" dxfId="2" priority="4" operator="equal">
      <formula>"E"</formula>
    </cfRule>
  </conditionalFormatting>
  <conditionalFormatting sqref="E40">
    <cfRule type="cellIs" dxfId="1" priority="5" operator="equal">
      <formula>"W"</formula>
    </cfRule>
  </conditionalFormatting>
  <conditionalFormatting sqref="D40">
    <cfRule type="cellIs" dxfId="0" priority="6" operator="equal">
      <formula>"B"</formula>
    </cfRule>
  </conditionalFormatting>
  <pageMargins left="0.7" right="0.7" top="0.75" bottom="0.75" header="0.3" footer="0.3"/>
  <pageSetup paperSize="9" scale="28" orientation="portrait" r:id="rId1"/>
  <rowBreaks count="2" manualBreakCount="2">
    <brk id="21" max="16383" man="1"/>
    <brk id="41" max="16383" man="1"/>
  </rowBreaks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100-000000000000}">
          <x14:formula1>
            <xm:f>固定値!$B$2:$B$3</xm:f>
          </x14:formula1>
          <xm:sqref>E2:E58</xm:sqref>
        </x14:dataValidation>
        <x14:dataValidation type="list" allowBlank="1" xr:uid="{00000000-0002-0000-0100-000001000000}">
          <x14:formula1>
            <xm:f>固定値!$A$2:$A$5</xm:f>
          </x14:formula1>
          <xm:sqref>D2:D58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/>
  </sheetViews>
  <sheetFormatPr defaultColWidth="14.42578125" defaultRowHeight="15.75" customHeight="1"/>
  <sheetData>
    <row r="1" spans="1:26">
      <c r="A1" s="11" t="s">
        <v>9</v>
      </c>
      <c r="B1" s="11" t="s">
        <v>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>
      <c r="A2" s="11" t="s">
        <v>51</v>
      </c>
      <c r="B2" s="11" t="s">
        <v>32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>
      <c r="A3" s="11" t="s">
        <v>71</v>
      </c>
      <c r="B3" s="11" t="s">
        <v>15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>
      <c r="A4" s="11" t="s">
        <v>14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>
      <c r="A5" s="11" t="s">
        <v>58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0.更新履歴</vt:lpstr>
      <vt:lpstr>エラーコード一覧</vt:lpstr>
      <vt:lpstr>固定値</vt:lpstr>
      <vt:lpstr>'0.更新履歴'!Print_Area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2022-10-09T00:25:23Z</dcterms:modified>
</cp:coreProperties>
</file>