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CE8EC43F-3E7C-46C2-815D-C6CA358DC399}" xr6:coauthVersionLast="47" xr6:coauthVersionMax="47" xr10:uidLastSave="{00000000-0000-0000-0000-000000000000}"/>
  <bookViews>
    <workbookView xWindow="1170" yWindow="855" windowWidth="20580" windowHeight="15345" xr2:uid="{00000000-000D-0000-FFFF-FFFF00000000}"/>
  </bookViews>
  <sheets>
    <sheet name="0.更新履歴" sheetId="1" r:id="rId1"/>
    <sheet name="1.機能一覧" sheetId="2" r:id="rId2"/>
    <sheet name="2.1.健康情報一覧取得API" sheetId="5" r:id="rId3"/>
    <sheet name="2.2.健康情報編集API" sheetId="9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'2.1.健康情報一覧取得API'!$A$1:$BP$94</definedName>
    <definedName name="_xlnm.Print_Area" localSheetId="3">'2.2.健康情報編集API'!$A$1:$BP$164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9" l="1"/>
  <c r="A110" i="9" s="1"/>
  <c r="A1" i="1"/>
  <c r="A1" i="2"/>
  <c r="A1" i="5"/>
  <c r="A4" i="5" s="1"/>
  <c r="B30" i="9"/>
  <c r="B58" i="5"/>
  <c r="A4" i="9" l="1"/>
  <c r="A26" i="9"/>
  <c r="A50" i="9"/>
  <c r="A92" i="5"/>
  <c r="A63" i="5"/>
  <c r="A54" i="5"/>
  <c r="B31" i="9"/>
  <c r="B32" i="9"/>
  <c r="B59" i="5"/>
  <c r="B60" i="5" s="1"/>
  <c r="B33" i="9"/>
  <c r="B34" i="9" l="1"/>
  <c r="B61" i="5"/>
  <c r="B35" i="9"/>
  <c r="B36" i="9"/>
  <c r="B37" i="9"/>
  <c r="B38" i="9"/>
  <c r="B39" i="9"/>
  <c r="B40" i="9"/>
  <c r="B41" i="9"/>
  <c r="B42" i="9"/>
  <c r="B43" i="9"/>
  <c r="B44" i="9"/>
  <c r="B45" i="9"/>
  <c r="B46" i="9" l="1"/>
  <c r="B47" i="9" s="1"/>
  <c r="B48" i="9" l="1"/>
</calcChain>
</file>

<file path=xl/sharedStrings.xml><?xml version="1.0" encoding="utf-8"?>
<sst xmlns="http://schemas.openxmlformats.org/spreadsheetml/2006/main" count="484" uniqueCount="280">
  <si>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</si>
  <si>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</si>
  <si>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</si>
  <si>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</si>
  <si>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</si>
  <si>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</si>
  <si>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</si>
  <si>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</si>
  <si>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</si>
  <si>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</si>
  <si>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</si>
  <si>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</si>
  <si>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</si>
  <si>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</si>
  <si>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</si>
  <si>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</si>
  <si>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</si>
  <si>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</si>
  <si>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</si>
  <si>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</si>
  <si>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</si>
  <si>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</si>
  <si>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</si>
  <si>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</si>
  <si>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</si>
  <si>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</si>
  <si>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</si>
  <si>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</si>
  <si>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</si>
  <si>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</si>
  <si>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</si>
  <si>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</si>
  <si>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</si>
  <si>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</si>
  <si>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</si>
  <si>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</si>
  <si>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</si>
  <si>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</si>
  <si>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</si>
  <si>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</si>
  <si>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</si>
  <si>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</si>
  <si>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</si>
  <si>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</si>
  <si>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</si>
  <si>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</si>
  <si>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</si>
  <si>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</si>
  <si>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</si>
  <si>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</si>
  <si>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</si>
  <si>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</si>
  <si>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</si>
  <si>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</si>
  <si>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</si>
  <si>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</si>
  <si>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</si>
  <si>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</si>
  <si>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</si>
  <si>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</si>
  <si>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</si>
  <si>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</si>
  <si>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</si>
  <si>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</si>
  <si>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</si>
  <si>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</si>
  <si>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</si>
  <si>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</si>
  <si>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</si>
  <si>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</si>
  <si>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</si>
  <si>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</si>
  <si>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</si>
  <si>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1.1.健康情報一覧取得API</t>
    <rPh sb="4" eb="8">
      <t>ケンコウジョウホウ</t>
    </rPh>
    <rPh sb="8" eb="10">
      <t>イチラン</t>
    </rPh>
    <rPh sb="10" eb="12">
      <t>シュトク</t>
    </rPh>
    <phoneticPr fontId="9"/>
  </si>
  <si>
    <t>健康情報の一覧を取得するAPI</t>
    <rPh sb="0" eb="4">
      <t>ケンコウジョウホウ</t>
    </rPh>
    <rPh sb="5" eb="7">
      <t>イチラン</t>
    </rPh>
    <rPh sb="8" eb="10">
      <t>シュトク</t>
    </rPh>
    <phoneticPr fontId="9"/>
  </si>
  <si>
    <t>健康情報を更新するAPI</t>
    <rPh sb="0" eb="4">
      <t>ケンコウジョウホウ</t>
    </rPh>
    <rPh sb="5" eb="7">
      <t>コウシン</t>
    </rPh>
    <phoneticPr fontId="9"/>
  </si>
  <si>
    <t>エンドポイントURL</t>
    <phoneticPr fontId="9"/>
  </si>
  <si>
    <t>/api/root/healthinfo</t>
    <phoneticPr fontId="9"/>
  </si>
  <si>
    <t>GET</t>
    <phoneticPr fontId="9"/>
  </si>
  <si>
    <t>PUT</t>
    <phoneticPr fontId="9"/>
  </si>
  <si>
    <t>page</t>
    <phoneticPr fontId="9"/>
  </si>
  <si>
    <t>result</t>
    <phoneticPr fontId="9"/>
  </si>
  <si>
    <t>◯：必須</t>
    <phoneticPr fontId="9"/>
  </si>
  <si>
    <t>正常終了の場合、0
異常終了の場合、1</t>
    <phoneticPr fontId="9"/>
  </si>
  <si>
    <t>error</t>
    <phoneticPr fontId="9"/>
  </si>
  <si>
    <t>result=1の場合、設定あり</t>
    <rPh sb="9" eb="11">
      <t>バアイ</t>
    </rPh>
    <rPh sb="12" eb="14">
      <t>セッテイ</t>
    </rPh>
    <phoneticPr fontId="9"/>
  </si>
  <si>
    <t>message</t>
    <phoneticPr fontId="9"/>
  </si>
  <si>
    <t>○</t>
  </si>
  <si>
    <t>seq_user_id</t>
    <phoneticPr fontId="9"/>
  </si>
  <si>
    <t>detail</t>
    <phoneticPr fontId="9"/>
  </si>
  <si>
    <t>health_info_list</t>
    <phoneticPr fontId="9"/>
  </si>
  <si>
    <t>seq_health_info_id</t>
    <phoneticPr fontId="9"/>
  </si>
  <si>
    <t>height</t>
    <phoneticPr fontId="9"/>
  </si>
  <si>
    <t>weight</t>
    <phoneticPr fontId="9"/>
  </si>
  <si>
    <t>bmi</t>
    <phoneticPr fontId="9"/>
  </si>
  <si>
    <t>standard_weight</t>
    <phoneticPr fontId="9"/>
  </si>
  <si>
    <t>health_info_status</t>
    <phoneticPr fontId="9"/>
  </si>
  <si>
    <t>status</t>
    <phoneticPr fontId="9"/>
  </si>
  <si>
    <t>message</t>
    <phoneticPr fontId="9"/>
  </si>
  <si>
    <t>bmi_status</t>
    <phoneticPr fontId="9"/>
  </si>
  <si>
    <t>health_info_reg_date</t>
    <phoneticPr fontId="9"/>
  </si>
  <si>
    <t>レスポンスを返す</t>
    <phoneticPr fontId="9"/>
  </si>
  <si>
    <t>2.1.1.API仕様 参照</t>
    <phoneticPr fontId="9"/>
  </si>
  <si>
    <t>ページング情報を取得</t>
    <rPh sb="5" eb="7">
      <t>ジョウホウ</t>
    </rPh>
    <rPh sb="8" eb="10">
      <t>シュトク</t>
    </rPh>
    <phoneticPr fontId="9"/>
  </si>
  <si>
    <t>健康情報検索</t>
    <rPh sb="0" eb="4">
      <t>ケンコウジョウホウ</t>
    </rPh>
    <rPh sb="4" eb="6">
      <t>ケンサク</t>
    </rPh>
    <phoneticPr fontId="9"/>
  </si>
  <si>
    <t>2.1.3.1.健康情報検索 参照</t>
    <rPh sb="8" eb="12">
      <t>ケンコウジョウホウ</t>
    </rPh>
    <rPh sb="12" eb="14">
      <t>ケンサク</t>
    </rPh>
    <rPh sb="15" eb="17">
      <t>サンショウ</t>
    </rPh>
    <phoneticPr fontId="9"/>
  </si>
  <si>
    <t>2.1.3.1.健康情報検索</t>
  </si>
  <si>
    <t xml:space="preserve">  HI.SEQ_HEALTH_INFO_ID</t>
  </si>
  <si>
    <t xml:space="preserve">  , HI.SEQ_USER_ID</t>
  </si>
  <si>
    <t xml:space="preserve">  , HI.HEIGHT</t>
  </si>
  <si>
    <t xml:space="preserve">  , HI.WEIGHT</t>
  </si>
  <si>
    <t xml:space="preserve">  , HI.BMI</t>
  </si>
  <si>
    <t xml:space="preserve">  , HI.STANDARD_WEIGHT</t>
  </si>
  <si>
    <t xml:space="preserve">  , HI.HEALTH_INFO_STATUS</t>
  </si>
  <si>
    <t xml:space="preserve">  , HI.HEALTH_INFO_REG_DATE</t>
  </si>
  <si>
    <t xml:space="preserve">  , HI.SEQ_BMI_RANGE_MT_ID</t>
  </si>
  <si>
    <t xml:space="preserve">  , BRM.RANGE_MIN</t>
  </si>
  <si>
    <t xml:space="preserve">  , BRM.RANGE_MAX</t>
  </si>
  <si>
    <t xml:space="preserve">  , BRM.OVER_WEIGHT_STATUS</t>
  </si>
  <si>
    <t xml:space="preserve">  HEALTH_INFO HI</t>
  </si>
  <si>
    <t xml:space="preserve">  LEFT OUTER JOIN BMI_RANGE_MT BRM</t>
  </si>
  <si>
    <t xml:space="preserve">    ON HI.SEQ_BMI_RANGE_MT_ID = BRM.SEQ_BMI_RANGE_MT_ID</t>
  </si>
  <si>
    <t>ORDER BY</t>
  </si>
  <si>
    <t xml:space="preserve">  SEQ_HEALTH_INFO_ID DESC</t>
    <phoneticPr fontId="9"/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</si>
  <si>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</si>
  <si>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</si>
  <si>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</si>
  <si>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</si>
  <si>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</si>
  <si>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</si>
  <si>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</si>
  <si>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</si>
  <si>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next_href</t>
    <phoneticPr fontId="9"/>
  </si>
  <si>
    <t>can_go_previous</t>
    <phoneticPr fontId="9"/>
  </si>
  <si>
    <t>previous_href</t>
    <phoneticPr fontId="9"/>
  </si>
  <si>
    <t>can_go_last</t>
    <phoneticPr fontId="9"/>
  </si>
  <si>
    <t>last_href</t>
    <phoneticPr fontId="9"/>
  </si>
  <si>
    <t>can_go_first</t>
    <phoneticPr fontId="9"/>
  </si>
  <si>
    <t>first_href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</si>
  <si>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</si>
  <si>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</si>
  <si>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</si>
  <si>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</si>
  <si>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健康情報件数検索</t>
    <rPh sb="0" eb="4">
      <t>ケンコウジョウホウ</t>
    </rPh>
    <rPh sb="4" eb="6">
      <t>ケンスウ</t>
    </rPh>
    <rPh sb="6" eb="8">
      <t>ケンサク</t>
    </rPh>
    <phoneticPr fontId="9"/>
  </si>
  <si>
    <t>2.1.3.2.健康情報件数検索 参照</t>
    <rPh sb="8" eb="10">
      <t>ケンコウ</t>
    </rPh>
    <rPh sb="10" eb="12">
      <t>ジョウホウ</t>
    </rPh>
    <rPh sb="12" eb="14">
      <t>ケンスウ</t>
    </rPh>
    <rPh sb="14" eb="16">
      <t>ケンサク</t>
    </rPh>
    <rPh sb="17" eb="19">
      <t>サンショウ</t>
    </rPh>
    <phoneticPr fontId="9"/>
  </si>
  <si>
    <t>2.1.3.2.健康情報件数検索</t>
    <phoneticPr fontId="9"/>
  </si>
  <si>
    <t xml:space="preserve">  COUNT(*)</t>
    <phoneticPr fontId="9"/>
  </si>
  <si>
    <t xml:space="preserve">  HEALTH_INFO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</si>
  <si>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</si>
  <si>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</si>
  <si>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/api/root/healthinfo/{seq_health_info_id}</t>
    <phoneticPr fontId="9"/>
  </si>
  <si>
    <t>2.2.1.API仕様 参照</t>
    <phoneticPr fontId="9"/>
  </si>
  <si>
    <t>妥当性チェック</t>
    <rPh sb="0" eb="3">
      <t>ダトウセイ</t>
    </rPh>
    <phoneticPr fontId="9"/>
  </si>
  <si>
    <t>seq_health_info_id is required</t>
    <phoneticPr fontId="9"/>
  </si>
  <si>
    <t>URL不正エラー</t>
    <rPh sb="3" eb="5">
      <t>フセイ</t>
    </rPh>
    <phoneticPr fontId="9"/>
  </si>
  <si>
    <t>エンドポイントURL.{seq_health_info_id} = nullの場合</t>
    <rPh sb="39" eb="41">
      <t>バアイ</t>
    </rPh>
    <phoneticPr fontId="9"/>
  </si>
  <si>
    <t>トランザクションID採番</t>
    <rPh sb="10" eb="12">
      <t>サイバン</t>
    </rPh>
    <phoneticPr fontId="9"/>
  </si>
  <si>
    <t>API通信情報検索(2.2.3.1.API通信情報検索 参照)
・検索件数=0の場合、1
・それ以外の場合、検索結果.TRANSACTION_ID + 1</t>
    <phoneticPr fontId="9"/>
  </si>
  <si>
    <t>ORDER BY</t>
    <phoneticPr fontId="9"/>
  </si>
  <si>
    <t>LIMIT 1</t>
    <phoneticPr fontId="9"/>
  </si>
  <si>
    <t>2.2.3.1.API通信情報検索</t>
    <rPh sb="11" eb="13">
      <t>ツウシン</t>
    </rPh>
    <rPh sb="13" eb="15">
      <t>ジョウホウ</t>
    </rPh>
    <rPh sb="15" eb="17">
      <t>ケンサク</t>
    </rPh>
    <phoneticPr fontId="9"/>
  </si>
  <si>
    <t>NodeAPIのトークン発行API実行</t>
    <phoneticPr fontId="9"/>
  </si>
  <si>
    <t>400系エラー</t>
    <phoneticPr fontId="9"/>
  </si>
  <si>
    <t>APIの送信に失敗しました. HttpStatusCode=${HTTPステータスコード}</t>
    <phoneticPr fontId="9"/>
  </si>
  <si>
    <t>500系エラー</t>
    <phoneticPr fontId="9"/>
  </si>
  <si>
    <t>対向サーバに問題があります. HttpStatusCode=${HTTPステータスコード}</t>
    <phoneticPr fontId="9"/>
  </si>
  <si>
    <t>API通信情報を登録</t>
    <rPh sb="3" eb="5">
      <t>ツウシン</t>
    </rPh>
    <rPh sb="5" eb="7">
      <t>ジョウホウ</t>
    </rPh>
    <rPh sb="8" eb="10">
      <t>トウロク</t>
    </rPh>
    <phoneticPr fontId="9"/>
  </si>
  <si>
    <t>API通信情報を更新</t>
    <rPh sb="3" eb="5">
      <t>ツウシン</t>
    </rPh>
    <rPh sb="5" eb="7">
      <t>ジョウホウ</t>
    </rPh>
    <rPh sb="8" eb="10">
      <t>コウシン</t>
    </rPh>
    <phoneticPr fontId="9"/>
  </si>
  <si>
    <t>採番</t>
    <rPh sb="0" eb="2">
      <t>サイバン</t>
    </rPh>
    <phoneticPr fontId="9"/>
  </si>
  <si>
    <t>API通信情報</t>
    <rPh sb="3" eb="5">
      <t>ツウシン</t>
    </rPh>
    <rPh sb="5" eb="7">
      <t>ジョウホウ</t>
    </rPh>
    <phoneticPr fontId="9"/>
  </si>
  <si>
    <t>API通信情報ID</t>
    <phoneticPr fontId="9"/>
  </si>
  <si>
    <t>トランザクションID</t>
    <phoneticPr fontId="9"/>
  </si>
  <si>
    <t>NodeAPI.トークン発行APIの場合、"Node API:トークン発行API"
NodeAPI.基礎健康情報計算APIの場合、"Node API:基礎健康情報計算API"</t>
    <rPh sb="12" eb="14">
      <t>ハッコウ</t>
    </rPh>
    <rPh sb="18" eb="20">
      <t>バアイ</t>
    </rPh>
    <phoneticPr fontId="9"/>
  </si>
  <si>
    <t>API名</t>
    <phoneticPr fontId="9"/>
  </si>
  <si>
    <t>リクエスト情報</t>
    <phoneticPr fontId="9"/>
  </si>
  <si>
    <t>ユーザID</t>
    <phoneticPr fontId="9"/>
  </si>
  <si>
    <t>システム日時</t>
    <rPh sb="4" eb="6">
      <t>ニチジ</t>
    </rPh>
    <phoneticPr fontId="9"/>
  </si>
  <si>
    <t>リクエスト送信日時</t>
    <phoneticPr fontId="9"/>
  </si>
  <si>
    <t>更新日時</t>
    <rPh sb="0" eb="2">
      <t>コウシン</t>
    </rPh>
    <phoneticPr fontId="9"/>
  </si>
  <si>
    <t>登録日時</t>
    <phoneticPr fontId="9"/>
  </si>
  <si>
    <t>API通信情報</t>
    <phoneticPr fontId="9"/>
  </si>
  <si>
    <t>2.1.3.3.API通信情報作成 で採番したシーケンス</t>
    <rPh sb="19" eb="21">
      <t>サイバン</t>
    </rPh>
    <phoneticPr fontId="9"/>
  </si>
  <si>
    <t>APIレスポンス</t>
    <phoneticPr fontId="9"/>
  </si>
  <si>
    <t>HTTPステータス</t>
    <phoneticPr fontId="9"/>
  </si>
  <si>
    <t>処理結果</t>
    <phoneticPr fontId="9"/>
  </si>
  <si>
    <t>エラー詳細</t>
    <phoneticPr fontId="9"/>
  </si>
  <si>
    <t>レスポンス受信日時</t>
    <phoneticPr fontId="9"/>
  </si>
  <si>
    <t>2.2.3.2.API通信情報作成 参照</t>
    <rPh sb="11" eb="13">
      <t>ツウシン</t>
    </rPh>
    <rPh sb="13" eb="15">
      <t>ジョウホウ</t>
    </rPh>
    <phoneticPr fontId="9"/>
  </si>
  <si>
    <t>2.2.3.3.API通信情報更新 参照</t>
    <rPh sb="11" eb="13">
      <t>ツウシン</t>
    </rPh>
    <rPh sb="13" eb="15">
      <t>ジョウホウ</t>
    </rPh>
    <rPh sb="15" eb="17">
      <t>コウシン</t>
    </rPh>
    <phoneticPr fontId="9"/>
  </si>
  <si>
    <t>2.2.4.1.NodeAPI_トークン発行API 参照</t>
    <phoneticPr fontId="9"/>
  </si>
  <si>
    <t>2.2.3.2.API通信情報作成</t>
  </si>
  <si>
    <t>2.2.3.3.API通信情報更新</t>
  </si>
  <si>
    <t>#2トランザクションID採番で採番した値</t>
    <rPh sb="15" eb="17">
      <t>サイバン</t>
    </rPh>
    <rPh sb="19" eb="20">
      <t>アタイ</t>
    </rPh>
    <phoneticPr fontId="9"/>
  </si>
  <si>
    <t>NodeAPIの基礎健康情報計算API実行</t>
    <phoneticPr fontId="9"/>
  </si>
  <si>
    <t>2.2.4.2.NodeAPI_基礎健康情報計算API 参照</t>
    <phoneticPr fontId="9"/>
  </si>
  <si>
    <t>トークン発行API呼び出しエラー</t>
    <phoneticPr fontId="9"/>
  </si>
  <si>
    <t>BE0038</t>
    <phoneticPr fontId="9"/>
  </si>
  <si>
    <t>${トークン発行APIレスポンス.詳細}</t>
    <phoneticPr fontId="9"/>
  </si>
  <si>
    <t>#4が異常終了（レスポンス情報.result == "1"）の場合</t>
    <phoneticPr fontId="9"/>
  </si>
  <si>
    <t>#10が異常終了（レスポンス情報.result == "1"）の場合</t>
    <phoneticPr fontId="9"/>
  </si>
  <si>
    <t>基礎健康情報計算API呼び出しエラー</t>
    <phoneticPr fontId="9"/>
  </si>
  <si>
    <t>${基礎健康情報計算APIレスポンス.詳細}</t>
    <phoneticPr fontId="9"/>
  </si>
  <si>
    <t>BE0032</t>
    <phoneticPr fontId="9"/>
  </si>
  <si>
    <t>BMI範囲マスタ検索</t>
    <rPh sb="3" eb="5">
      <t>ハンイ</t>
    </rPh>
    <phoneticPr fontId="9"/>
  </si>
  <si>
    <t>2.2.3.4.BMI範囲マスタ検索</t>
    <rPh sb="11" eb="13">
      <t>ハンイ</t>
    </rPh>
    <rPh sb="16" eb="18">
      <t>ケンサク</t>
    </rPh>
    <phoneticPr fontId="9"/>
  </si>
  <si>
    <t>CW0009</t>
    <phoneticPr fontId="9"/>
  </si>
  <si>
    <t>指定されたデータが存在しません</t>
    <phoneticPr fontId="9"/>
  </si>
  <si>
    <t>キャッシュに登録あり、かつキャッシュ有効期限内の場合
　キャッシュ.BMI範囲マスタ 参照
それ以外の場合
　2.2.3.4.BMI範囲マスタ検索 参照
BMI範囲マスタ.下限 &lt;= 基礎健康情報計算API.健康情報.BMI
かつ、基礎健康情報計算API.健康情報.BMI &lt; BMI範囲マスタ.上限</t>
    <rPh sb="6" eb="8">
      <t>トウロク</t>
    </rPh>
    <rPh sb="18" eb="22">
      <t>ユウコウキゲン</t>
    </rPh>
    <rPh sb="22" eb="23">
      <t>ナイ</t>
    </rPh>
    <rPh sb="24" eb="26">
      <t>バアイ</t>
    </rPh>
    <rPh sb="37" eb="39">
      <t>ハンイ</t>
    </rPh>
    <rPh sb="43" eb="45">
      <t>サンショウ</t>
    </rPh>
    <rPh sb="48" eb="50">
      <t>イガイ</t>
    </rPh>
    <rPh sb="51" eb="53">
      <t>バアイ</t>
    </rPh>
    <rPh sb="86" eb="88">
      <t>カゲン</t>
    </rPh>
    <rPh sb="92" eb="94">
      <t>キソ</t>
    </rPh>
    <rPh sb="94" eb="98">
      <t>ケンコウジョウホウ</t>
    </rPh>
    <rPh sb="98" eb="100">
      <t>ケイサン</t>
    </rPh>
    <rPh sb="104" eb="108">
      <t>ケンコウジョウホウ</t>
    </rPh>
    <rPh sb="148" eb="150">
      <t>ジョウゲン</t>
    </rPh>
    <phoneticPr fontId="9"/>
  </si>
  <si>
    <t>2.2.3.5.健康情報検索 参照</t>
    <phoneticPr fontId="9"/>
  </si>
  <si>
    <t>2.2.3.5.健康情報検索</t>
  </si>
  <si>
    <t xml:space="preserve">  *</t>
  </si>
  <si>
    <t xml:space="preserve">  BMI_RANGE_MT</t>
  </si>
  <si>
    <t xml:space="preserve">  HEALTH_INFO</t>
    <phoneticPr fontId="9"/>
  </si>
  <si>
    <t>WHERE</t>
    <phoneticPr fontId="9"/>
  </si>
  <si>
    <t>直前の健康情報検索</t>
    <rPh sb="0" eb="2">
      <t>チョクゼン</t>
    </rPh>
    <phoneticPr fontId="9"/>
  </si>
  <si>
    <t>ORDER BY</t>
    <phoneticPr fontId="9"/>
  </si>
  <si>
    <t xml:space="preserve">  SEQ_HEALTH_INFO_ID DESC</t>
    <phoneticPr fontId="9"/>
  </si>
  <si>
    <t>LIMIT 1</t>
    <phoneticPr fontId="9"/>
  </si>
  <si>
    <t xml:space="preserve">  *</t>
    <phoneticPr fontId="9"/>
  </si>
  <si>
    <t xml:space="preserve">  API_COMMUNICATION_DATA</t>
    <phoneticPr fontId="9"/>
  </si>
  <si>
    <t xml:space="preserve">  SEQ_API_COMMUNICATION_DATA_ID DESC</t>
    <phoneticPr fontId="9"/>
  </si>
  <si>
    <t xml:space="preserve">  SEQ_HEALTH_INFO_ID &lt; エンドポイントURL.{seq_health_info_id}</t>
    <phoneticPr fontId="9"/>
  </si>
  <si>
    <t>健康情報ステータス取得</t>
    <rPh sb="0" eb="4">
      <t>ケンコウジョウホウ</t>
    </rPh>
    <rPh sb="9" eb="11">
      <t>シュトク</t>
    </rPh>
    <phoneticPr fontId="9"/>
  </si>
  <si>
    <t>2.2.4.3.健康情報ステータス取得 参照</t>
    <rPh sb="8" eb="12">
      <t>ケンコウジョウホウ</t>
    </rPh>
    <rPh sb="17" eb="19">
      <t>シュトク</t>
    </rPh>
    <rPh sb="20" eb="22">
      <t>サンショウ</t>
    </rPh>
    <phoneticPr fontId="9"/>
  </si>
  <si>
    <t>以下でリクエスト要求する</t>
    <rPh sb="0" eb="2">
      <t>イカ</t>
    </rPh>
    <rPh sb="8" eb="10">
      <t>ヨウキュウ</t>
    </rPh>
    <phoneticPr fontId="9"/>
  </si>
  <si>
    <t>トークン発行API</t>
    <phoneticPr fontId="9"/>
  </si>
  <si>
    <t>/token</t>
    <phoneticPr fontId="9"/>
  </si>
  <si>
    <t>Accept-Charset</t>
    <phoneticPr fontId="9"/>
  </si>
  <si>
    <t>リクエスト情報.ユーザID</t>
    <phoneticPr fontId="9"/>
  </si>
  <si>
    <t>response</t>
    <phoneticPr fontId="9"/>
  </si>
  <si>
    <t>API処理結果
0：正常終了
1：異常終了</t>
    <phoneticPr fontId="9"/>
  </si>
  <si>
    <t>result == 1の場合、設定あり</t>
    <phoneticPr fontId="9"/>
  </si>
  <si>
    <t>token</t>
    <phoneticPr fontId="9"/>
  </si>
  <si>
    <t>基礎健康情報計算API</t>
    <phoneticPr fontId="9"/>
  </si>
  <si>
    <t>/basic</t>
    <phoneticPr fontId="9"/>
  </si>
  <si>
    <t>X-NODE-TOKEN</t>
    <phoneticPr fontId="9"/>
  </si>
  <si>
    <t>basic_health_info</t>
    <phoneticPr fontId="9"/>
  </si>
  <si>
    <t>リクエスト情報.height</t>
    <phoneticPr fontId="9"/>
  </si>
  <si>
    <t>リクエスト情報.weight</t>
    <phoneticPr fontId="9"/>
  </si>
  <si>
    <t>計算されたBMI</t>
    <phoneticPr fontId="9"/>
  </si>
  <si>
    <t>計算されたBMI標準体重</t>
    <phoneticPr fontId="9"/>
  </si>
  <si>
    <t>2.2.4.1.NodeAPI_トークン発行API</t>
    <rPh sb="20" eb="22">
      <t>ハッコウ</t>
    </rPh>
    <phoneticPr fontId="9"/>
  </si>
  <si>
    <t xml:space="preserve">2.2.4.2.NodeAPI_基礎健康情報計算API </t>
    <phoneticPr fontId="9"/>
  </si>
  <si>
    <t>2.2.4.1.NodeAPI_トークン発行API のレスポンス.トークン</t>
    <phoneticPr fontId="9"/>
  </si>
  <si>
    <t>リクエスト情報.seq_user_id</t>
    <phoneticPr fontId="9"/>
  </si>
  <si>
    <t>result == 0の場合、設定あり</t>
    <phoneticPr fontId="9"/>
  </si>
  <si>
    <t>2.2.4.3.健康情報ステータス取得</t>
  </si>
  <si>
    <t>20：変化なし</t>
  </si>
  <si>
    <t>20：変化なし</t>
    <phoneticPr fontId="9"/>
  </si>
  <si>
    <t>それ以外の場合</t>
    <rPh sb="2" eb="4">
      <t>イガイ</t>
    </rPh>
    <rPh sb="5" eb="7">
      <t>バアイ</t>
    </rPh>
    <phoneticPr fontId="9"/>
  </si>
  <si>
    <t>#16の検索結果が存在しない場合</t>
  </si>
  <si>
    <t>#16の検索結果.体重 == リクエスト情報.体重の場合</t>
    <phoneticPr fontId="9"/>
  </si>
  <si>
    <t>#16の検索結果.体重 &lt; リクエスト情報.体重の場合</t>
    <phoneticPr fontId="9"/>
  </si>
  <si>
    <t>30：増加</t>
    <phoneticPr fontId="9"/>
  </si>
  <si>
    <t>#16の検索結果.体重 &gt; リクエスト情報.体重の場合</t>
    <phoneticPr fontId="9"/>
  </si>
  <si>
    <t>10：減少</t>
    <rPh sb="3" eb="5">
      <t>ゲンショウ</t>
    </rPh>
    <phoneticPr fontId="9"/>
  </si>
  <si>
    <t>健康情報更新</t>
    <rPh sb="4" eb="6">
      <t>コウシン</t>
    </rPh>
    <phoneticPr fontId="9"/>
  </si>
  <si>
    <t>2.2.3.6.健康情報更新 参照</t>
    <rPh sb="12" eb="14">
      <t>コウシン</t>
    </rPh>
    <phoneticPr fontId="9"/>
  </si>
  <si>
    <t>健康情報</t>
    <rPh sb="0" eb="2">
      <t>ケンコウ</t>
    </rPh>
    <rPh sb="2" eb="4">
      <t>ジョウホウ</t>
    </rPh>
    <phoneticPr fontId="9"/>
  </si>
  <si>
    <t>2.2.3.6.健康情報更新</t>
    <phoneticPr fontId="9"/>
  </si>
  <si>
    <t>健康情報ID</t>
    <phoneticPr fontId="9"/>
  </si>
  <si>
    <t>エンドポイントURL</t>
    <phoneticPr fontId="9"/>
  </si>
  <si>
    <t>{seq_health_info_id}</t>
    <phoneticPr fontId="9"/>
  </si>
  <si>
    <t>リクエスト情報</t>
    <rPh sb="5" eb="7">
      <t>ジョウホウ</t>
    </rPh>
    <phoneticPr fontId="9"/>
  </si>
  <si>
    <t>身長</t>
    <rPh sb="0" eb="2">
      <t>シンチョウ</t>
    </rPh>
    <phoneticPr fontId="9"/>
  </si>
  <si>
    <t>体重</t>
    <rPh sb="0" eb="2">
      <t>タイジュウ</t>
    </rPh>
    <phoneticPr fontId="9"/>
  </si>
  <si>
    <t>BMI</t>
    <phoneticPr fontId="9"/>
  </si>
  <si>
    <t>標準体重</t>
    <rPh sb="0" eb="2">
      <t>ヒョウジュン</t>
    </rPh>
    <rPh sb="2" eb="4">
      <t>タイジュウ</t>
    </rPh>
    <phoneticPr fontId="9"/>
  </si>
  <si>
    <t>基礎健康情報計算API.basic_health_info</t>
    <phoneticPr fontId="9"/>
  </si>
  <si>
    <t>bmi</t>
    <phoneticPr fontId="9"/>
  </si>
  <si>
    <t>standard_weight</t>
    <phoneticPr fontId="9"/>
  </si>
  <si>
    <t>更新日時</t>
    <rPh sb="0" eb="2">
      <t>コウシン</t>
    </rPh>
    <rPh sb="2" eb="4">
      <t>ニチジ</t>
    </rPh>
    <phoneticPr fontId="9"/>
  </si>
  <si>
    <t>システム日時</t>
    <rPh sb="4" eb="6">
      <t>ニチジ</t>
    </rPh>
    <phoneticPr fontId="9"/>
  </si>
  <si>
    <t>健康情報ステータス</t>
    <phoneticPr fontId="9"/>
  </si>
  <si>
    <t>BMI範囲マスタID</t>
    <rPh sb="3" eb="5">
      <t>ハンイ</t>
    </rPh>
    <phoneticPr fontId="9"/>
  </si>
  <si>
    <t>#17.健康情報ステータス取得 参照</t>
    <rPh sb="16" eb="18">
      <t>サンショウ</t>
    </rPh>
    <phoneticPr fontId="9"/>
  </si>
  <si>
    <t>BMI範囲マスタ</t>
    <phoneticPr fontId="9"/>
  </si>
  <si>
    <t xml:space="preserve">  AND SEQ_USER_ID = リクエスト情報.ユーザID</t>
    <phoneticPr fontId="9"/>
  </si>
  <si>
    <t>1.2.健康情報編集API</t>
    <phoneticPr fontId="9"/>
  </si>
  <si>
    <t>機能一覧シート最新化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</si>
</sst>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b/>
      <sz val="10"/>
      <name val="Meiryo"/>
      <family val="3"/>
      <charset val="128"/>
    </font>
    <font>
      <b/>
      <sz val="10"/>
      <color theme="0"/>
      <name val="Meiryo"/>
      <family val="3"/>
      <charset val="128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37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7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8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2" fillId="0" borderId="16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0" fillId="5" borderId="11" xfId="0" applyFont="1" applyFill="1" applyBorder="1" applyAlignment="1">
      <alignment vertical="center"/>
    </xf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5" borderId="23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12" fillId="0" borderId="4" xfId="0" applyFont="1" applyBorder="1" applyAlignment="1">
      <alignment vertical="center"/>
    </xf>
    <xf numFmtId="0" fontId="7" fillId="0" borderId="0" xfId="0" applyFont="1"/>
    <xf numFmtId="0" fontId="12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/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3" fillId="0" borderId="0" xfId="0" applyFont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/>
    <xf numFmtId="0" fontId="2" fillId="6" borderId="26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28" xfId="0" applyFont="1" applyFill="1" applyBorder="1" applyAlignment="1">
      <alignment vertical="top"/>
    </xf>
    <xf numFmtId="0" fontId="2" fillId="6" borderId="28" xfId="0" applyFont="1" applyFill="1" applyBorder="1" applyAlignment="1">
      <alignment vertical="top" wrapText="1"/>
    </xf>
    <xf numFmtId="0" fontId="5" fillId="6" borderId="28" xfId="0" applyFont="1" applyFill="1" applyBorder="1" applyAlignment="1">
      <alignment vertical="top"/>
    </xf>
    <xf numFmtId="0" fontId="5" fillId="6" borderId="30" xfId="0" applyFont="1" applyFill="1" applyBorder="1" applyAlignment="1">
      <alignment vertical="top"/>
    </xf>
    <xf numFmtId="0" fontId="2" fillId="6" borderId="29" xfId="0" applyFont="1" applyFill="1" applyBorder="1" applyAlignment="1">
      <alignment vertical="top"/>
    </xf>
    <xf numFmtId="0" fontId="1" fillId="5" borderId="10" xfId="0" applyFont="1" applyFill="1" applyBorder="1" applyAlignment="1">
      <alignment vertical="center"/>
    </xf>
    <xf numFmtId="0" fontId="10" fillId="5" borderId="16" xfId="0" applyFont="1" applyFill="1" applyBorder="1" applyAlignment="1">
      <alignment vertical="center"/>
    </xf>
    <xf numFmtId="0" fontId="10" fillId="5" borderId="43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12" fillId="3" borderId="10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12" fillId="3" borderId="16" xfId="0" applyFont="1" applyFill="1" applyBorder="1" applyAlignment="1">
      <alignment vertical="top"/>
    </xf>
    <xf numFmtId="0" fontId="10" fillId="3" borderId="16" xfId="0" applyFont="1" applyFill="1" applyBorder="1" applyAlignment="1">
      <alignment vertical="top"/>
    </xf>
    <xf numFmtId="0" fontId="10" fillId="3" borderId="13" xfId="0" applyFont="1" applyFill="1" applyBorder="1" applyAlignment="1">
      <alignment vertical="top"/>
    </xf>
    <xf numFmtId="0" fontId="2" fillId="5" borderId="16" xfId="0" applyFont="1" applyFill="1" applyBorder="1" applyAlignment="1">
      <alignment vertical="top"/>
    </xf>
    <xf numFmtId="0" fontId="2" fillId="5" borderId="4" xfId="0" applyFont="1" applyFill="1" applyBorder="1" applyAlignment="1">
      <alignment vertical="top"/>
    </xf>
    <xf numFmtId="0" fontId="10" fillId="5" borderId="4" xfId="0" applyFont="1" applyFill="1" applyBorder="1" applyAlignment="1">
      <alignment vertical="center"/>
    </xf>
    <xf numFmtId="0" fontId="10" fillId="5" borderId="33" xfId="0" applyFont="1" applyFill="1" applyBorder="1" applyAlignment="1">
      <alignment vertical="center"/>
    </xf>
    <xf numFmtId="0" fontId="1" fillId="5" borderId="27" xfId="0" applyFont="1" applyFill="1" applyBorder="1" applyAlignment="1">
      <alignment vertical="center"/>
    </xf>
    <xf numFmtId="0" fontId="2" fillId="5" borderId="28" xfId="0" applyFont="1" applyFill="1" applyBorder="1" applyAlignment="1">
      <alignment vertical="top"/>
    </xf>
    <xf numFmtId="0" fontId="10" fillId="5" borderId="28" xfId="0" applyFont="1" applyFill="1" applyBorder="1" applyAlignment="1">
      <alignment vertical="center"/>
    </xf>
    <xf numFmtId="0" fontId="10" fillId="5" borderId="30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2" fillId="5" borderId="26" xfId="0" applyFont="1" applyFill="1" applyBorder="1" applyAlignment="1">
      <alignment vertical="top"/>
    </xf>
    <xf numFmtId="0" fontId="2" fillId="5" borderId="29" xfId="0" applyFont="1" applyFill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33" xfId="0" applyFont="1" applyBorder="1" applyAlignment="1">
      <alignment vertical="top"/>
    </xf>
    <xf numFmtId="0" fontId="2" fillId="5" borderId="36" xfId="0" applyFont="1" applyFill="1" applyBorder="1" applyAlignment="1">
      <alignment vertical="top"/>
    </xf>
    <xf numFmtId="0" fontId="2" fillId="5" borderId="37" xfId="0" applyFont="1" applyFill="1" applyBorder="1" applyAlignment="1">
      <alignment vertical="top"/>
    </xf>
    <xf numFmtId="0" fontId="13" fillId="5" borderId="27" xfId="0" applyFont="1" applyFill="1" applyBorder="1" applyAlignment="1">
      <alignment vertical="top"/>
    </xf>
    <xf numFmtId="0" fontId="13" fillId="5" borderId="26" xfId="0" applyFont="1" applyFill="1" applyBorder="1" applyAlignment="1">
      <alignment vertical="top"/>
    </xf>
    <xf numFmtId="0" fontId="15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4" fillId="0" borderId="6" xfId="0" applyFont="1" applyBorder="1"/>
    <xf numFmtId="0" fontId="2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1" xfId="0" applyFont="1" applyBorder="1" applyAlignment="1">
      <alignment vertical="top" wrapText="1"/>
    </xf>
    <xf numFmtId="0" fontId="2" fillId="0" borderId="20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4" fillId="0" borderId="16" xfId="0" applyFont="1" applyBorder="1"/>
    <xf numFmtId="0" fontId="4" fillId="0" borderId="13" xfId="0" applyFont="1" applyBorder="1"/>
    <xf numFmtId="0" fontId="7" fillId="0" borderId="10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7" fillId="0" borderId="10" xfId="0" applyFont="1" applyBorder="1" applyAlignment="1">
      <alignment horizontal="center" vertical="top"/>
    </xf>
    <xf numFmtId="0" fontId="4" fillId="0" borderId="1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7" fillId="0" borderId="20" xfId="0" applyFont="1" applyBorder="1" applyAlignment="1">
      <alignment vertical="top"/>
    </xf>
    <xf numFmtId="0" fontId="4" fillId="0" borderId="20" xfId="0" applyFont="1" applyBorder="1"/>
    <xf numFmtId="0" fontId="7" fillId="0" borderId="20" xfId="0" applyFont="1" applyBorder="1" applyAlignment="1">
      <alignment horizontal="center" vertical="top"/>
    </xf>
    <xf numFmtId="0" fontId="4" fillId="0" borderId="20" xfId="0" applyFont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1" xfId="0" applyFont="1" applyBorder="1" applyAlignment="1">
      <alignment horizontal="left" vertical="center"/>
    </xf>
    <xf numFmtId="0" fontId="1" fillId="5" borderId="10" xfId="0" applyFont="1" applyFill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11" fillId="0" borderId="6" xfId="0" applyFont="1" applyBorder="1"/>
    <xf numFmtId="0" fontId="2" fillId="0" borderId="20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25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35" xfId="0" applyFont="1" applyBorder="1" applyAlignment="1">
      <alignment horizontal="left" vertical="top"/>
    </xf>
    <xf numFmtId="0" fontId="5" fillId="0" borderId="36" xfId="0" applyFont="1" applyBorder="1" applyAlignment="1">
      <alignment horizontal="left" vertical="top"/>
    </xf>
    <xf numFmtId="0" fontId="5" fillId="0" borderId="37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5" fillId="0" borderId="34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10" fillId="0" borderId="6" xfId="0" applyFont="1" applyBorder="1"/>
    <xf numFmtId="0" fontId="10" fillId="0" borderId="20" xfId="0" applyFont="1" applyBorder="1" applyAlignment="1">
      <alignment horizontal="left" vertical="top"/>
    </xf>
    <xf numFmtId="0" fontId="6" fillId="7" borderId="35" xfId="0" applyFont="1" applyFill="1" applyBorder="1" applyAlignment="1">
      <alignment vertical="top" wrapText="1"/>
    </xf>
    <xf numFmtId="0" fontId="6" fillId="7" borderId="36" xfId="0" applyFont="1" applyFill="1" applyBorder="1" applyAlignment="1">
      <alignment vertical="top" wrapText="1"/>
    </xf>
    <xf numFmtId="0" fontId="6" fillId="7" borderId="37" xfId="0" applyFont="1" applyFill="1" applyBorder="1" applyAlignment="1">
      <alignment vertical="top" wrapText="1"/>
    </xf>
    <xf numFmtId="0" fontId="6" fillId="7" borderId="35" xfId="0" applyFont="1" applyFill="1" applyBorder="1" applyAlignment="1">
      <alignment vertical="center"/>
    </xf>
    <xf numFmtId="0" fontId="6" fillId="7" borderId="36" xfId="0" applyFont="1" applyFill="1" applyBorder="1" applyAlignment="1">
      <alignment vertical="center"/>
    </xf>
    <xf numFmtId="0" fontId="6" fillId="7" borderId="37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top"/>
    </xf>
    <xf numFmtId="0" fontId="2" fillId="0" borderId="41" xfId="0" applyFont="1" applyBorder="1" applyAlignment="1">
      <alignment vertical="top" wrapText="1"/>
    </xf>
    <xf numFmtId="0" fontId="2" fillId="0" borderId="15" xfId="0" applyFont="1" applyBorder="1"/>
    <xf numFmtId="0" fontId="2" fillId="0" borderId="42" xfId="0" applyFont="1" applyBorder="1"/>
    <xf numFmtId="0" fontId="2" fillId="0" borderId="3" xfId="0" applyFont="1" applyBorder="1" applyAlignment="1">
      <alignment horizontal="left" vertical="top"/>
    </xf>
    <xf numFmtId="0" fontId="3" fillId="3" borderId="20" xfId="0" applyFont="1" applyFill="1" applyBorder="1" applyAlignment="1">
      <alignment horizontal="left" vertical="top"/>
    </xf>
    <xf numFmtId="0" fontId="10" fillId="0" borderId="20" xfId="0" applyFont="1" applyBorder="1" applyAlignment="1">
      <alignment vertical="top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29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26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39" xfId="0" applyFont="1" applyBorder="1"/>
    <xf numFmtId="0" fontId="2" fillId="0" borderId="40" xfId="0" applyFont="1" applyBorder="1"/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2" fillId="0" borderId="29" xfId="0" applyFont="1" applyBorder="1" applyAlignment="1">
      <alignment vertical="top" wrapText="1"/>
    </xf>
    <xf numFmtId="0" fontId="2" fillId="0" borderId="31" xfId="0" applyFont="1" applyBorder="1"/>
    <xf numFmtId="0" fontId="2" fillId="0" borderId="32" xfId="0" applyFont="1" applyBorder="1"/>
    <xf numFmtId="0" fontId="2" fillId="0" borderId="30" xfId="0" applyFont="1" applyBorder="1" applyAlignment="1">
      <alignment vertical="top"/>
    </xf>
    <xf numFmtId="0" fontId="2" fillId="0" borderId="27" xfId="0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0" fontId="2" fillId="0" borderId="34" xfId="0" applyFont="1" applyBorder="1" applyAlignment="1">
      <alignment vertical="top"/>
    </xf>
    <xf numFmtId="0" fontId="2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38" xfId="0" applyFont="1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0" fontId="2" fillId="0" borderId="40" xfId="0" applyFont="1" applyBorder="1" applyAlignment="1">
      <alignment horizontal="center" vertical="top"/>
    </xf>
    <xf numFmtId="0" fontId="2" fillId="0" borderId="20" xfId="0" applyFont="1" applyBorder="1" applyAlignment="1">
      <alignment vertical="top" wrapText="1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35" xfId="0" applyFont="1" applyBorder="1" applyAlignment="1">
      <alignment horizontal="center" vertical="top"/>
    </xf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2" fillId="0" borderId="44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29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103" t="s">
        <v>0</v>
      </c>
      <c r="C3" s="101"/>
      <c r="D3" s="101"/>
      <c r="E3" s="102"/>
      <c r="F3" s="103" t="s">
        <v>1</v>
      </c>
      <c r="G3" s="101"/>
      <c r="H3" s="101"/>
      <c r="I3" s="102"/>
      <c r="J3" s="103" t="s">
        <v>2</v>
      </c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2"/>
      <c r="AA3" s="2"/>
    </row>
    <row r="4" spans="1:27">
      <c r="A4" s="2"/>
      <c r="B4" s="104">
        <v>44360</v>
      </c>
      <c r="C4" s="101"/>
      <c r="D4" s="101"/>
      <c r="E4" s="102"/>
      <c r="F4" s="105" t="s">
        <v>3</v>
      </c>
      <c r="G4" s="101"/>
      <c r="H4" s="101"/>
      <c r="I4" s="102"/>
      <c r="J4" s="100" t="s">
        <v>4</v>
      </c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2"/>
      <c r="AA4" s="2"/>
    </row>
    <row r="5" spans="1:27">
      <c r="A5" s="2"/>
      <c r="B5" s="236">
        <v>45088</v>
      </c>
      <c r="C5" s="101"/>
      <c r="D5" s="101"/>
      <c r="E5" s="102"/>
      <c r="F5" s="100">
        <f>IF(B5="","",F4+0.01)</f>
        <v>1.01</v>
      </c>
      <c r="G5" s="101"/>
      <c r="H5" s="101"/>
      <c r="I5" s="102"/>
      <c r="J5" s="100" t="s">
        <v>279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2"/>
      <c r="AA5" s="2"/>
    </row>
    <row r="6" spans="1:27">
      <c r="A6" s="2"/>
      <c r="B6" s="100"/>
      <c r="C6" s="101"/>
      <c r="D6" s="101"/>
      <c r="E6" s="102"/>
      <c r="F6" s="100" t="str">
        <f t="shared" ref="F6:F25" si="0">IF(B6="","",F5+0.01)</f>
        <v/>
      </c>
      <c r="G6" s="101"/>
      <c r="H6" s="101"/>
      <c r="I6" s="102"/>
      <c r="J6" s="100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2"/>
      <c r="AA6" s="2"/>
    </row>
    <row r="7" spans="1:27">
      <c r="A7" s="2"/>
      <c r="B7" s="100"/>
      <c r="C7" s="101"/>
      <c r="D7" s="101"/>
      <c r="E7" s="102"/>
      <c r="F7" s="100" t="str">
        <f t="shared" si="0"/>
        <v/>
      </c>
      <c r="G7" s="101"/>
      <c r="H7" s="101"/>
      <c r="I7" s="102"/>
      <c r="J7" s="100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2"/>
      <c r="AA7" s="2"/>
    </row>
    <row r="8" spans="1:27">
      <c r="A8" s="2"/>
      <c r="B8" s="100"/>
      <c r="C8" s="101"/>
      <c r="D8" s="101"/>
      <c r="E8" s="102"/>
      <c r="F8" s="100" t="str">
        <f t="shared" si="0"/>
        <v/>
      </c>
      <c r="G8" s="101"/>
      <c r="H8" s="101"/>
      <c r="I8" s="102"/>
      <c r="J8" s="100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2"/>
      <c r="AA8" s="2"/>
    </row>
    <row r="9" spans="1:27">
      <c r="A9" s="2"/>
      <c r="B9" s="100"/>
      <c r="C9" s="101"/>
      <c r="D9" s="101"/>
      <c r="E9" s="102"/>
      <c r="F9" s="100" t="str">
        <f t="shared" si="0"/>
        <v/>
      </c>
      <c r="G9" s="101"/>
      <c r="H9" s="101"/>
      <c r="I9" s="102"/>
      <c r="J9" s="100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2"/>
      <c r="AA9" s="2"/>
    </row>
    <row r="10" spans="1:27">
      <c r="A10" s="2"/>
      <c r="B10" s="100"/>
      <c r="C10" s="101"/>
      <c r="D10" s="101"/>
      <c r="E10" s="102"/>
      <c r="F10" s="100" t="str">
        <f t="shared" si="0"/>
        <v/>
      </c>
      <c r="G10" s="101"/>
      <c r="H10" s="101"/>
      <c r="I10" s="102"/>
      <c r="J10" s="100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2"/>
      <c r="AA10" s="2"/>
    </row>
    <row r="11" spans="1:27">
      <c r="A11" s="2"/>
      <c r="B11" s="100"/>
      <c r="C11" s="101"/>
      <c r="D11" s="101"/>
      <c r="E11" s="102"/>
      <c r="F11" s="100" t="str">
        <f t="shared" si="0"/>
        <v/>
      </c>
      <c r="G11" s="101"/>
      <c r="H11" s="101"/>
      <c r="I11" s="102"/>
      <c r="J11" s="100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2"/>
      <c r="AA11" s="2"/>
    </row>
    <row r="12" spans="1:27">
      <c r="A12" s="2"/>
      <c r="B12" s="100"/>
      <c r="C12" s="101"/>
      <c r="D12" s="101"/>
      <c r="E12" s="102"/>
      <c r="F12" s="100" t="str">
        <f t="shared" si="0"/>
        <v/>
      </c>
      <c r="G12" s="101"/>
      <c r="H12" s="101"/>
      <c r="I12" s="102"/>
      <c r="J12" s="100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2"/>
      <c r="AA12" s="2"/>
    </row>
    <row r="13" spans="1:27">
      <c r="A13" s="2"/>
      <c r="B13" s="100"/>
      <c r="C13" s="101"/>
      <c r="D13" s="101"/>
      <c r="E13" s="102"/>
      <c r="F13" s="100" t="str">
        <f t="shared" si="0"/>
        <v/>
      </c>
      <c r="G13" s="101"/>
      <c r="H13" s="101"/>
      <c r="I13" s="102"/>
      <c r="J13" s="100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2"/>
      <c r="AA13" s="2"/>
    </row>
    <row r="14" spans="1:27">
      <c r="A14" s="2"/>
      <c r="B14" s="100"/>
      <c r="C14" s="101"/>
      <c r="D14" s="101"/>
      <c r="E14" s="102"/>
      <c r="F14" s="100" t="str">
        <f t="shared" si="0"/>
        <v/>
      </c>
      <c r="G14" s="101"/>
      <c r="H14" s="101"/>
      <c r="I14" s="102"/>
      <c r="J14" s="100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2"/>
      <c r="AA14" s="2"/>
    </row>
    <row r="15" spans="1:27">
      <c r="A15" s="2"/>
      <c r="B15" s="100"/>
      <c r="C15" s="101"/>
      <c r="D15" s="101"/>
      <c r="E15" s="102"/>
      <c r="F15" s="100" t="str">
        <f t="shared" si="0"/>
        <v/>
      </c>
      <c r="G15" s="101"/>
      <c r="H15" s="101"/>
      <c r="I15" s="102"/>
      <c r="J15" s="100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2"/>
      <c r="AA15" s="2"/>
    </row>
    <row r="16" spans="1:27">
      <c r="A16" s="2"/>
      <c r="B16" s="100"/>
      <c r="C16" s="101"/>
      <c r="D16" s="101"/>
      <c r="E16" s="102"/>
      <c r="F16" s="100" t="str">
        <f t="shared" si="0"/>
        <v/>
      </c>
      <c r="G16" s="101"/>
      <c r="H16" s="101"/>
      <c r="I16" s="102"/>
      <c r="J16" s="100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2"/>
      <c r="AA16" s="2"/>
    </row>
    <row r="17" spans="1:27">
      <c r="A17" s="2"/>
      <c r="B17" s="100"/>
      <c r="C17" s="101"/>
      <c r="D17" s="101"/>
      <c r="E17" s="102"/>
      <c r="F17" s="100" t="str">
        <f t="shared" si="0"/>
        <v/>
      </c>
      <c r="G17" s="101"/>
      <c r="H17" s="101"/>
      <c r="I17" s="102"/>
      <c r="J17" s="100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2"/>
      <c r="AA17" s="2"/>
    </row>
    <row r="18" spans="1:27">
      <c r="A18" s="2"/>
      <c r="B18" s="100"/>
      <c r="C18" s="101"/>
      <c r="D18" s="101"/>
      <c r="E18" s="102"/>
      <c r="F18" s="100" t="str">
        <f t="shared" si="0"/>
        <v/>
      </c>
      <c r="G18" s="101"/>
      <c r="H18" s="101"/>
      <c r="I18" s="102"/>
      <c r="J18" s="100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2"/>
      <c r="AA18" s="2"/>
    </row>
    <row r="19" spans="1:27">
      <c r="A19" s="2"/>
      <c r="B19" s="100"/>
      <c r="C19" s="101"/>
      <c r="D19" s="101"/>
      <c r="E19" s="102"/>
      <c r="F19" s="100" t="str">
        <f t="shared" si="0"/>
        <v/>
      </c>
      <c r="G19" s="101"/>
      <c r="H19" s="101"/>
      <c r="I19" s="102"/>
      <c r="J19" s="100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2"/>
      <c r="AA19" s="2"/>
    </row>
    <row r="20" spans="1:27">
      <c r="A20" s="2"/>
      <c r="B20" s="100"/>
      <c r="C20" s="101"/>
      <c r="D20" s="101"/>
      <c r="E20" s="102"/>
      <c r="F20" s="100" t="str">
        <f t="shared" si="0"/>
        <v/>
      </c>
      <c r="G20" s="101"/>
      <c r="H20" s="101"/>
      <c r="I20" s="102"/>
      <c r="J20" s="100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2"/>
      <c r="AA20" s="2"/>
    </row>
    <row r="21" spans="1:27">
      <c r="A21" s="2"/>
      <c r="B21" s="100"/>
      <c r="C21" s="101"/>
      <c r="D21" s="101"/>
      <c r="E21" s="102"/>
      <c r="F21" s="100" t="str">
        <f t="shared" si="0"/>
        <v/>
      </c>
      <c r="G21" s="101"/>
      <c r="H21" s="101"/>
      <c r="I21" s="102"/>
      <c r="J21" s="100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2"/>
      <c r="AA21" s="2"/>
    </row>
    <row r="22" spans="1:27">
      <c r="A22" s="2"/>
      <c r="B22" s="100"/>
      <c r="C22" s="101"/>
      <c r="D22" s="101"/>
      <c r="E22" s="102"/>
      <c r="F22" s="100" t="str">
        <f t="shared" si="0"/>
        <v/>
      </c>
      <c r="G22" s="101"/>
      <c r="H22" s="101"/>
      <c r="I22" s="102"/>
      <c r="J22" s="100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2"/>
      <c r="AA22" s="2"/>
    </row>
    <row r="23" spans="1:27">
      <c r="A23" s="2"/>
      <c r="B23" s="100"/>
      <c r="C23" s="101"/>
      <c r="D23" s="101"/>
      <c r="E23" s="102"/>
      <c r="F23" s="100" t="str">
        <f t="shared" si="0"/>
        <v/>
      </c>
      <c r="G23" s="101"/>
      <c r="H23" s="101"/>
      <c r="I23" s="102"/>
      <c r="J23" s="100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2"/>
      <c r="AA23" s="2"/>
    </row>
    <row r="24" spans="1:27">
      <c r="A24" s="2"/>
      <c r="B24" s="100"/>
      <c r="C24" s="101"/>
      <c r="D24" s="101"/>
      <c r="E24" s="102"/>
      <c r="F24" s="100" t="str">
        <f t="shared" si="0"/>
        <v/>
      </c>
      <c r="G24" s="101"/>
      <c r="H24" s="101"/>
      <c r="I24" s="102"/>
      <c r="J24" s="100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2"/>
      <c r="AA24" s="2"/>
    </row>
    <row r="25" spans="1:27">
      <c r="A25" s="2"/>
      <c r="B25" s="100"/>
      <c r="C25" s="101"/>
      <c r="D25" s="101"/>
      <c r="E25" s="102"/>
      <c r="F25" s="100" t="str">
        <f t="shared" si="0"/>
        <v/>
      </c>
      <c r="G25" s="101"/>
      <c r="H25" s="101"/>
      <c r="I25" s="102"/>
      <c r="J25" s="100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2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5" customWidth="1"/>
    <col min="50" max="16384" width="14.42578125" style="45"/>
  </cols>
  <sheetData>
    <row r="1" spans="1:49" ht="15.75" customHeight="1">
      <c r="A1" s="29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99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99" t="s">
        <v>278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75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9"/>
  <hyperlinks>
    <hyperlink ref="B3" location="'2.1.健康情報一覧取得API'!A1" display="1.1.健康情報一覧取得API" xr:uid="{91AFDEAC-F812-4DDB-99B7-9651D5F35365}"/>
    <hyperlink ref="B6" location="'2.2.健康情報編集API'!A1" display="1.2.健康情報編集API" xr:uid="{0852AF42-BF82-47D0-867B-5AE62580760C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0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9" t="str">
        <f ca="1">RIGHT(CELL("filename",A1),LEN(CELL("filename",A1))-FIND("]",CELL("filename",A1)))</f>
        <v>2.1.健康情報一覧取得API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45" t="s">
        <v>24</v>
      </c>
      <c r="D7" s="101"/>
      <c r="E7" s="101"/>
      <c r="F7" s="101"/>
      <c r="G7" s="101"/>
      <c r="H7" s="102"/>
      <c r="I7" s="111" t="s">
        <v>78</v>
      </c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2"/>
      <c r="BP7" s="2"/>
    </row>
    <row r="8" spans="1:68" ht="16.5" outlineLevel="1">
      <c r="A8" s="2"/>
      <c r="B8" s="13"/>
      <c r="C8" s="145" t="s">
        <v>21</v>
      </c>
      <c r="D8" s="101"/>
      <c r="E8" s="101"/>
      <c r="F8" s="101"/>
      <c r="G8" s="101"/>
      <c r="H8" s="102"/>
      <c r="I8" s="111" t="s">
        <v>26</v>
      </c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2"/>
      <c r="BP8" s="2"/>
    </row>
    <row r="9" spans="1:68" ht="16.5" outlineLevel="1">
      <c r="A9" s="2"/>
      <c r="B9" s="13"/>
      <c r="C9" s="145" t="s">
        <v>27</v>
      </c>
      <c r="D9" s="101"/>
      <c r="E9" s="101"/>
      <c r="F9" s="101"/>
      <c r="G9" s="101"/>
      <c r="H9" s="102"/>
      <c r="I9" s="111" t="s">
        <v>28</v>
      </c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2"/>
      <c r="BP9" s="2"/>
    </row>
    <row r="10" spans="1:68" ht="16.5" outlineLevel="1">
      <c r="A10" s="32"/>
      <c r="B10" s="33"/>
      <c r="C10" s="145" t="s">
        <v>76</v>
      </c>
      <c r="D10" s="147"/>
      <c r="E10" s="147"/>
      <c r="F10" s="147"/>
      <c r="G10" s="147"/>
      <c r="H10" s="147"/>
      <c r="I10" s="148" t="s">
        <v>77</v>
      </c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8"/>
      <c r="BP10" s="32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111" t="s">
        <v>30</v>
      </c>
      <c r="E12" s="101"/>
      <c r="F12" s="101"/>
      <c r="G12" s="101"/>
      <c r="H12" s="102"/>
      <c r="I12" s="146" t="s">
        <v>31</v>
      </c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2"/>
      <c r="BP12" s="2"/>
    </row>
    <row r="13" spans="1:68" ht="16.5" outlineLevel="1">
      <c r="A13" s="2"/>
      <c r="B13" s="13"/>
      <c r="C13" s="17"/>
      <c r="D13" s="111" t="s">
        <v>32</v>
      </c>
      <c r="E13" s="101"/>
      <c r="F13" s="101"/>
      <c r="G13" s="101"/>
      <c r="H13" s="102"/>
      <c r="I13" s="146" t="s">
        <v>33</v>
      </c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2"/>
      <c r="BP13" s="2"/>
    </row>
    <row r="14" spans="1:68" ht="15.75" customHeight="1" outlineLevel="1">
      <c r="A14" s="2"/>
      <c r="B14" s="13"/>
      <c r="C14" s="18"/>
      <c r="D14" s="111" t="s">
        <v>148</v>
      </c>
      <c r="E14" s="110"/>
      <c r="F14" s="110"/>
      <c r="G14" s="110"/>
      <c r="H14" s="102"/>
      <c r="I14" s="106" t="s">
        <v>149</v>
      </c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02"/>
      <c r="BP14" s="2"/>
    </row>
    <row r="15" spans="1:68" ht="16.5" outlineLevel="1">
      <c r="A15" s="2"/>
      <c r="B15" s="141" t="s">
        <v>34</v>
      </c>
      <c r="C15" s="136"/>
      <c r="D15" s="136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9"/>
      <c r="C16" s="103" t="s">
        <v>6</v>
      </c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2"/>
      <c r="Q16" s="103" t="s">
        <v>7</v>
      </c>
      <c r="R16" s="101"/>
      <c r="S16" s="101"/>
      <c r="T16" s="101"/>
      <c r="U16" s="101"/>
      <c r="V16" s="101"/>
      <c r="W16" s="102"/>
      <c r="X16" s="103" t="s">
        <v>8</v>
      </c>
      <c r="Y16" s="101"/>
      <c r="Z16" s="101"/>
      <c r="AA16" s="101"/>
      <c r="AB16" s="101"/>
      <c r="AC16" s="101"/>
      <c r="AD16" s="102"/>
      <c r="AE16" s="145" t="s">
        <v>22</v>
      </c>
      <c r="AF16" s="101"/>
      <c r="AG16" s="102"/>
      <c r="AH16" s="20" t="s">
        <v>35</v>
      </c>
      <c r="AI16" s="20"/>
      <c r="AJ16" s="20"/>
      <c r="AK16" s="103" t="s">
        <v>36</v>
      </c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2"/>
      <c r="BP16" s="2"/>
    </row>
    <row r="17" spans="1:68" ht="16.5" outlineLevel="1">
      <c r="A17" s="2"/>
      <c r="B17" s="13"/>
      <c r="C17" s="111" t="s">
        <v>80</v>
      </c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02"/>
      <c r="Q17" s="108" t="s">
        <v>38</v>
      </c>
      <c r="R17" s="101"/>
      <c r="S17" s="101"/>
      <c r="T17" s="101"/>
      <c r="U17" s="101"/>
      <c r="V17" s="101"/>
      <c r="W17" s="102"/>
      <c r="X17" s="109"/>
      <c r="Y17" s="110"/>
      <c r="Z17" s="110"/>
      <c r="AA17" s="110"/>
      <c r="AB17" s="110"/>
      <c r="AC17" s="110"/>
      <c r="AD17" s="102"/>
      <c r="AE17" s="111"/>
      <c r="AF17" s="110"/>
      <c r="AG17" s="102"/>
      <c r="AH17" s="112"/>
      <c r="AI17" s="113"/>
      <c r="AJ17" s="114"/>
      <c r="AK17" s="109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02"/>
      <c r="BP17" s="2"/>
    </row>
    <row r="18" spans="1:68" ht="16.5" outlineLevel="1">
      <c r="A18" s="2"/>
      <c r="B18" s="141" t="s">
        <v>37</v>
      </c>
      <c r="C18" s="136"/>
      <c r="D18" s="136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0"/>
      <c r="AT18" s="11"/>
      <c r="AU18" s="10"/>
      <c r="AV18" s="11"/>
      <c r="AW18" s="10"/>
      <c r="AX18" s="10"/>
      <c r="AY18" s="10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2"/>
      <c r="BP18" s="2"/>
    </row>
    <row r="19" spans="1:68" ht="16.5" outlineLevel="1">
      <c r="A19" s="2"/>
      <c r="B19" s="19"/>
      <c r="C19" s="103" t="s">
        <v>6</v>
      </c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2"/>
      <c r="Q19" s="103" t="s">
        <v>7</v>
      </c>
      <c r="R19" s="101"/>
      <c r="S19" s="101"/>
      <c r="T19" s="101"/>
      <c r="U19" s="101"/>
      <c r="V19" s="101"/>
      <c r="W19" s="102"/>
      <c r="X19" s="103" t="s">
        <v>8</v>
      </c>
      <c r="Y19" s="101"/>
      <c r="Z19" s="101"/>
      <c r="AA19" s="101"/>
      <c r="AB19" s="101"/>
      <c r="AC19" s="101"/>
      <c r="AD19" s="102"/>
      <c r="AE19" s="145" t="s">
        <v>22</v>
      </c>
      <c r="AF19" s="101"/>
      <c r="AG19" s="102"/>
      <c r="AH19" s="20" t="s">
        <v>35</v>
      </c>
      <c r="AI19" s="20"/>
      <c r="AJ19" s="20"/>
      <c r="AK19" s="103" t="s">
        <v>36</v>
      </c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2"/>
      <c r="BP19" s="2"/>
    </row>
    <row r="20" spans="1:68" ht="33" customHeight="1" outlineLevel="1">
      <c r="A20" s="2"/>
      <c r="B20" s="13"/>
      <c r="C20" s="111" t="s">
        <v>81</v>
      </c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02"/>
      <c r="Q20" s="108"/>
      <c r="R20" s="101"/>
      <c r="S20" s="101"/>
      <c r="T20" s="101"/>
      <c r="U20" s="101"/>
      <c r="V20" s="101"/>
      <c r="W20" s="102"/>
      <c r="X20" s="109" t="s">
        <v>82</v>
      </c>
      <c r="Y20" s="110"/>
      <c r="Z20" s="110"/>
      <c r="AA20" s="110"/>
      <c r="AB20" s="110"/>
      <c r="AC20" s="110"/>
      <c r="AD20" s="102"/>
      <c r="AE20" s="111">
        <v>1</v>
      </c>
      <c r="AF20" s="110"/>
      <c r="AG20" s="102"/>
      <c r="AH20" s="112"/>
      <c r="AI20" s="113"/>
      <c r="AJ20" s="114"/>
      <c r="AK20" s="115" t="s">
        <v>83</v>
      </c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02"/>
      <c r="BP20" s="2"/>
    </row>
    <row r="21" spans="1:68" ht="16.5" outlineLevel="1">
      <c r="A21" s="2"/>
      <c r="B21" s="13"/>
      <c r="C21" s="23" t="s">
        <v>84</v>
      </c>
      <c r="D21" s="31"/>
      <c r="E21" s="31"/>
      <c r="F21" s="31"/>
      <c r="G21" s="31"/>
      <c r="H21" s="31"/>
      <c r="I21" s="34"/>
      <c r="J21" s="34"/>
      <c r="K21" s="34"/>
      <c r="L21" s="34"/>
      <c r="M21" s="34"/>
      <c r="N21" s="34"/>
      <c r="O21" s="34"/>
      <c r="P21" s="21"/>
      <c r="Q21" s="108"/>
      <c r="R21" s="101"/>
      <c r="S21" s="101"/>
      <c r="T21" s="101"/>
      <c r="U21" s="101"/>
      <c r="V21" s="101"/>
      <c r="W21" s="102"/>
      <c r="X21" s="109" t="s">
        <v>46</v>
      </c>
      <c r="Y21" s="110"/>
      <c r="Z21" s="110"/>
      <c r="AA21" s="110"/>
      <c r="AB21" s="110"/>
      <c r="AC21" s="110"/>
      <c r="AD21" s="102"/>
      <c r="AE21" s="111"/>
      <c r="AF21" s="110"/>
      <c r="AG21" s="102"/>
      <c r="AH21" s="112"/>
      <c r="AI21" s="113"/>
      <c r="AJ21" s="114"/>
      <c r="AK21" s="109" t="s">
        <v>85</v>
      </c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02"/>
      <c r="BP21" s="2"/>
    </row>
    <row r="22" spans="1:68" ht="16.5" outlineLevel="1">
      <c r="A22" s="2"/>
      <c r="B22" s="13"/>
      <c r="C22" s="35"/>
      <c r="D22" s="111" t="s">
        <v>86</v>
      </c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7"/>
      <c r="Q22" s="108"/>
      <c r="R22" s="101"/>
      <c r="S22" s="101"/>
      <c r="T22" s="101"/>
      <c r="U22" s="101"/>
      <c r="V22" s="101"/>
      <c r="W22" s="102"/>
      <c r="X22" s="109"/>
      <c r="Y22" s="110"/>
      <c r="Z22" s="110"/>
      <c r="AA22" s="110"/>
      <c r="AB22" s="110"/>
      <c r="AC22" s="110"/>
      <c r="AD22" s="102"/>
      <c r="AE22" s="111"/>
      <c r="AF22" s="110"/>
      <c r="AG22" s="102"/>
      <c r="AH22" s="112"/>
      <c r="AI22" s="113"/>
      <c r="AJ22" s="114"/>
      <c r="AK22" s="109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02"/>
      <c r="BP22" s="2"/>
    </row>
    <row r="23" spans="1:68" ht="16.5" outlineLevel="1">
      <c r="A23" s="2"/>
      <c r="B23" s="13"/>
      <c r="C23" s="23" t="s">
        <v>90</v>
      </c>
      <c r="D23" s="31"/>
      <c r="E23" s="31"/>
      <c r="F23" s="31"/>
      <c r="G23" s="31"/>
      <c r="H23" s="31"/>
      <c r="I23" s="34"/>
      <c r="J23" s="34"/>
      <c r="K23" s="34"/>
      <c r="L23" s="34"/>
      <c r="M23" s="34"/>
      <c r="N23" s="34"/>
      <c r="O23" s="34"/>
      <c r="P23" s="21"/>
      <c r="Q23" s="108"/>
      <c r="R23" s="101"/>
      <c r="S23" s="101"/>
      <c r="T23" s="101"/>
      <c r="U23" s="101"/>
      <c r="V23" s="101"/>
      <c r="W23" s="102"/>
      <c r="X23" s="109"/>
      <c r="Y23" s="110"/>
      <c r="Z23" s="110"/>
      <c r="AA23" s="110"/>
      <c r="AB23" s="110"/>
      <c r="AC23" s="110"/>
      <c r="AD23" s="102"/>
      <c r="AE23" s="111"/>
      <c r="AF23" s="110"/>
      <c r="AG23" s="102"/>
      <c r="AH23" s="112" t="s">
        <v>87</v>
      </c>
      <c r="AI23" s="113"/>
      <c r="AJ23" s="114"/>
      <c r="AK23" s="109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02"/>
      <c r="BP23" s="2"/>
    </row>
    <row r="24" spans="1:68" ht="16.5" outlineLevel="1">
      <c r="A24" s="2"/>
      <c r="B24" s="13"/>
      <c r="C24" s="36"/>
      <c r="D24" s="106" t="s">
        <v>91</v>
      </c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7"/>
      <c r="Q24" s="108" t="s">
        <v>38</v>
      </c>
      <c r="R24" s="101"/>
      <c r="S24" s="101"/>
      <c r="T24" s="101"/>
      <c r="U24" s="101"/>
      <c r="V24" s="101"/>
      <c r="W24" s="102"/>
      <c r="X24" s="109"/>
      <c r="Y24" s="110"/>
      <c r="Z24" s="110"/>
      <c r="AA24" s="110"/>
      <c r="AB24" s="110"/>
      <c r="AC24" s="110"/>
      <c r="AD24" s="102"/>
      <c r="AE24" s="111"/>
      <c r="AF24" s="110"/>
      <c r="AG24" s="102"/>
      <c r="AH24" s="112"/>
      <c r="AI24" s="113"/>
      <c r="AJ24" s="114"/>
      <c r="AK24" s="109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02"/>
      <c r="BP24" s="2"/>
    </row>
    <row r="25" spans="1:68" ht="16.5" outlineLevel="1">
      <c r="A25" s="2"/>
      <c r="B25" s="13"/>
      <c r="C25" s="36"/>
      <c r="D25" s="106" t="s">
        <v>88</v>
      </c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7"/>
      <c r="Q25" s="108" t="s">
        <v>38</v>
      </c>
      <c r="R25" s="101"/>
      <c r="S25" s="101"/>
      <c r="T25" s="101"/>
      <c r="U25" s="101"/>
      <c r="V25" s="101"/>
      <c r="W25" s="102"/>
      <c r="X25" s="109"/>
      <c r="Y25" s="110"/>
      <c r="Z25" s="110"/>
      <c r="AA25" s="110"/>
      <c r="AB25" s="110"/>
      <c r="AC25" s="110"/>
      <c r="AD25" s="102"/>
      <c r="AE25" s="111"/>
      <c r="AF25" s="110"/>
      <c r="AG25" s="102"/>
      <c r="AH25" s="112"/>
      <c r="AI25" s="113"/>
      <c r="AJ25" s="114"/>
      <c r="AK25" s="109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02"/>
      <c r="BP25" s="2"/>
    </row>
    <row r="26" spans="1:68" ht="16.5" outlineLevel="1">
      <c r="A26" s="2"/>
      <c r="B26" s="13"/>
      <c r="C26" s="36"/>
      <c r="D26" s="106" t="s">
        <v>92</v>
      </c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7"/>
      <c r="Q26" s="108" t="s">
        <v>42</v>
      </c>
      <c r="R26" s="101"/>
      <c r="S26" s="101"/>
      <c r="T26" s="101"/>
      <c r="U26" s="101"/>
      <c r="V26" s="101"/>
      <c r="W26" s="102"/>
      <c r="X26" s="109"/>
      <c r="Y26" s="110"/>
      <c r="Z26" s="110"/>
      <c r="AA26" s="110"/>
      <c r="AB26" s="110"/>
      <c r="AC26" s="110"/>
      <c r="AD26" s="102"/>
      <c r="AE26" s="111"/>
      <c r="AF26" s="110"/>
      <c r="AG26" s="102"/>
      <c r="AH26" s="112"/>
      <c r="AI26" s="113"/>
      <c r="AJ26" s="114"/>
      <c r="AK26" s="109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02"/>
      <c r="BP26" s="2"/>
    </row>
    <row r="27" spans="1:68" ht="16.5" outlineLevel="1">
      <c r="A27" s="2"/>
      <c r="B27" s="13"/>
      <c r="C27" s="36"/>
      <c r="D27" s="106" t="s">
        <v>93</v>
      </c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7"/>
      <c r="Q27" s="108" t="s">
        <v>42</v>
      </c>
      <c r="R27" s="101"/>
      <c r="S27" s="101"/>
      <c r="T27" s="101"/>
      <c r="U27" s="101"/>
      <c r="V27" s="101"/>
      <c r="W27" s="102"/>
      <c r="X27" s="109"/>
      <c r="Y27" s="110"/>
      <c r="Z27" s="110"/>
      <c r="AA27" s="110"/>
      <c r="AB27" s="110"/>
      <c r="AC27" s="110"/>
      <c r="AD27" s="102"/>
      <c r="AE27" s="111"/>
      <c r="AF27" s="110"/>
      <c r="AG27" s="102"/>
      <c r="AH27" s="112"/>
      <c r="AI27" s="113"/>
      <c r="AJ27" s="114"/>
      <c r="AK27" s="109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02"/>
      <c r="BP27" s="2"/>
    </row>
    <row r="28" spans="1:68" ht="16.5" outlineLevel="1">
      <c r="A28" s="2"/>
      <c r="B28" s="13"/>
      <c r="C28" s="36"/>
      <c r="D28" s="106" t="s">
        <v>94</v>
      </c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7"/>
      <c r="Q28" s="108" t="s">
        <v>42</v>
      </c>
      <c r="R28" s="101"/>
      <c r="S28" s="101"/>
      <c r="T28" s="101"/>
      <c r="U28" s="101"/>
      <c r="V28" s="101"/>
      <c r="W28" s="102"/>
      <c r="X28" s="109"/>
      <c r="Y28" s="110"/>
      <c r="Z28" s="110"/>
      <c r="AA28" s="110"/>
      <c r="AB28" s="110"/>
      <c r="AC28" s="110"/>
      <c r="AD28" s="102"/>
      <c r="AE28" s="111"/>
      <c r="AF28" s="110"/>
      <c r="AG28" s="102"/>
      <c r="AH28" s="112"/>
      <c r="AI28" s="113"/>
      <c r="AJ28" s="114"/>
      <c r="AK28" s="109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02"/>
      <c r="BP28" s="2"/>
    </row>
    <row r="29" spans="1:68" ht="16.5" outlineLevel="1">
      <c r="A29" s="2"/>
      <c r="B29" s="13"/>
      <c r="C29" s="36"/>
      <c r="D29" s="106" t="s">
        <v>95</v>
      </c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7"/>
      <c r="Q29" s="108" t="s">
        <v>42</v>
      </c>
      <c r="R29" s="101"/>
      <c r="S29" s="101"/>
      <c r="T29" s="101"/>
      <c r="U29" s="101"/>
      <c r="V29" s="101"/>
      <c r="W29" s="102"/>
      <c r="X29" s="109"/>
      <c r="Y29" s="110"/>
      <c r="Z29" s="110"/>
      <c r="AA29" s="110"/>
      <c r="AB29" s="110"/>
      <c r="AC29" s="110"/>
      <c r="AD29" s="102"/>
      <c r="AE29" s="111"/>
      <c r="AF29" s="110"/>
      <c r="AG29" s="102"/>
      <c r="AH29" s="112"/>
      <c r="AI29" s="113"/>
      <c r="AJ29" s="114"/>
      <c r="AK29" s="109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02"/>
      <c r="BP29" s="2"/>
    </row>
    <row r="30" spans="1:68" ht="16.5" outlineLevel="1">
      <c r="A30" s="2"/>
      <c r="B30" s="13"/>
      <c r="C30" s="36"/>
      <c r="D30" s="121" t="s">
        <v>89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2"/>
      <c r="Q30" s="123"/>
      <c r="R30" s="124"/>
      <c r="S30" s="124"/>
      <c r="T30" s="124"/>
      <c r="U30" s="124"/>
      <c r="V30" s="124"/>
      <c r="W30" s="125"/>
      <c r="X30" s="126"/>
      <c r="Y30" s="124"/>
      <c r="Z30" s="124"/>
      <c r="AA30" s="124"/>
      <c r="AB30" s="124"/>
      <c r="AC30" s="124"/>
      <c r="AD30" s="125"/>
      <c r="AE30" s="127"/>
      <c r="AF30" s="124"/>
      <c r="AG30" s="125"/>
      <c r="AH30" s="128"/>
      <c r="AI30" s="129"/>
      <c r="AJ30" s="130"/>
      <c r="AK30" s="126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4"/>
      <c r="BN30" s="124"/>
      <c r="BO30" s="125"/>
      <c r="BP30" s="2"/>
    </row>
    <row r="31" spans="1:68" ht="16.5" outlineLevel="1">
      <c r="A31" s="2"/>
      <c r="B31" s="13"/>
      <c r="C31" s="39"/>
      <c r="D31" s="117" t="s">
        <v>96</v>
      </c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31"/>
      <c r="R31" s="132"/>
      <c r="S31" s="132"/>
      <c r="T31" s="132"/>
      <c r="U31" s="132"/>
      <c r="V31" s="132"/>
      <c r="W31" s="132"/>
      <c r="X31" s="131"/>
      <c r="Y31" s="132"/>
      <c r="Z31" s="132"/>
      <c r="AA31" s="132"/>
      <c r="AB31" s="132"/>
      <c r="AC31" s="132"/>
      <c r="AD31" s="132"/>
      <c r="AE31" s="116"/>
      <c r="AF31" s="132"/>
      <c r="AG31" s="132"/>
      <c r="AH31" s="133"/>
      <c r="AI31" s="134"/>
      <c r="AJ31" s="134"/>
      <c r="AK31" s="131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2"/>
    </row>
    <row r="32" spans="1:68" ht="16.5" outlineLevel="1">
      <c r="A32" s="2"/>
      <c r="B32" s="13"/>
      <c r="C32" s="39"/>
      <c r="D32" s="39"/>
      <c r="E32" s="116" t="s">
        <v>97</v>
      </c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31"/>
      <c r="R32" s="132"/>
      <c r="S32" s="132"/>
      <c r="T32" s="132"/>
      <c r="U32" s="132"/>
      <c r="V32" s="132"/>
      <c r="W32" s="132"/>
      <c r="X32" s="131"/>
      <c r="Y32" s="132"/>
      <c r="Z32" s="132"/>
      <c r="AA32" s="132"/>
      <c r="AB32" s="132"/>
      <c r="AC32" s="132"/>
      <c r="AD32" s="132"/>
      <c r="AE32" s="116"/>
      <c r="AF32" s="132"/>
      <c r="AG32" s="132"/>
      <c r="AH32" s="133"/>
      <c r="AI32" s="134"/>
      <c r="AJ32" s="134"/>
      <c r="AK32" s="131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  <c r="BN32" s="132"/>
      <c r="BO32" s="132"/>
      <c r="BP32" s="2"/>
    </row>
    <row r="33" spans="1:68" ht="16.5" outlineLevel="1">
      <c r="A33" s="2"/>
      <c r="B33" s="13"/>
      <c r="C33" s="39"/>
      <c r="D33" s="42"/>
      <c r="E33" s="116" t="s">
        <v>98</v>
      </c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31"/>
      <c r="R33" s="132"/>
      <c r="S33" s="132"/>
      <c r="T33" s="132"/>
      <c r="U33" s="132"/>
      <c r="V33" s="132"/>
      <c r="W33" s="132"/>
      <c r="X33" s="131"/>
      <c r="Y33" s="132"/>
      <c r="Z33" s="132"/>
      <c r="AA33" s="132"/>
      <c r="AB33" s="132"/>
      <c r="AC33" s="132"/>
      <c r="AD33" s="132"/>
      <c r="AE33" s="116"/>
      <c r="AF33" s="132"/>
      <c r="AG33" s="132"/>
      <c r="AH33" s="133"/>
      <c r="AI33" s="134"/>
      <c r="AJ33" s="134"/>
      <c r="AK33" s="131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  <c r="BN33" s="132"/>
      <c r="BO33" s="132"/>
      <c r="BP33" s="2"/>
    </row>
    <row r="34" spans="1:68" ht="16.5" outlineLevel="1">
      <c r="A34" s="2"/>
      <c r="B34" s="13"/>
      <c r="C34" s="39"/>
      <c r="D34" s="117" t="s">
        <v>99</v>
      </c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31"/>
      <c r="R34" s="132"/>
      <c r="S34" s="132"/>
      <c r="T34" s="132"/>
      <c r="U34" s="132"/>
      <c r="V34" s="132"/>
      <c r="W34" s="132"/>
      <c r="X34" s="131"/>
      <c r="Y34" s="132"/>
      <c r="Z34" s="132"/>
      <c r="AA34" s="132"/>
      <c r="AB34" s="132"/>
      <c r="AC34" s="132"/>
      <c r="AD34" s="132"/>
      <c r="AE34" s="116"/>
      <c r="AF34" s="132"/>
      <c r="AG34" s="132"/>
      <c r="AH34" s="133"/>
      <c r="AI34" s="134"/>
      <c r="AJ34" s="134"/>
      <c r="AK34" s="131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  <c r="BN34" s="132"/>
      <c r="BO34" s="132"/>
      <c r="BP34" s="2"/>
    </row>
    <row r="35" spans="1:68" ht="16.5" outlineLevel="1">
      <c r="A35" s="2"/>
      <c r="B35" s="13"/>
      <c r="C35" s="39"/>
      <c r="D35" s="39"/>
      <c r="E35" s="116" t="s">
        <v>97</v>
      </c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31"/>
      <c r="R35" s="132"/>
      <c r="S35" s="132"/>
      <c r="T35" s="132"/>
      <c r="U35" s="132"/>
      <c r="V35" s="132"/>
      <c r="W35" s="132"/>
      <c r="X35" s="131"/>
      <c r="Y35" s="132"/>
      <c r="Z35" s="132"/>
      <c r="AA35" s="132"/>
      <c r="AB35" s="132"/>
      <c r="AC35" s="132"/>
      <c r="AD35" s="132"/>
      <c r="AE35" s="116"/>
      <c r="AF35" s="132"/>
      <c r="AG35" s="132"/>
      <c r="AH35" s="133"/>
      <c r="AI35" s="134"/>
      <c r="AJ35" s="134"/>
      <c r="AK35" s="131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  <c r="BM35" s="132"/>
      <c r="BN35" s="132"/>
      <c r="BO35" s="132"/>
      <c r="BP35" s="2"/>
    </row>
    <row r="36" spans="1:68" ht="16.5" outlineLevel="1">
      <c r="A36" s="2"/>
      <c r="B36" s="13"/>
      <c r="C36" s="39"/>
      <c r="D36" s="42"/>
      <c r="E36" s="116" t="s">
        <v>98</v>
      </c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31"/>
      <c r="R36" s="132"/>
      <c r="S36" s="132"/>
      <c r="T36" s="132"/>
      <c r="U36" s="132"/>
      <c r="V36" s="132"/>
      <c r="W36" s="132"/>
      <c r="X36" s="131"/>
      <c r="Y36" s="132"/>
      <c r="Z36" s="132"/>
      <c r="AA36" s="132"/>
      <c r="AB36" s="132"/>
      <c r="AC36" s="132"/>
      <c r="AD36" s="132"/>
      <c r="AE36" s="116"/>
      <c r="AF36" s="132"/>
      <c r="AG36" s="132"/>
      <c r="AH36" s="133"/>
      <c r="AI36" s="134"/>
      <c r="AJ36" s="134"/>
      <c r="AK36" s="131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  <c r="BO36" s="132"/>
      <c r="BP36" s="2"/>
    </row>
    <row r="37" spans="1:68" ht="16.5" outlineLevel="1">
      <c r="A37" s="2"/>
      <c r="B37" s="13"/>
      <c r="C37" s="38"/>
      <c r="D37" s="119" t="s">
        <v>100</v>
      </c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20"/>
      <c r="Q37" s="108" t="s">
        <v>70</v>
      </c>
      <c r="R37" s="101"/>
      <c r="S37" s="101"/>
      <c r="T37" s="101"/>
      <c r="U37" s="101"/>
      <c r="V37" s="101"/>
      <c r="W37" s="102"/>
      <c r="X37" s="109"/>
      <c r="Y37" s="110"/>
      <c r="Z37" s="110"/>
      <c r="AA37" s="110"/>
      <c r="AB37" s="110"/>
      <c r="AC37" s="110"/>
      <c r="AD37" s="102"/>
      <c r="AE37" s="111"/>
      <c r="AF37" s="110"/>
      <c r="AG37" s="102"/>
      <c r="AH37" s="112"/>
      <c r="AI37" s="113"/>
      <c r="AJ37" s="114"/>
      <c r="AK37" s="109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  <c r="BK37" s="110"/>
      <c r="BL37" s="110"/>
      <c r="BM37" s="110"/>
      <c r="BN37" s="110"/>
      <c r="BO37" s="102"/>
      <c r="BP37" s="2"/>
    </row>
    <row r="38" spans="1:68" ht="16.5" outlineLevel="1">
      <c r="A38" s="2"/>
      <c r="B38" s="13"/>
      <c r="C38" s="23" t="s">
        <v>124</v>
      </c>
      <c r="D38" s="31"/>
      <c r="E38" s="31"/>
      <c r="F38" s="31"/>
      <c r="G38" s="31"/>
      <c r="H38" s="31"/>
      <c r="I38" s="34"/>
      <c r="J38" s="34"/>
      <c r="K38" s="34"/>
      <c r="L38" s="34"/>
      <c r="M38" s="34"/>
      <c r="N38" s="34"/>
      <c r="O38" s="34"/>
      <c r="P38" s="21"/>
      <c r="Q38" s="108"/>
      <c r="R38" s="101"/>
      <c r="S38" s="101"/>
      <c r="T38" s="101"/>
      <c r="U38" s="101"/>
      <c r="V38" s="101"/>
      <c r="W38" s="102"/>
      <c r="X38" s="109"/>
      <c r="Y38" s="110"/>
      <c r="Z38" s="110"/>
      <c r="AA38" s="110"/>
      <c r="AB38" s="110"/>
      <c r="AC38" s="110"/>
      <c r="AD38" s="102"/>
      <c r="AE38" s="111"/>
      <c r="AF38" s="110"/>
      <c r="AG38" s="102"/>
      <c r="AH38" s="112"/>
      <c r="AI38" s="113"/>
      <c r="AJ38" s="114"/>
      <c r="AK38" s="109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02"/>
      <c r="BP38" s="2"/>
    </row>
    <row r="39" spans="1:68" ht="16.5" outlineLevel="1">
      <c r="A39" s="2"/>
      <c r="B39" s="13"/>
      <c r="C39" s="36"/>
      <c r="D39" s="106" t="s">
        <v>125</v>
      </c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7"/>
      <c r="Q39" s="108" t="s">
        <v>38</v>
      </c>
      <c r="R39" s="101"/>
      <c r="S39" s="101"/>
      <c r="T39" s="101"/>
      <c r="U39" s="101"/>
      <c r="V39" s="101"/>
      <c r="W39" s="102"/>
      <c r="X39" s="109"/>
      <c r="Y39" s="110"/>
      <c r="Z39" s="110"/>
      <c r="AA39" s="110"/>
      <c r="AB39" s="110"/>
      <c r="AC39" s="110"/>
      <c r="AD39" s="102"/>
      <c r="AE39" s="111"/>
      <c r="AF39" s="110"/>
      <c r="AG39" s="102"/>
      <c r="AH39" s="112"/>
      <c r="AI39" s="113"/>
      <c r="AJ39" s="114"/>
      <c r="AK39" s="109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  <c r="BJ39" s="110"/>
      <c r="BK39" s="110"/>
      <c r="BL39" s="110"/>
      <c r="BM39" s="110"/>
      <c r="BN39" s="110"/>
      <c r="BO39" s="102"/>
      <c r="BP39" s="2"/>
    </row>
    <row r="40" spans="1:68" ht="16.5" outlineLevel="1">
      <c r="A40" s="2"/>
      <c r="B40" s="13"/>
      <c r="C40" s="36"/>
      <c r="D40" s="106" t="s">
        <v>126</v>
      </c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7"/>
      <c r="Q40" s="108" t="s">
        <v>38</v>
      </c>
      <c r="R40" s="101"/>
      <c r="S40" s="101"/>
      <c r="T40" s="101"/>
      <c r="U40" s="101"/>
      <c r="V40" s="101"/>
      <c r="W40" s="102"/>
      <c r="X40" s="109"/>
      <c r="Y40" s="110"/>
      <c r="Z40" s="110"/>
      <c r="AA40" s="110"/>
      <c r="AB40" s="110"/>
      <c r="AC40" s="110"/>
      <c r="AD40" s="102"/>
      <c r="AE40" s="111"/>
      <c r="AF40" s="110"/>
      <c r="AG40" s="102"/>
      <c r="AH40" s="112"/>
      <c r="AI40" s="113"/>
      <c r="AJ40" s="114"/>
      <c r="AK40" s="109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102"/>
      <c r="BP40" s="2"/>
    </row>
    <row r="41" spans="1:68" ht="16.5" outlineLevel="1">
      <c r="A41" s="2"/>
      <c r="B41" s="13"/>
      <c r="C41" s="36"/>
      <c r="D41" s="106" t="s">
        <v>127</v>
      </c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7"/>
      <c r="Q41" s="108" t="s">
        <v>38</v>
      </c>
      <c r="R41" s="101"/>
      <c r="S41" s="101"/>
      <c r="T41" s="101"/>
      <c r="U41" s="101"/>
      <c r="V41" s="101"/>
      <c r="W41" s="102"/>
      <c r="X41" s="109"/>
      <c r="Y41" s="110"/>
      <c r="Z41" s="110"/>
      <c r="AA41" s="110"/>
      <c r="AB41" s="110"/>
      <c r="AC41" s="110"/>
      <c r="AD41" s="102"/>
      <c r="AE41" s="111"/>
      <c r="AF41" s="110"/>
      <c r="AG41" s="102"/>
      <c r="AH41" s="112"/>
      <c r="AI41" s="113"/>
      <c r="AJ41" s="114"/>
      <c r="AK41" s="109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  <c r="BJ41" s="110"/>
      <c r="BK41" s="110"/>
      <c r="BL41" s="110"/>
      <c r="BM41" s="110"/>
      <c r="BN41" s="110"/>
      <c r="BO41" s="102"/>
      <c r="BP41" s="2"/>
    </row>
    <row r="42" spans="1:68" ht="16.5" outlineLevel="1">
      <c r="A42" s="2"/>
      <c r="B42" s="13"/>
      <c r="C42" s="36"/>
      <c r="D42" s="106" t="s">
        <v>128</v>
      </c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7"/>
      <c r="Q42" s="108" t="s">
        <v>38</v>
      </c>
      <c r="R42" s="101"/>
      <c r="S42" s="101"/>
      <c r="T42" s="101"/>
      <c r="U42" s="101"/>
      <c r="V42" s="101"/>
      <c r="W42" s="102"/>
      <c r="X42" s="109"/>
      <c r="Y42" s="110"/>
      <c r="Z42" s="110"/>
      <c r="AA42" s="110"/>
      <c r="AB42" s="110"/>
      <c r="AC42" s="110"/>
      <c r="AD42" s="102"/>
      <c r="AE42" s="111"/>
      <c r="AF42" s="110"/>
      <c r="AG42" s="102"/>
      <c r="AH42" s="112"/>
      <c r="AI42" s="113"/>
      <c r="AJ42" s="114"/>
      <c r="AK42" s="109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102"/>
      <c r="BP42" s="2"/>
    </row>
    <row r="43" spans="1:68" ht="16.5" outlineLevel="1">
      <c r="A43" s="2"/>
      <c r="B43" s="13"/>
      <c r="C43" s="36"/>
      <c r="D43" s="106" t="s">
        <v>129</v>
      </c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7"/>
      <c r="Q43" s="108" t="s">
        <v>38</v>
      </c>
      <c r="R43" s="101"/>
      <c r="S43" s="101"/>
      <c r="T43" s="101"/>
      <c r="U43" s="101"/>
      <c r="V43" s="101"/>
      <c r="W43" s="102"/>
      <c r="X43" s="109"/>
      <c r="Y43" s="110"/>
      <c r="Z43" s="110"/>
      <c r="AA43" s="110"/>
      <c r="AB43" s="110"/>
      <c r="AC43" s="110"/>
      <c r="AD43" s="102"/>
      <c r="AE43" s="111"/>
      <c r="AF43" s="110"/>
      <c r="AG43" s="102"/>
      <c r="AH43" s="112"/>
      <c r="AI43" s="113"/>
      <c r="AJ43" s="114"/>
      <c r="AK43" s="109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10"/>
      <c r="BE43" s="110"/>
      <c r="BF43" s="110"/>
      <c r="BG43" s="110"/>
      <c r="BH43" s="110"/>
      <c r="BI43" s="110"/>
      <c r="BJ43" s="110"/>
      <c r="BK43" s="110"/>
      <c r="BL43" s="110"/>
      <c r="BM43" s="110"/>
      <c r="BN43" s="110"/>
      <c r="BO43" s="102"/>
      <c r="BP43" s="2"/>
    </row>
    <row r="44" spans="1:68" ht="16.5" outlineLevel="1">
      <c r="A44" s="2"/>
      <c r="B44" s="13"/>
      <c r="C44" s="36"/>
      <c r="D44" s="106" t="s">
        <v>130</v>
      </c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7"/>
      <c r="Q44" s="108" t="s">
        <v>38</v>
      </c>
      <c r="R44" s="101"/>
      <c r="S44" s="101"/>
      <c r="T44" s="101"/>
      <c r="U44" s="101"/>
      <c r="V44" s="101"/>
      <c r="W44" s="102"/>
      <c r="X44" s="109"/>
      <c r="Y44" s="110"/>
      <c r="Z44" s="110"/>
      <c r="AA44" s="110"/>
      <c r="AB44" s="110"/>
      <c r="AC44" s="110"/>
      <c r="AD44" s="102"/>
      <c r="AE44" s="111"/>
      <c r="AF44" s="110"/>
      <c r="AG44" s="102"/>
      <c r="AH44" s="112"/>
      <c r="AI44" s="113"/>
      <c r="AJ44" s="114"/>
      <c r="AK44" s="109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0"/>
      <c r="BO44" s="102"/>
      <c r="BP44" s="2"/>
    </row>
    <row r="45" spans="1:68" ht="33" customHeight="1" outlineLevel="1">
      <c r="A45" s="2"/>
      <c r="B45" s="13"/>
      <c r="C45" s="36"/>
      <c r="D45" s="106" t="s">
        <v>131</v>
      </c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 s="108"/>
      <c r="R45" s="101"/>
      <c r="S45" s="101"/>
      <c r="T45" s="101"/>
      <c r="U45" s="101"/>
      <c r="V45" s="101"/>
      <c r="W45" s="102"/>
      <c r="X45" s="109"/>
      <c r="Y45" s="110"/>
      <c r="Z45" s="110"/>
      <c r="AA45" s="110"/>
      <c r="AB45" s="110"/>
      <c r="AC45" s="110"/>
      <c r="AD45" s="102"/>
      <c r="AE45" s="111"/>
      <c r="AF45" s="110"/>
      <c r="AG45" s="102"/>
      <c r="AH45" s="112"/>
      <c r="AI45" s="113"/>
      <c r="AJ45" s="114"/>
      <c r="AK45" s="115" t="s">
        <v>139</v>
      </c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02"/>
      <c r="BP45" s="2"/>
    </row>
    <row r="46" spans="1:68" ht="16.5" outlineLevel="1">
      <c r="A46" s="2"/>
      <c r="B46" s="13"/>
      <c r="C46" s="36"/>
      <c r="D46" s="106" t="s">
        <v>132</v>
      </c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7"/>
      <c r="Q46" s="108"/>
      <c r="R46" s="101"/>
      <c r="S46" s="101"/>
      <c r="T46" s="101"/>
      <c r="U46" s="101"/>
      <c r="V46" s="101"/>
      <c r="W46" s="102"/>
      <c r="X46" s="109"/>
      <c r="Y46" s="110"/>
      <c r="Z46" s="110"/>
      <c r="AA46" s="110"/>
      <c r="AB46" s="110"/>
      <c r="AC46" s="110"/>
      <c r="AD46" s="102"/>
      <c r="AE46" s="111"/>
      <c r="AF46" s="110"/>
      <c r="AG46" s="102"/>
      <c r="AH46" s="112"/>
      <c r="AI46" s="113"/>
      <c r="AJ46" s="114"/>
      <c r="AK46" s="109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  <c r="BJ46" s="110"/>
      <c r="BK46" s="110"/>
      <c r="BL46" s="110"/>
      <c r="BM46" s="110"/>
      <c r="BN46" s="110"/>
      <c r="BO46" s="102"/>
      <c r="BP46" s="2"/>
    </row>
    <row r="47" spans="1:68" ht="34.5" customHeight="1" outlineLevel="1">
      <c r="A47" s="2"/>
      <c r="B47" s="13"/>
      <c r="C47" s="36"/>
      <c r="D47" s="106" t="s">
        <v>133</v>
      </c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7"/>
      <c r="Q47" s="108"/>
      <c r="R47" s="101"/>
      <c r="S47" s="101"/>
      <c r="T47" s="101"/>
      <c r="U47" s="101"/>
      <c r="V47" s="101"/>
      <c r="W47" s="102"/>
      <c r="X47" s="109"/>
      <c r="Y47" s="110"/>
      <c r="Z47" s="110"/>
      <c r="AA47" s="110"/>
      <c r="AB47" s="110"/>
      <c r="AC47" s="110"/>
      <c r="AD47" s="102"/>
      <c r="AE47" s="111"/>
      <c r="AF47" s="110"/>
      <c r="AG47" s="102"/>
      <c r="AH47" s="112"/>
      <c r="AI47" s="113"/>
      <c r="AJ47" s="114"/>
      <c r="AK47" s="115" t="s">
        <v>140</v>
      </c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0"/>
      <c r="BA47" s="110"/>
      <c r="BB47" s="110"/>
      <c r="BC47" s="110"/>
      <c r="BD47" s="110"/>
      <c r="BE47" s="110"/>
      <c r="BF47" s="110"/>
      <c r="BG47" s="110"/>
      <c r="BH47" s="110"/>
      <c r="BI47" s="110"/>
      <c r="BJ47" s="110"/>
      <c r="BK47" s="110"/>
      <c r="BL47" s="110"/>
      <c r="BM47" s="110"/>
      <c r="BN47" s="110"/>
      <c r="BO47" s="102"/>
      <c r="BP47" s="2"/>
    </row>
    <row r="48" spans="1:68" ht="16.5" outlineLevel="1">
      <c r="A48" s="2"/>
      <c r="B48" s="13"/>
      <c r="C48" s="36"/>
      <c r="D48" s="106" t="s">
        <v>134</v>
      </c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 s="108"/>
      <c r="R48" s="101"/>
      <c r="S48" s="101"/>
      <c r="T48" s="101"/>
      <c r="U48" s="101"/>
      <c r="V48" s="101"/>
      <c r="W48" s="102"/>
      <c r="X48" s="109"/>
      <c r="Y48" s="110"/>
      <c r="Z48" s="110"/>
      <c r="AA48" s="110"/>
      <c r="AB48" s="110"/>
      <c r="AC48" s="110"/>
      <c r="AD48" s="102"/>
      <c r="AE48" s="111"/>
      <c r="AF48" s="110"/>
      <c r="AG48" s="102"/>
      <c r="AH48" s="112"/>
      <c r="AI48" s="113"/>
      <c r="AJ48" s="114"/>
      <c r="AK48" s="109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0"/>
      <c r="BA48" s="110"/>
      <c r="BB48" s="110"/>
      <c r="BC48" s="110"/>
      <c r="BD48" s="110"/>
      <c r="BE48" s="110"/>
      <c r="BF48" s="110"/>
      <c r="BG48" s="110"/>
      <c r="BH48" s="110"/>
      <c r="BI48" s="110"/>
      <c r="BJ48" s="110"/>
      <c r="BK48" s="110"/>
      <c r="BL48" s="110"/>
      <c r="BM48" s="110"/>
      <c r="BN48" s="110"/>
      <c r="BO48" s="102"/>
      <c r="BP48" s="2"/>
    </row>
    <row r="49" spans="1:68" ht="34.5" customHeight="1" outlineLevel="1">
      <c r="A49" s="2"/>
      <c r="B49" s="13"/>
      <c r="C49" s="36"/>
      <c r="D49" s="106" t="s">
        <v>135</v>
      </c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 s="108"/>
      <c r="R49" s="101"/>
      <c r="S49" s="101"/>
      <c r="T49" s="101"/>
      <c r="U49" s="101"/>
      <c r="V49" s="101"/>
      <c r="W49" s="102"/>
      <c r="X49" s="109"/>
      <c r="Y49" s="110"/>
      <c r="Z49" s="110"/>
      <c r="AA49" s="110"/>
      <c r="AB49" s="110"/>
      <c r="AC49" s="110"/>
      <c r="AD49" s="102"/>
      <c r="AE49" s="111"/>
      <c r="AF49" s="110"/>
      <c r="AG49" s="102"/>
      <c r="AH49" s="112"/>
      <c r="AI49" s="113"/>
      <c r="AJ49" s="114"/>
      <c r="AK49" s="115" t="s">
        <v>141</v>
      </c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110"/>
      <c r="BD49" s="110"/>
      <c r="BE49" s="110"/>
      <c r="BF49" s="110"/>
      <c r="BG49" s="110"/>
      <c r="BH49" s="110"/>
      <c r="BI49" s="110"/>
      <c r="BJ49" s="110"/>
      <c r="BK49" s="110"/>
      <c r="BL49" s="110"/>
      <c r="BM49" s="110"/>
      <c r="BN49" s="110"/>
      <c r="BO49" s="102"/>
      <c r="BP49" s="2"/>
    </row>
    <row r="50" spans="1:68" ht="16.5" outlineLevel="1">
      <c r="A50" s="2"/>
      <c r="B50" s="13"/>
      <c r="C50" s="36"/>
      <c r="D50" s="106" t="s">
        <v>136</v>
      </c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 s="108"/>
      <c r="R50" s="101"/>
      <c r="S50" s="101"/>
      <c r="T50" s="101"/>
      <c r="U50" s="101"/>
      <c r="V50" s="101"/>
      <c r="W50" s="102"/>
      <c r="X50" s="109"/>
      <c r="Y50" s="110"/>
      <c r="Z50" s="110"/>
      <c r="AA50" s="110"/>
      <c r="AB50" s="110"/>
      <c r="AC50" s="110"/>
      <c r="AD50" s="102"/>
      <c r="AE50" s="111"/>
      <c r="AF50" s="110"/>
      <c r="AG50" s="102"/>
      <c r="AH50" s="112"/>
      <c r="AI50" s="113"/>
      <c r="AJ50" s="114"/>
      <c r="AK50" s="109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0"/>
      <c r="BA50" s="110"/>
      <c r="BB50" s="110"/>
      <c r="BC50" s="110"/>
      <c r="BD50" s="110"/>
      <c r="BE50" s="110"/>
      <c r="BF50" s="110"/>
      <c r="BG50" s="110"/>
      <c r="BH50" s="110"/>
      <c r="BI50" s="110"/>
      <c r="BJ50" s="110"/>
      <c r="BK50" s="110"/>
      <c r="BL50" s="110"/>
      <c r="BM50" s="110"/>
      <c r="BN50" s="110"/>
      <c r="BO50" s="102"/>
      <c r="BP50" s="2"/>
    </row>
    <row r="51" spans="1:68" ht="34.5" customHeight="1" outlineLevel="1">
      <c r="A51" s="2"/>
      <c r="B51" s="13"/>
      <c r="C51" s="36"/>
      <c r="D51" s="106" t="s">
        <v>137</v>
      </c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7"/>
      <c r="Q51" s="108"/>
      <c r="R51" s="101"/>
      <c r="S51" s="101"/>
      <c r="T51" s="101"/>
      <c r="U51" s="101"/>
      <c r="V51" s="101"/>
      <c r="W51" s="102"/>
      <c r="X51" s="109"/>
      <c r="Y51" s="110"/>
      <c r="Z51" s="110"/>
      <c r="AA51" s="110"/>
      <c r="AB51" s="110"/>
      <c r="AC51" s="110"/>
      <c r="AD51" s="102"/>
      <c r="AE51" s="111"/>
      <c r="AF51" s="110"/>
      <c r="AG51" s="102"/>
      <c r="AH51" s="112"/>
      <c r="AI51" s="113"/>
      <c r="AJ51" s="114"/>
      <c r="AK51" s="115" t="s">
        <v>142</v>
      </c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0"/>
      <c r="BA51" s="110"/>
      <c r="BB51" s="110"/>
      <c r="BC51" s="110"/>
      <c r="BD51" s="110"/>
      <c r="BE51" s="110"/>
      <c r="BF51" s="110"/>
      <c r="BG51" s="110"/>
      <c r="BH51" s="110"/>
      <c r="BI51" s="110"/>
      <c r="BJ51" s="110"/>
      <c r="BK51" s="110"/>
      <c r="BL51" s="110"/>
      <c r="BM51" s="110"/>
      <c r="BN51" s="110"/>
      <c r="BO51" s="102"/>
      <c r="BP51" s="2"/>
    </row>
    <row r="52" spans="1:68" ht="16.5" outlineLevel="1">
      <c r="A52" s="2"/>
      <c r="B52" s="37"/>
      <c r="C52" s="38"/>
      <c r="D52" s="106" t="s">
        <v>138</v>
      </c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7"/>
      <c r="Q52" s="108"/>
      <c r="R52" s="101"/>
      <c r="S52" s="101"/>
      <c r="T52" s="101"/>
      <c r="U52" s="101"/>
      <c r="V52" s="101"/>
      <c r="W52" s="102"/>
      <c r="X52" s="109"/>
      <c r="Y52" s="110"/>
      <c r="Z52" s="110"/>
      <c r="AA52" s="110"/>
      <c r="AB52" s="110"/>
      <c r="AC52" s="110"/>
      <c r="AD52" s="102"/>
      <c r="AE52" s="111"/>
      <c r="AF52" s="110"/>
      <c r="AG52" s="102"/>
      <c r="AH52" s="112"/>
      <c r="AI52" s="113"/>
      <c r="AJ52" s="114"/>
      <c r="AK52" s="109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  <c r="BD52" s="110"/>
      <c r="BE52" s="110"/>
      <c r="BF52" s="110"/>
      <c r="BG52" s="110"/>
      <c r="BH52" s="110"/>
      <c r="BI52" s="110"/>
      <c r="BJ52" s="110"/>
      <c r="BK52" s="110"/>
      <c r="BL52" s="110"/>
      <c r="BM52" s="110"/>
      <c r="BN52" s="110"/>
      <c r="BO52" s="10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8" t="str">
        <f ca="1">LEFT($A$1, 4)&amp;"2.処理詳細"</f>
        <v>2.1.2.処理詳細</v>
      </c>
      <c r="B54" s="3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5"/>
      <c r="B56" s="143" t="s">
        <v>5</v>
      </c>
      <c r="C56" s="135" t="s">
        <v>9</v>
      </c>
      <c r="D56" s="136"/>
      <c r="E56" s="136"/>
      <c r="F56" s="136"/>
      <c r="G56" s="136"/>
      <c r="H56" s="136"/>
      <c r="I56" s="136"/>
      <c r="J56" s="136"/>
      <c r="K56" s="125"/>
      <c r="L56" s="135" t="s">
        <v>10</v>
      </c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25"/>
      <c r="AC56" s="135" t="s">
        <v>11</v>
      </c>
      <c r="AD56" s="136"/>
      <c r="AE56" s="136"/>
      <c r="AF56" s="136"/>
      <c r="AG56" s="136"/>
      <c r="AH56" s="136"/>
      <c r="AI56" s="136"/>
      <c r="AJ56" s="136"/>
      <c r="AK56" s="125"/>
      <c r="AL56" s="142" t="s">
        <v>12</v>
      </c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101"/>
      <c r="BK56" s="101"/>
      <c r="BL56" s="101"/>
      <c r="BM56" s="101"/>
      <c r="BN56" s="101"/>
      <c r="BO56" s="102"/>
      <c r="BP56" s="2"/>
    </row>
    <row r="57" spans="1:68" ht="16.5" outlineLevel="1">
      <c r="A57" s="5"/>
      <c r="B57" s="139"/>
      <c r="C57" s="137"/>
      <c r="D57" s="138"/>
      <c r="E57" s="138"/>
      <c r="F57" s="138"/>
      <c r="G57" s="138"/>
      <c r="H57" s="138"/>
      <c r="I57" s="138"/>
      <c r="J57" s="138"/>
      <c r="K57" s="139"/>
      <c r="L57" s="137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9"/>
      <c r="AC57" s="137"/>
      <c r="AD57" s="138"/>
      <c r="AE57" s="138"/>
      <c r="AF57" s="138"/>
      <c r="AG57" s="138"/>
      <c r="AH57" s="138"/>
      <c r="AI57" s="138"/>
      <c r="AJ57" s="138"/>
      <c r="AK57" s="139"/>
      <c r="AL57" s="144" t="s">
        <v>13</v>
      </c>
      <c r="AM57" s="101"/>
      <c r="AN57" s="101"/>
      <c r="AO57" s="101"/>
      <c r="AP57" s="101"/>
      <c r="AQ57" s="101"/>
      <c r="AR57" s="101"/>
      <c r="AS57" s="101"/>
      <c r="AT57" s="102"/>
      <c r="AU57" s="144" t="s">
        <v>14</v>
      </c>
      <c r="AV57" s="101"/>
      <c r="AW57" s="101"/>
      <c r="AX57" s="101"/>
      <c r="AY57" s="102"/>
      <c r="AZ57" s="144" t="s">
        <v>15</v>
      </c>
      <c r="BA57" s="101"/>
      <c r="BB57" s="101"/>
      <c r="BC57" s="101"/>
      <c r="BD57" s="101"/>
      <c r="BE57" s="101"/>
      <c r="BF57" s="101"/>
      <c r="BG57" s="101"/>
      <c r="BH57" s="101"/>
      <c r="BI57" s="101"/>
      <c r="BJ57" s="101"/>
      <c r="BK57" s="101"/>
      <c r="BL57" s="101"/>
      <c r="BM57" s="101"/>
      <c r="BN57" s="101"/>
      <c r="BO57" s="102"/>
      <c r="BP57" s="2"/>
    </row>
    <row r="58" spans="1:68" ht="16.5" outlineLevel="1">
      <c r="A58" s="5"/>
      <c r="B58" s="28">
        <f ca="1">MAX(B$56:INDIRECT("B"&amp;ROW()-1))+1</f>
        <v>1</v>
      </c>
      <c r="C58" s="111" t="s">
        <v>103</v>
      </c>
      <c r="D58" s="110"/>
      <c r="E58" s="110"/>
      <c r="F58" s="110"/>
      <c r="G58" s="110"/>
      <c r="H58" s="110"/>
      <c r="I58" s="110"/>
      <c r="J58" s="110"/>
      <c r="K58" s="102"/>
      <c r="L58" s="151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11"/>
      <c r="AD58" s="101"/>
      <c r="AE58" s="101"/>
      <c r="AF58" s="101"/>
      <c r="AG58" s="101"/>
      <c r="AH58" s="101"/>
      <c r="AI58" s="101"/>
      <c r="AJ58" s="101"/>
      <c r="AK58" s="102"/>
      <c r="AL58" s="149"/>
      <c r="AM58" s="101"/>
      <c r="AN58" s="101"/>
      <c r="AO58" s="101"/>
      <c r="AP58" s="101"/>
      <c r="AQ58" s="101"/>
      <c r="AR58" s="101"/>
      <c r="AS58" s="101"/>
      <c r="AT58" s="102"/>
      <c r="AU58" s="149"/>
      <c r="AV58" s="101"/>
      <c r="AW58" s="101"/>
      <c r="AX58" s="101"/>
      <c r="AY58" s="102"/>
      <c r="AZ58" s="140"/>
      <c r="BA58" s="101"/>
      <c r="BB58" s="101"/>
      <c r="BC58" s="101"/>
      <c r="BD58" s="101"/>
      <c r="BE58" s="101"/>
      <c r="BF58" s="101"/>
      <c r="BG58" s="101"/>
      <c r="BH58" s="101"/>
      <c r="BI58" s="101"/>
      <c r="BJ58" s="101"/>
      <c r="BK58" s="101"/>
      <c r="BL58" s="101"/>
      <c r="BM58" s="101"/>
      <c r="BN58" s="101"/>
      <c r="BO58" s="102"/>
      <c r="BP58" s="2"/>
    </row>
    <row r="59" spans="1:68" ht="16.5" outlineLevel="1">
      <c r="A59" s="5"/>
      <c r="B59" s="28">
        <f ca="1">MAX(B$56:INDIRECT("B"&amp;ROW()-1))+1</f>
        <v>2</v>
      </c>
      <c r="C59" s="111" t="s">
        <v>104</v>
      </c>
      <c r="D59" s="101"/>
      <c r="E59" s="101"/>
      <c r="F59" s="101"/>
      <c r="G59" s="101"/>
      <c r="H59" s="101"/>
      <c r="I59" s="101"/>
      <c r="J59" s="101"/>
      <c r="K59" s="102"/>
      <c r="L59" s="151" t="s">
        <v>105</v>
      </c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11"/>
      <c r="AD59" s="101"/>
      <c r="AE59" s="101"/>
      <c r="AF59" s="101"/>
      <c r="AG59" s="101"/>
      <c r="AH59" s="101"/>
      <c r="AI59" s="101"/>
      <c r="AJ59" s="101"/>
      <c r="AK59" s="102"/>
      <c r="AL59" s="149"/>
      <c r="AM59" s="101"/>
      <c r="AN59" s="101"/>
      <c r="AO59" s="101"/>
      <c r="AP59" s="101"/>
      <c r="AQ59" s="101"/>
      <c r="AR59" s="101"/>
      <c r="AS59" s="101"/>
      <c r="AT59" s="102"/>
      <c r="AU59" s="149"/>
      <c r="AV59" s="101"/>
      <c r="AW59" s="101"/>
      <c r="AX59" s="101"/>
      <c r="AY59" s="102"/>
      <c r="AZ59" s="140"/>
      <c r="BA59" s="101"/>
      <c r="BB59" s="101"/>
      <c r="BC59" s="101"/>
      <c r="BD59" s="101"/>
      <c r="BE59" s="101"/>
      <c r="BF59" s="101"/>
      <c r="BG59" s="101"/>
      <c r="BH59" s="101"/>
      <c r="BI59" s="101"/>
      <c r="BJ59" s="101"/>
      <c r="BK59" s="101"/>
      <c r="BL59" s="101"/>
      <c r="BM59" s="101"/>
      <c r="BN59" s="101"/>
      <c r="BO59" s="102"/>
      <c r="BP59" s="2"/>
    </row>
    <row r="60" spans="1:68" ht="16.5" outlineLevel="1">
      <c r="A60" s="5"/>
      <c r="B60" s="28">
        <f ca="1">MAX(B$56:INDIRECT("B"&amp;ROW()-1))+1</f>
        <v>3</v>
      </c>
      <c r="C60" s="111" t="s">
        <v>143</v>
      </c>
      <c r="D60" s="101"/>
      <c r="E60" s="101"/>
      <c r="F60" s="101"/>
      <c r="G60" s="101"/>
      <c r="H60" s="101"/>
      <c r="I60" s="101"/>
      <c r="J60" s="101"/>
      <c r="K60" s="102"/>
      <c r="L60" s="151" t="s">
        <v>144</v>
      </c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11"/>
      <c r="AD60" s="101"/>
      <c r="AE60" s="101"/>
      <c r="AF60" s="101"/>
      <c r="AG60" s="101"/>
      <c r="AH60" s="101"/>
      <c r="AI60" s="101"/>
      <c r="AJ60" s="101"/>
      <c r="AK60" s="102"/>
      <c r="AL60" s="149"/>
      <c r="AM60" s="101"/>
      <c r="AN60" s="101"/>
      <c r="AO60" s="101"/>
      <c r="AP60" s="101"/>
      <c r="AQ60" s="101"/>
      <c r="AR60" s="101"/>
      <c r="AS60" s="101"/>
      <c r="AT60" s="102"/>
      <c r="AU60" s="149"/>
      <c r="AV60" s="101"/>
      <c r="AW60" s="101"/>
      <c r="AX60" s="101"/>
      <c r="AY60" s="102"/>
      <c r="AZ60" s="140"/>
      <c r="BA60" s="101"/>
      <c r="BB60" s="101"/>
      <c r="BC60" s="101"/>
      <c r="BD60" s="101"/>
      <c r="BE60" s="101"/>
      <c r="BF60" s="101"/>
      <c r="BG60" s="101"/>
      <c r="BH60" s="101"/>
      <c r="BI60" s="101"/>
      <c r="BJ60" s="101"/>
      <c r="BK60" s="101"/>
      <c r="BL60" s="101"/>
      <c r="BM60" s="101"/>
      <c r="BN60" s="101"/>
      <c r="BO60" s="102"/>
      <c r="BP60" s="2"/>
    </row>
    <row r="61" spans="1:68" ht="15.75" customHeight="1" outlineLevel="1">
      <c r="A61" s="5"/>
      <c r="B61" s="28">
        <f ca="1">MAX(B$56:INDIRECT("B"&amp;ROW()-1))+1</f>
        <v>4</v>
      </c>
      <c r="C61" s="150" t="s">
        <v>101</v>
      </c>
      <c r="D61" s="106"/>
      <c r="E61" s="106"/>
      <c r="F61" s="106"/>
      <c r="G61" s="106"/>
      <c r="H61" s="106"/>
      <c r="I61" s="106"/>
      <c r="J61" s="106"/>
      <c r="K61" s="107"/>
      <c r="L61" s="111" t="s">
        <v>102</v>
      </c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7"/>
      <c r="AC61" s="111"/>
      <c r="AD61" s="101"/>
      <c r="AE61" s="101"/>
      <c r="AF61" s="101"/>
      <c r="AG61" s="101"/>
      <c r="AH61" s="101"/>
      <c r="AI61" s="101"/>
      <c r="AJ61" s="101"/>
      <c r="AK61" s="102"/>
      <c r="AL61" s="149"/>
      <c r="AM61" s="101"/>
      <c r="AN61" s="101"/>
      <c r="AO61" s="101"/>
      <c r="AP61" s="101"/>
      <c r="AQ61" s="101"/>
      <c r="AR61" s="101"/>
      <c r="AS61" s="101"/>
      <c r="AT61" s="102"/>
      <c r="AU61" s="149"/>
      <c r="AV61" s="101"/>
      <c r="AW61" s="101"/>
      <c r="AX61" s="101"/>
      <c r="AY61" s="102"/>
      <c r="AZ61" s="140"/>
      <c r="BA61" s="101"/>
      <c r="BB61" s="101"/>
      <c r="BC61" s="101"/>
      <c r="BD61" s="101"/>
      <c r="BE61" s="101"/>
      <c r="BF61" s="101"/>
      <c r="BG61" s="101"/>
      <c r="BH61" s="101"/>
      <c r="BI61" s="101"/>
      <c r="BJ61" s="101"/>
      <c r="BK61" s="101"/>
      <c r="BL61" s="101"/>
      <c r="BM61" s="101"/>
      <c r="BN61" s="101"/>
      <c r="BO61" s="10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8" t="str">
        <f ca="1">LEFT($A$1, 4)&amp;"3.DB処理"</f>
        <v>2.1.3.DB処理</v>
      </c>
      <c r="B63" s="3"/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5.75" customHeight="1" outlineLevel="1">
      <c r="A65" s="2"/>
      <c r="B65" s="6" t="s">
        <v>106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7" t="s">
        <v>19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5.75" customHeight="1" outlineLevel="1">
      <c r="A67" s="2"/>
      <c r="B67" s="2"/>
      <c r="C67" s="7" t="s">
        <v>107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5.75" customHeight="1" outlineLevel="1">
      <c r="A68" s="2"/>
      <c r="B68" s="2"/>
      <c r="C68" s="7" t="s">
        <v>108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5.75" customHeight="1" outlineLevel="1">
      <c r="A69" s="2"/>
      <c r="B69" s="2"/>
      <c r="C69" s="7" t="s">
        <v>109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7" t="s">
        <v>110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7" t="s">
        <v>111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7" t="s">
        <v>112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7" t="s">
        <v>113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7" t="s">
        <v>114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7" t="s">
        <v>115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7" t="s">
        <v>116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7" t="s">
        <v>117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7" t="s">
        <v>118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7" t="s">
        <v>20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7" t="s">
        <v>119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7" t="s">
        <v>120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7" t="s">
        <v>121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2"/>
      <c r="C83" s="7" t="s">
        <v>122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 outlineLevel="1">
      <c r="A84" s="2"/>
      <c r="B84" s="2"/>
      <c r="C84" s="7" t="s">
        <v>123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5.75" customHeight="1" outlineLevel="1">
      <c r="A86" s="2"/>
      <c r="B86" s="6" t="s">
        <v>145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 outlineLevel="1">
      <c r="A87" s="2"/>
      <c r="B87" s="2"/>
      <c r="C87" s="7" t="s">
        <v>19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5.75" customHeight="1" outlineLevel="1">
      <c r="A88" s="2"/>
      <c r="B88" s="2"/>
      <c r="C88" s="7" t="s">
        <v>146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5.75" customHeight="1" outlineLevel="1">
      <c r="A89" s="2"/>
      <c r="B89" s="2"/>
      <c r="C89" s="7" t="s">
        <v>20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5.75" customHeight="1" outlineLevel="1">
      <c r="A90" s="2"/>
      <c r="B90" s="2"/>
      <c r="C90" s="7" t="s">
        <v>147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8" t="str">
        <f ca="1">LEFT($A$1, 4)&amp;"4.備考"</f>
        <v>2.1.4.備考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</sheetData>
  <mergeCells count="259">
    <mergeCell ref="AZ61:BO61"/>
    <mergeCell ref="AU61:AY61"/>
    <mergeCell ref="C61:K61"/>
    <mergeCell ref="L61:AB61"/>
    <mergeCell ref="AC61:AK61"/>
    <mergeCell ref="AL61:AT61"/>
    <mergeCell ref="L56:AB57"/>
    <mergeCell ref="L60:AB60"/>
    <mergeCell ref="AC60:AK60"/>
    <mergeCell ref="C58:K58"/>
    <mergeCell ref="L58:AB58"/>
    <mergeCell ref="AC58:AK58"/>
    <mergeCell ref="C59:K59"/>
    <mergeCell ref="L59:AB59"/>
    <mergeCell ref="AC59:AK59"/>
    <mergeCell ref="C60:K60"/>
    <mergeCell ref="AL59:AT59"/>
    <mergeCell ref="AU59:AY59"/>
    <mergeCell ref="AZ59:BO59"/>
    <mergeCell ref="AL60:AT60"/>
    <mergeCell ref="AU60:AY60"/>
    <mergeCell ref="AZ60:BO60"/>
    <mergeCell ref="AL58:AT58"/>
    <mergeCell ref="AU58:AY58"/>
    <mergeCell ref="D14:H14"/>
    <mergeCell ref="B15:D15"/>
    <mergeCell ref="Q16:W16"/>
    <mergeCell ref="X16:AD16"/>
    <mergeCell ref="AE16:AG16"/>
    <mergeCell ref="C10:H10"/>
    <mergeCell ref="I10:BO10"/>
    <mergeCell ref="C16:P16"/>
    <mergeCell ref="C17:P17"/>
    <mergeCell ref="Q17:W17"/>
    <mergeCell ref="X17:AD17"/>
    <mergeCell ref="AE17:AG17"/>
    <mergeCell ref="AH17:AJ17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I13:BO13"/>
    <mergeCell ref="AK20:BO20"/>
    <mergeCell ref="AK21:BO21"/>
    <mergeCell ref="Q19:W19"/>
    <mergeCell ref="X19:AD19"/>
    <mergeCell ref="AE19:AG19"/>
    <mergeCell ref="AK19:BO19"/>
    <mergeCell ref="AE22:AG22"/>
    <mergeCell ref="AH22:AJ22"/>
    <mergeCell ref="AK22:BO22"/>
    <mergeCell ref="AK23:BO23"/>
    <mergeCell ref="AK24:BO24"/>
    <mergeCell ref="Q34:W34"/>
    <mergeCell ref="X34:AD34"/>
    <mergeCell ref="AE34:AG34"/>
    <mergeCell ref="AL57:AT57"/>
    <mergeCell ref="AU57:AY57"/>
    <mergeCell ref="AZ57:BO57"/>
    <mergeCell ref="AC56:AK57"/>
    <mergeCell ref="AK43:BO43"/>
    <mergeCell ref="AK44:BO44"/>
    <mergeCell ref="X25:AD25"/>
    <mergeCell ref="AE25:AG25"/>
    <mergeCell ref="AH25:AJ25"/>
    <mergeCell ref="AK25:BO25"/>
    <mergeCell ref="Q32:W32"/>
    <mergeCell ref="X32:AD32"/>
    <mergeCell ref="AE32:AG32"/>
    <mergeCell ref="AH32:AJ32"/>
    <mergeCell ref="AK32:BO32"/>
    <mergeCell ref="AK33:BO33"/>
    <mergeCell ref="AK37:BO37"/>
    <mergeCell ref="AZ58:BO58"/>
    <mergeCell ref="B18:D18"/>
    <mergeCell ref="C19:P19"/>
    <mergeCell ref="AK34:BO34"/>
    <mergeCell ref="AK35:BO35"/>
    <mergeCell ref="AK36:BO36"/>
    <mergeCell ref="AK38:BO38"/>
    <mergeCell ref="AK39:BO39"/>
    <mergeCell ref="AK45:BO45"/>
    <mergeCell ref="AL56:BO56"/>
    <mergeCell ref="AH34:AJ34"/>
    <mergeCell ref="Q35:W35"/>
    <mergeCell ref="AH35:AJ35"/>
    <mergeCell ref="X35:AD35"/>
    <mergeCell ref="AE35:AG35"/>
    <mergeCell ref="Q33:W33"/>
    <mergeCell ref="X33:AD33"/>
    <mergeCell ref="AE33:AG33"/>
    <mergeCell ref="AH33:AJ33"/>
    <mergeCell ref="Q36:W36"/>
    <mergeCell ref="X36:AD36"/>
    <mergeCell ref="AE36:AG36"/>
    <mergeCell ref="AH36:AJ36"/>
    <mergeCell ref="B56:B57"/>
    <mergeCell ref="C56:K57"/>
    <mergeCell ref="C20:P20"/>
    <mergeCell ref="Q20:W20"/>
    <mergeCell ref="X20:AD20"/>
    <mergeCell ref="AE20:AG20"/>
    <mergeCell ref="AH20:AJ20"/>
    <mergeCell ref="Q21:W21"/>
    <mergeCell ref="X21:AD21"/>
    <mergeCell ref="AE21:AG21"/>
    <mergeCell ref="AH21:AJ21"/>
    <mergeCell ref="D22:P22"/>
    <mergeCell ref="Q22:W22"/>
    <mergeCell ref="X22:AD22"/>
    <mergeCell ref="Q23:W23"/>
    <mergeCell ref="X23:AD23"/>
    <mergeCell ref="AE23:AG23"/>
    <mergeCell ref="AH23:AJ23"/>
    <mergeCell ref="D24:P24"/>
    <mergeCell ref="Q24:W24"/>
    <mergeCell ref="X24:AD24"/>
    <mergeCell ref="AE24:AG24"/>
    <mergeCell ref="AH24:AJ24"/>
    <mergeCell ref="D25:P25"/>
    <mergeCell ref="Q25:W25"/>
    <mergeCell ref="D26:P26"/>
    <mergeCell ref="Q26:W26"/>
    <mergeCell ref="X26:AD26"/>
    <mergeCell ref="AE26:AG26"/>
    <mergeCell ref="AH26:AJ26"/>
    <mergeCell ref="AK26:BO26"/>
    <mergeCell ref="D27:P27"/>
    <mergeCell ref="Q27:W27"/>
    <mergeCell ref="X27:AD27"/>
    <mergeCell ref="AE27:AG27"/>
    <mergeCell ref="AH27:AJ27"/>
    <mergeCell ref="AK27:BO27"/>
    <mergeCell ref="D28:P28"/>
    <mergeCell ref="Q28:W28"/>
    <mergeCell ref="X28:AD28"/>
    <mergeCell ref="AE28:AG28"/>
    <mergeCell ref="AH28:AJ28"/>
    <mergeCell ref="AK28:BO28"/>
    <mergeCell ref="D29:P29"/>
    <mergeCell ref="Q29:W29"/>
    <mergeCell ref="X29:AD29"/>
    <mergeCell ref="AE29:AG29"/>
    <mergeCell ref="AH29:AJ29"/>
    <mergeCell ref="AK29:BO29"/>
    <mergeCell ref="D30:P30"/>
    <mergeCell ref="Q30:W30"/>
    <mergeCell ref="X30:AD30"/>
    <mergeCell ref="AE30:AG30"/>
    <mergeCell ref="AH30:AJ30"/>
    <mergeCell ref="AK30:BO30"/>
    <mergeCell ref="D31:P31"/>
    <mergeCell ref="Q31:W31"/>
    <mergeCell ref="X31:AD31"/>
    <mergeCell ref="AE31:AG31"/>
    <mergeCell ref="AH31:AJ31"/>
    <mergeCell ref="AK31:BO31"/>
    <mergeCell ref="E32:P32"/>
    <mergeCell ref="E33:P33"/>
    <mergeCell ref="D34:P34"/>
    <mergeCell ref="E35:P35"/>
    <mergeCell ref="E36:P36"/>
    <mergeCell ref="Q38:W38"/>
    <mergeCell ref="X38:AD38"/>
    <mergeCell ref="AE38:AG38"/>
    <mergeCell ref="AH38:AJ38"/>
    <mergeCell ref="D37:P37"/>
    <mergeCell ref="Q37:W37"/>
    <mergeCell ref="X37:AD37"/>
    <mergeCell ref="AE37:AG37"/>
    <mergeCell ref="AH37:AJ37"/>
    <mergeCell ref="D39:P39"/>
    <mergeCell ref="Q39:W39"/>
    <mergeCell ref="X39:AD39"/>
    <mergeCell ref="AE39:AG39"/>
    <mergeCell ref="AH39:AJ39"/>
    <mergeCell ref="D45:P45"/>
    <mergeCell ref="Q45:W45"/>
    <mergeCell ref="X45:AD45"/>
    <mergeCell ref="AE45:AG45"/>
    <mergeCell ref="AH45:AJ45"/>
    <mergeCell ref="D43:P43"/>
    <mergeCell ref="Q43:W43"/>
    <mergeCell ref="X43:AD43"/>
    <mergeCell ref="AE43:AG43"/>
    <mergeCell ref="AH43:AJ43"/>
    <mergeCell ref="D44:P44"/>
    <mergeCell ref="Q44:W44"/>
    <mergeCell ref="X44:AD44"/>
    <mergeCell ref="AE44:AG44"/>
    <mergeCell ref="AH44:AJ44"/>
    <mergeCell ref="D52:P52"/>
    <mergeCell ref="Q52:W52"/>
    <mergeCell ref="X52:AD52"/>
    <mergeCell ref="AE52:AG52"/>
    <mergeCell ref="AH52:AJ52"/>
    <mergeCell ref="AK52:BO52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D46:P46"/>
    <mergeCell ref="Q46:W46"/>
    <mergeCell ref="X46:AD46"/>
    <mergeCell ref="AE46:AG46"/>
    <mergeCell ref="AH46:AJ46"/>
    <mergeCell ref="AK46:BO46"/>
    <mergeCell ref="D47:P47"/>
    <mergeCell ref="Q47:W47"/>
    <mergeCell ref="X47:AD47"/>
    <mergeCell ref="AE47:AG47"/>
    <mergeCell ref="AH47:AJ47"/>
    <mergeCell ref="AK47:BO47"/>
    <mergeCell ref="D48:P48"/>
    <mergeCell ref="Q48:W48"/>
    <mergeCell ref="X48:AD48"/>
    <mergeCell ref="AE48:AG48"/>
    <mergeCell ref="AH48:AJ48"/>
    <mergeCell ref="AK48:BO48"/>
    <mergeCell ref="D49:P49"/>
    <mergeCell ref="Q49:W49"/>
    <mergeCell ref="X49:AD49"/>
    <mergeCell ref="AE49:AG49"/>
    <mergeCell ref="AH49:AJ49"/>
    <mergeCell ref="AK49:BO49"/>
    <mergeCell ref="D50:P50"/>
    <mergeCell ref="Q50:W50"/>
    <mergeCell ref="X50:AD50"/>
    <mergeCell ref="AE50:AG50"/>
    <mergeCell ref="AH50:AJ50"/>
    <mergeCell ref="AK50:BO50"/>
    <mergeCell ref="D51:P51"/>
    <mergeCell ref="Q51:W51"/>
    <mergeCell ref="X51:AD51"/>
    <mergeCell ref="AE51:AG51"/>
    <mergeCell ref="AH51:AJ51"/>
    <mergeCell ref="AK51:BO51"/>
  </mergeCells>
  <phoneticPr fontId="9"/>
  <dataValidations count="1">
    <dataValidation type="list" allowBlank="1" sqref="AH17 AH20:AH52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53" max="16383" man="1"/>
    <brk id="62" max="16383" man="1"/>
    <brk id="91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2D0CA59C-74B9-4AA6-B117-F5985CCC8662}">
          <x14:formula1>
            <xm:f>データ入力例!$B$1:$B$27</xm:f>
          </x14:formula1>
          <xm:sqref>Q17 Q20:Q52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A4BB-9B9D-4567-B9BA-BD00B76B6219}">
  <sheetPr>
    <outlinePr summaryBelow="0" summaryRight="0"/>
  </sheetPr>
  <dimension ref="A1:BP17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9" t="str">
        <f ca="1">RIGHT(CELL("filename",A1),LEN(CELL("filename",A1))-FIND("]",CELL("filename",A1)))</f>
        <v>2.2.健康情報編集API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45" t="s">
        <v>24</v>
      </c>
      <c r="D7" s="101"/>
      <c r="E7" s="101"/>
      <c r="F7" s="101"/>
      <c r="G7" s="101"/>
      <c r="H7" s="102"/>
      <c r="I7" s="111" t="s">
        <v>79</v>
      </c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2"/>
      <c r="BP7" s="2"/>
    </row>
    <row r="8" spans="1:68" ht="16.5" outlineLevel="1">
      <c r="A8" s="2"/>
      <c r="B8" s="13"/>
      <c r="C8" s="145" t="s">
        <v>21</v>
      </c>
      <c r="D8" s="101"/>
      <c r="E8" s="101"/>
      <c r="F8" s="101"/>
      <c r="G8" s="101"/>
      <c r="H8" s="102"/>
      <c r="I8" s="111" t="s">
        <v>26</v>
      </c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2"/>
      <c r="BP8" s="2"/>
    </row>
    <row r="9" spans="1:68" ht="16.5" outlineLevel="1">
      <c r="A9" s="2"/>
      <c r="B9" s="13"/>
      <c r="C9" s="145" t="s">
        <v>27</v>
      </c>
      <c r="D9" s="101"/>
      <c r="E9" s="101"/>
      <c r="F9" s="101"/>
      <c r="G9" s="101"/>
      <c r="H9" s="102"/>
      <c r="I9" s="111" t="s">
        <v>28</v>
      </c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2"/>
      <c r="BP9" s="2"/>
    </row>
    <row r="10" spans="1:68" ht="16.5" outlineLevel="1">
      <c r="A10" s="32"/>
      <c r="B10" s="33"/>
      <c r="C10" s="145" t="s">
        <v>76</v>
      </c>
      <c r="D10" s="147"/>
      <c r="E10" s="147"/>
      <c r="F10" s="147"/>
      <c r="G10" s="147"/>
      <c r="H10" s="147"/>
      <c r="I10" s="148" t="s">
        <v>150</v>
      </c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8"/>
      <c r="BP10" s="32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111" t="s">
        <v>30</v>
      </c>
      <c r="E12" s="101"/>
      <c r="F12" s="101"/>
      <c r="G12" s="101"/>
      <c r="H12" s="102"/>
      <c r="I12" s="146" t="s">
        <v>31</v>
      </c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2"/>
      <c r="BP12" s="2"/>
    </row>
    <row r="13" spans="1:68" ht="16.5" outlineLevel="1">
      <c r="A13" s="2"/>
      <c r="B13" s="13"/>
      <c r="C13" s="17"/>
      <c r="D13" s="111" t="s">
        <v>32</v>
      </c>
      <c r="E13" s="101"/>
      <c r="F13" s="101"/>
      <c r="G13" s="101"/>
      <c r="H13" s="102"/>
      <c r="I13" s="146" t="s">
        <v>33</v>
      </c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2"/>
      <c r="BP13" s="2"/>
    </row>
    <row r="14" spans="1:68" ht="15.75" customHeight="1" outlineLevel="1">
      <c r="A14" s="2"/>
      <c r="B14" s="13"/>
      <c r="C14" s="18"/>
      <c r="D14" s="111" t="s">
        <v>148</v>
      </c>
      <c r="E14" s="110"/>
      <c r="F14" s="110"/>
      <c r="G14" s="110"/>
      <c r="H14" s="102"/>
      <c r="I14" s="106" t="s">
        <v>149</v>
      </c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02"/>
      <c r="BP14" s="2"/>
    </row>
    <row r="15" spans="1:68" ht="16.5" outlineLevel="1">
      <c r="A15" s="2"/>
      <c r="B15" s="141" t="s">
        <v>34</v>
      </c>
      <c r="C15" s="136"/>
      <c r="D15" s="136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9"/>
      <c r="C16" s="103" t="s">
        <v>6</v>
      </c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2"/>
      <c r="Q16" s="103" t="s">
        <v>7</v>
      </c>
      <c r="R16" s="101"/>
      <c r="S16" s="101"/>
      <c r="T16" s="101"/>
      <c r="U16" s="101"/>
      <c r="V16" s="101"/>
      <c r="W16" s="102"/>
      <c r="X16" s="103" t="s">
        <v>8</v>
      </c>
      <c r="Y16" s="101"/>
      <c r="Z16" s="101"/>
      <c r="AA16" s="101"/>
      <c r="AB16" s="101"/>
      <c r="AC16" s="101"/>
      <c r="AD16" s="102"/>
      <c r="AE16" s="145" t="s">
        <v>22</v>
      </c>
      <c r="AF16" s="101"/>
      <c r="AG16" s="102"/>
      <c r="AH16" s="20" t="s">
        <v>35</v>
      </c>
      <c r="AI16" s="20"/>
      <c r="AJ16" s="20"/>
      <c r="AK16" s="103" t="s">
        <v>36</v>
      </c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2"/>
      <c r="BP16" s="2"/>
    </row>
    <row r="17" spans="1:68" ht="16.5" outlineLevel="1">
      <c r="A17" s="2"/>
      <c r="B17" s="13"/>
      <c r="C17" s="111" t="s">
        <v>88</v>
      </c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2"/>
      <c r="Q17" s="109" t="s">
        <v>38</v>
      </c>
      <c r="R17" s="101"/>
      <c r="S17" s="101"/>
      <c r="T17" s="101"/>
      <c r="U17" s="101"/>
      <c r="V17" s="101"/>
      <c r="W17" s="102"/>
      <c r="X17" s="109" t="s">
        <v>39</v>
      </c>
      <c r="Y17" s="101"/>
      <c r="Z17" s="101"/>
      <c r="AA17" s="101"/>
      <c r="AB17" s="101"/>
      <c r="AC17" s="101"/>
      <c r="AD17" s="102"/>
      <c r="AE17" s="111"/>
      <c r="AF17" s="101"/>
      <c r="AG17" s="102"/>
      <c r="AH17" s="109"/>
      <c r="AI17" s="101"/>
      <c r="AJ17" s="102"/>
      <c r="AK17" s="109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2"/>
      <c r="BP17" s="2"/>
    </row>
    <row r="18" spans="1:68" ht="16.5" outlineLevel="1">
      <c r="A18" s="2"/>
      <c r="B18" s="13"/>
      <c r="C18" s="111" t="s">
        <v>92</v>
      </c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2"/>
      <c r="Q18" s="109" t="s">
        <v>38</v>
      </c>
      <c r="R18" s="101"/>
      <c r="S18" s="101"/>
      <c r="T18" s="101"/>
      <c r="U18" s="101"/>
      <c r="V18" s="101"/>
      <c r="W18" s="102"/>
      <c r="X18" s="109" t="s">
        <v>39</v>
      </c>
      <c r="Y18" s="101"/>
      <c r="Z18" s="101"/>
      <c r="AA18" s="101"/>
      <c r="AB18" s="101"/>
      <c r="AC18" s="101"/>
      <c r="AD18" s="102"/>
      <c r="AE18" s="111"/>
      <c r="AF18" s="101"/>
      <c r="AG18" s="102"/>
      <c r="AH18" s="109"/>
      <c r="AI18" s="101"/>
      <c r="AJ18" s="102"/>
      <c r="AK18" s="109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2"/>
      <c r="BP18" s="2"/>
    </row>
    <row r="19" spans="1:68" ht="16.5" outlineLevel="1">
      <c r="A19" s="2"/>
      <c r="B19" s="13"/>
      <c r="C19" s="111" t="s">
        <v>93</v>
      </c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2"/>
      <c r="Q19" s="109" t="s">
        <v>38</v>
      </c>
      <c r="R19" s="101"/>
      <c r="S19" s="101"/>
      <c r="T19" s="101"/>
      <c r="U19" s="101"/>
      <c r="V19" s="101"/>
      <c r="W19" s="102"/>
      <c r="X19" s="109" t="s">
        <v>39</v>
      </c>
      <c r="Y19" s="101"/>
      <c r="Z19" s="101"/>
      <c r="AA19" s="101"/>
      <c r="AB19" s="101"/>
      <c r="AC19" s="101"/>
      <c r="AD19" s="102"/>
      <c r="AE19" s="111"/>
      <c r="AF19" s="101"/>
      <c r="AG19" s="102"/>
      <c r="AH19" s="109"/>
      <c r="AI19" s="101"/>
      <c r="AJ19" s="102"/>
      <c r="AK19" s="109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2"/>
      <c r="BP19" s="2"/>
    </row>
    <row r="20" spans="1:68" ht="16.5" outlineLevel="1">
      <c r="A20" s="2"/>
      <c r="B20" s="141" t="s">
        <v>37</v>
      </c>
      <c r="C20" s="136"/>
      <c r="D20" s="136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0"/>
      <c r="AT20" s="11"/>
      <c r="AU20" s="10"/>
      <c r="AV20" s="11"/>
      <c r="AW20" s="10"/>
      <c r="AX20" s="10"/>
      <c r="AY20" s="10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2"/>
      <c r="BP20" s="2"/>
    </row>
    <row r="21" spans="1:68" ht="16.5" outlineLevel="1">
      <c r="A21" s="2"/>
      <c r="B21" s="19"/>
      <c r="C21" s="103" t="s">
        <v>6</v>
      </c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2"/>
      <c r="Q21" s="103" t="s">
        <v>7</v>
      </c>
      <c r="R21" s="101"/>
      <c r="S21" s="101"/>
      <c r="T21" s="101"/>
      <c r="U21" s="101"/>
      <c r="V21" s="101"/>
      <c r="W21" s="102"/>
      <c r="X21" s="103" t="s">
        <v>8</v>
      </c>
      <c r="Y21" s="101"/>
      <c r="Z21" s="101"/>
      <c r="AA21" s="101"/>
      <c r="AB21" s="101"/>
      <c r="AC21" s="101"/>
      <c r="AD21" s="102"/>
      <c r="AE21" s="145" t="s">
        <v>22</v>
      </c>
      <c r="AF21" s="101"/>
      <c r="AG21" s="102"/>
      <c r="AH21" s="20" t="s">
        <v>35</v>
      </c>
      <c r="AI21" s="20"/>
      <c r="AJ21" s="20"/>
      <c r="AK21" s="103" t="s">
        <v>36</v>
      </c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2"/>
      <c r="BP21" s="2"/>
    </row>
    <row r="22" spans="1:68" ht="33" customHeight="1" outlineLevel="1">
      <c r="A22" s="2"/>
      <c r="B22" s="13"/>
      <c r="C22" s="111" t="s">
        <v>81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02"/>
      <c r="Q22" s="108"/>
      <c r="R22" s="101"/>
      <c r="S22" s="101"/>
      <c r="T22" s="101"/>
      <c r="U22" s="101"/>
      <c r="V22" s="101"/>
      <c r="W22" s="102"/>
      <c r="X22" s="109" t="s">
        <v>82</v>
      </c>
      <c r="Y22" s="110"/>
      <c r="Z22" s="110"/>
      <c r="AA22" s="110"/>
      <c r="AB22" s="110"/>
      <c r="AC22" s="110"/>
      <c r="AD22" s="102"/>
      <c r="AE22" s="111">
        <v>1</v>
      </c>
      <c r="AF22" s="110"/>
      <c r="AG22" s="102"/>
      <c r="AH22" s="112"/>
      <c r="AI22" s="113"/>
      <c r="AJ22" s="114"/>
      <c r="AK22" s="115" t="s">
        <v>83</v>
      </c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02"/>
      <c r="BP22" s="2"/>
    </row>
    <row r="23" spans="1:68" ht="16.5" outlineLevel="1">
      <c r="A23" s="2"/>
      <c r="B23" s="13"/>
      <c r="C23" s="23" t="s">
        <v>84</v>
      </c>
      <c r="D23" s="31"/>
      <c r="E23" s="31"/>
      <c r="F23" s="31"/>
      <c r="G23" s="31"/>
      <c r="H23" s="31"/>
      <c r="I23" s="34"/>
      <c r="J23" s="34"/>
      <c r="K23" s="34"/>
      <c r="L23" s="34"/>
      <c r="M23" s="34"/>
      <c r="N23" s="34"/>
      <c r="O23" s="34"/>
      <c r="P23" s="21"/>
      <c r="Q23" s="108"/>
      <c r="R23" s="101"/>
      <c r="S23" s="101"/>
      <c r="T23" s="101"/>
      <c r="U23" s="101"/>
      <c r="V23" s="101"/>
      <c r="W23" s="102"/>
      <c r="X23" s="109" t="s">
        <v>46</v>
      </c>
      <c r="Y23" s="110"/>
      <c r="Z23" s="110"/>
      <c r="AA23" s="110"/>
      <c r="AB23" s="110"/>
      <c r="AC23" s="110"/>
      <c r="AD23" s="102"/>
      <c r="AE23" s="111"/>
      <c r="AF23" s="110"/>
      <c r="AG23" s="102"/>
      <c r="AH23" s="112"/>
      <c r="AI23" s="113"/>
      <c r="AJ23" s="114"/>
      <c r="AK23" s="109" t="s">
        <v>85</v>
      </c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02"/>
      <c r="BP23" s="2"/>
    </row>
    <row r="24" spans="1:68" ht="16.5" outlineLevel="1">
      <c r="A24" s="2"/>
      <c r="B24" s="43"/>
      <c r="C24" s="35"/>
      <c r="D24" s="111" t="s">
        <v>86</v>
      </c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7"/>
      <c r="Q24" s="108"/>
      <c r="R24" s="101"/>
      <c r="S24" s="101"/>
      <c r="T24" s="101"/>
      <c r="U24" s="101"/>
      <c r="V24" s="101"/>
      <c r="W24" s="102"/>
      <c r="X24" s="109"/>
      <c r="Y24" s="110"/>
      <c r="Z24" s="110"/>
      <c r="AA24" s="110"/>
      <c r="AB24" s="110"/>
      <c r="AC24" s="110"/>
      <c r="AD24" s="102"/>
      <c r="AE24" s="111"/>
      <c r="AF24" s="110"/>
      <c r="AG24" s="102"/>
      <c r="AH24" s="112"/>
      <c r="AI24" s="113"/>
      <c r="AJ24" s="114"/>
      <c r="AK24" s="109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02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8" t="str">
        <f ca="1">LEFT($A$1, 4)&amp;"2.処理詳細"</f>
        <v>2.2.2.処理詳細</v>
      </c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 outlineLevel="1">
      <c r="A28" s="5"/>
      <c r="B28" s="143" t="s">
        <v>5</v>
      </c>
      <c r="C28" s="135" t="s">
        <v>9</v>
      </c>
      <c r="D28" s="136"/>
      <c r="E28" s="136"/>
      <c r="F28" s="136"/>
      <c r="G28" s="136"/>
      <c r="H28" s="136"/>
      <c r="I28" s="136"/>
      <c r="J28" s="136"/>
      <c r="K28" s="125"/>
      <c r="L28" s="135" t="s">
        <v>10</v>
      </c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25"/>
      <c r="AC28" s="135" t="s">
        <v>11</v>
      </c>
      <c r="AD28" s="136"/>
      <c r="AE28" s="136"/>
      <c r="AF28" s="136"/>
      <c r="AG28" s="136"/>
      <c r="AH28" s="136"/>
      <c r="AI28" s="136"/>
      <c r="AJ28" s="136"/>
      <c r="AK28" s="125"/>
      <c r="AL28" s="142" t="s">
        <v>12</v>
      </c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2"/>
      <c r="BP28" s="2"/>
    </row>
    <row r="29" spans="1:68" ht="16.5" outlineLevel="1">
      <c r="A29" s="5"/>
      <c r="B29" s="139"/>
      <c r="C29" s="137"/>
      <c r="D29" s="138"/>
      <c r="E29" s="138"/>
      <c r="F29" s="138"/>
      <c r="G29" s="138"/>
      <c r="H29" s="138"/>
      <c r="I29" s="138"/>
      <c r="J29" s="138"/>
      <c r="K29" s="139"/>
      <c r="L29" s="137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  <c r="AC29" s="137"/>
      <c r="AD29" s="138"/>
      <c r="AE29" s="138"/>
      <c r="AF29" s="138"/>
      <c r="AG29" s="138"/>
      <c r="AH29" s="138"/>
      <c r="AI29" s="138"/>
      <c r="AJ29" s="138"/>
      <c r="AK29" s="139"/>
      <c r="AL29" s="144" t="s">
        <v>13</v>
      </c>
      <c r="AM29" s="101"/>
      <c r="AN29" s="101"/>
      <c r="AO29" s="101"/>
      <c r="AP29" s="101"/>
      <c r="AQ29" s="101"/>
      <c r="AR29" s="101"/>
      <c r="AS29" s="101"/>
      <c r="AT29" s="102"/>
      <c r="AU29" s="144" t="s">
        <v>14</v>
      </c>
      <c r="AV29" s="101"/>
      <c r="AW29" s="101"/>
      <c r="AX29" s="101"/>
      <c r="AY29" s="102"/>
      <c r="AZ29" s="144" t="s">
        <v>15</v>
      </c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2"/>
      <c r="BP29" s="2"/>
    </row>
    <row r="30" spans="1:68" ht="49.5" customHeight="1" outlineLevel="1">
      <c r="A30" s="5"/>
      <c r="B30" s="28">
        <f ca="1">MAX(B$28:INDIRECT("B"&amp;ROW()-1))+1</f>
        <v>1</v>
      </c>
      <c r="C30" s="111" t="s">
        <v>152</v>
      </c>
      <c r="D30" s="157"/>
      <c r="E30" s="157"/>
      <c r="F30" s="157"/>
      <c r="G30" s="157"/>
      <c r="H30" s="157"/>
      <c r="I30" s="157"/>
      <c r="J30" s="157"/>
      <c r="K30" s="158"/>
      <c r="L30" s="151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11" t="s">
        <v>154</v>
      </c>
      <c r="AD30" s="157"/>
      <c r="AE30" s="157"/>
      <c r="AF30" s="157"/>
      <c r="AG30" s="157"/>
      <c r="AH30" s="157"/>
      <c r="AI30" s="157"/>
      <c r="AJ30" s="157"/>
      <c r="AK30" s="158"/>
      <c r="AL30" s="209" t="s">
        <v>155</v>
      </c>
      <c r="AM30" s="210"/>
      <c r="AN30" s="210"/>
      <c r="AO30" s="210"/>
      <c r="AP30" s="210"/>
      <c r="AQ30" s="210"/>
      <c r="AR30" s="210"/>
      <c r="AS30" s="210"/>
      <c r="AT30" s="211"/>
      <c r="AU30" s="100"/>
      <c r="AV30" s="157"/>
      <c r="AW30" s="157"/>
      <c r="AX30" s="157"/>
      <c r="AY30" s="158"/>
      <c r="AZ30" s="174" t="s">
        <v>153</v>
      </c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8"/>
      <c r="BP30" s="2"/>
    </row>
    <row r="31" spans="1:68" ht="50.25" customHeight="1" outlineLevel="1">
      <c r="A31" s="5"/>
      <c r="B31" s="28">
        <f ca="1">MAX(B$28:INDIRECT("B"&amp;ROW()-1))+1</f>
        <v>2</v>
      </c>
      <c r="C31" s="111" t="s">
        <v>156</v>
      </c>
      <c r="D31" s="157"/>
      <c r="E31" s="157"/>
      <c r="F31" s="157"/>
      <c r="G31" s="157"/>
      <c r="H31" s="157"/>
      <c r="I31" s="157"/>
      <c r="J31" s="157"/>
      <c r="K31" s="158"/>
      <c r="L31" s="172" t="s">
        <v>157</v>
      </c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11"/>
      <c r="AD31" s="157"/>
      <c r="AE31" s="157"/>
      <c r="AF31" s="157"/>
      <c r="AG31" s="157"/>
      <c r="AH31" s="157"/>
      <c r="AI31" s="157"/>
      <c r="AJ31" s="157"/>
      <c r="AK31" s="158"/>
      <c r="AL31" s="100"/>
      <c r="AM31" s="157"/>
      <c r="AN31" s="157"/>
      <c r="AO31" s="157"/>
      <c r="AP31" s="157"/>
      <c r="AQ31" s="157"/>
      <c r="AR31" s="157"/>
      <c r="AS31" s="157"/>
      <c r="AT31" s="158"/>
      <c r="AU31" s="100"/>
      <c r="AV31" s="157"/>
      <c r="AW31" s="157"/>
      <c r="AX31" s="157"/>
      <c r="AY31" s="158"/>
      <c r="AZ31" s="174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  <c r="BK31" s="157"/>
      <c r="BL31" s="157"/>
      <c r="BM31" s="157"/>
      <c r="BN31" s="157"/>
      <c r="BO31" s="158"/>
      <c r="BP31" s="2"/>
    </row>
    <row r="32" spans="1:68" s="49" customFormat="1" ht="16.5" customHeight="1" outlineLevel="1">
      <c r="A32" s="48"/>
      <c r="B32" s="28">
        <f ca="1">MAX(B$28:INDIRECT("B"&amp;ROW()-1))+1</f>
        <v>3</v>
      </c>
      <c r="C32" s="152" t="s">
        <v>166</v>
      </c>
      <c r="D32" s="153"/>
      <c r="E32" s="153"/>
      <c r="F32" s="153"/>
      <c r="G32" s="153"/>
      <c r="H32" s="153"/>
      <c r="I32" s="153"/>
      <c r="J32" s="153"/>
      <c r="K32" s="154"/>
      <c r="L32" s="148" t="s">
        <v>187</v>
      </c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52"/>
      <c r="AD32" s="153"/>
      <c r="AE32" s="153"/>
      <c r="AF32" s="153"/>
      <c r="AG32" s="153"/>
      <c r="AH32" s="153"/>
      <c r="AI32" s="153"/>
      <c r="AJ32" s="153"/>
      <c r="AK32" s="154"/>
      <c r="AL32" s="152"/>
      <c r="AM32" s="153"/>
      <c r="AN32" s="153"/>
      <c r="AO32" s="153"/>
      <c r="AP32" s="153"/>
      <c r="AQ32" s="153"/>
      <c r="AR32" s="153"/>
      <c r="AS32" s="153"/>
      <c r="AT32" s="154"/>
      <c r="AU32" s="152"/>
      <c r="AV32" s="153"/>
      <c r="AW32" s="153"/>
      <c r="AX32" s="153"/>
      <c r="AY32" s="154"/>
      <c r="AZ32" s="159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1"/>
      <c r="BP32" s="27"/>
    </row>
    <row r="33" spans="1:68" s="49" customFormat="1" ht="16.5" customHeight="1" outlineLevel="1">
      <c r="A33" s="48"/>
      <c r="B33" s="28">
        <f ca="1">MAX(B$28:INDIRECT("B"&amp;ROW()-1))+1</f>
        <v>4</v>
      </c>
      <c r="C33" s="169" t="s">
        <v>161</v>
      </c>
      <c r="D33" s="170"/>
      <c r="E33" s="170"/>
      <c r="F33" s="170"/>
      <c r="G33" s="170"/>
      <c r="H33" s="170"/>
      <c r="I33" s="170"/>
      <c r="J33" s="170"/>
      <c r="K33" s="171"/>
      <c r="L33" s="170" t="s">
        <v>189</v>
      </c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1"/>
      <c r="AC33" s="163" t="s">
        <v>162</v>
      </c>
      <c r="AD33" s="163"/>
      <c r="AE33" s="163"/>
      <c r="AF33" s="163"/>
      <c r="AG33" s="163"/>
      <c r="AH33" s="163"/>
      <c r="AI33" s="163"/>
      <c r="AJ33" s="163"/>
      <c r="AK33" s="164"/>
      <c r="AL33" s="163"/>
      <c r="AM33" s="163"/>
      <c r="AN33" s="163"/>
      <c r="AO33" s="163"/>
      <c r="AP33" s="163"/>
      <c r="AQ33" s="163"/>
      <c r="AR33" s="163"/>
      <c r="AS33" s="163"/>
      <c r="AT33" s="164"/>
      <c r="AU33" s="148"/>
      <c r="AV33" s="148"/>
      <c r="AW33" s="148"/>
      <c r="AX33" s="148"/>
      <c r="AY33" s="148"/>
      <c r="AZ33" s="155" t="s">
        <v>163</v>
      </c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27"/>
    </row>
    <row r="34" spans="1:68" s="49" customFormat="1" ht="33" customHeight="1" outlineLevel="1">
      <c r="A34" s="48"/>
      <c r="B34" s="28">
        <f ca="1">MAX(B$28:INDIRECT("B"&amp;ROW()-1))+1</f>
        <v>5</v>
      </c>
      <c r="C34" s="162"/>
      <c r="D34" s="163"/>
      <c r="E34" s="163"/>
      <c r="F34" s="163"/>
      <c r="G34" s="163"/>
      <c r="H34" s="163"/>
      <c r="I34" s="163"/>
      <c r="J34" s="163"/>
      <c r="K34" s="164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4"/>
      <c r="AC34" s="165" t="s">
        <v>164</v>
      </c>
      <c r="AD34" s="165"/>
      <c r="AE34" s="165"/>
      <c r="AF34" s="165"/>
      <c r="AG34" s="165"/>
      <c r="AH34" s="165"/>
      <c r="AI34" s="165"/>
      <c r="AJ34" s="165"/>
      <c r="AK34" s="166"/>
      <c r="AL34" s="165"/>
      <c r="AM34" s="165"/>
      <c r="AN34" s="165"/>
      <c r="AO34" s="165"/>
      <c r="AP34" s="165"/>
      <c r="AQ34" s="165"/>
      <c r="AR34" s="165"/>
      <c r="AS34" s="165"/>
      <c r="AT34" s="166"/>
      <c r="AU34" s="167"/>
      <c r="AV34" s="167"/>
      <c r="AW34" s="167"/>
      <c r="AX34" s="167"/>
      <c r="AY34" s="167"/>
      <c r="AZ34" s="168" t="s">
        <v>165</v>
      </c>
      <c r="BA34" s="168"/>
      <c r="BB34" s="168"/>
      <c r="BC34" s="168"/>
      <c r="BD34" s="168"/>
      <c r="BE34" s="168"/>
      <c r="BF34" s="168"/>
      <c r="BG34" s="168"/>
      <c r="BH34" s="168"/>
      <c r="BI34" s="168"/>
      <c r="BJ34" s="168"/>
      <c r="BK34" s="168"/>
      <c r="BL34" s="168"/>
      <c r="BM34" s="168"/>
      <c r="BN34" s="168"/>
      <c r="BO34" s="168"/>
      <c r="BP34" s="27"/>
    </row>
    <row r="35" spans="1:68" s="49" customFormat="1" ht="16.5" customHeight="1" outlineLevel="1">
      <c r="A35" s="48"/>
      <c r="B35" s="28">
        <f ca="1">MAX(B$28:INDIRECT("B"&amp;ROW()-1))+1</f>
        <v>6</v>
      </c>
      <c r="C35" s="152" t="s">
        <v>167</v>
      </c>
      <c r="D35" s="153"/>
      <c r="E35" s="153"/>
      <c r="F35" s="153"/>
      <c r="G35" s="153"/>
      <c r="H35" s="153"/>
      <c r="I35" s="153"/>
      <c r="J35" s="153"/>
      <c r="K35" s="154"/>
      <c r="L35" s="148" t="s">
        <v>188</v>
      </c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52"/>
      <c r="AD35" s="153"/>
      <c r="AE35" s="153"/>
      <c r="AF35" s="153"/>
      <c r="AG35" s="153"/>
      <c r="AH35" s="153"/>
      <c r="AI35" s="153"/>
      <c r="AJ35" s="153"/>
      <c r="AK35" s="154"/>
      <c r="AL35" s="152"/>
      <c r="AM35" s="153"/>
      <c r="AN35" s="153"/>
      <c r="AO35" s="153"/>
      <c r="AP35" s="153"/>
      <c r="AQ35" s="153"/>
      <c r="AR35" s="153"/>
      <c r="AS35" s="153"/>
      <c r="AT35" s="154"/>
      <c r="AU35" s="152"/>
      <c r="AV35" s="153"/>
      <c r="AW35" s="153"/>
      <c r="AX35" s="153"/>
      <c r="AY35" s="154"/>
      <c r="AZ35" s="159"/>
      <c r="BA35" s="160"/>
      <c r="BB35" s="160"/>
      <c r="BC35" s="160"/>
      <c r="BD35" s="160"/>
      <c r="BE35" s="160"/>
      <c r="BF35" s="160"/>
      <c r="BG35" s="160"/>
      <c r="BH35" s="160"/>
      <c r="BI35" s="160"/>
      <c r="BJ35" s="160"/>
      <c r="BK35" s="160"/>
      <c r="BL35" s="160"/>
      <c r="BM35" s="160"/>
      <c r="BN35" s="160"/>
      <c r="BO35" s="161"/>
      <c r="BP35" s="27"/>
    </row>
    <row r="36" spans="1:68" s="49" customFormat="1" ht="16.5" customHeight="1" outlineLevel="1">
      <c r="A36" s="48"/>
      <c r="B36" s="28">
        <f ca="1">MAX(B$28:INDIRECT("B"&amp;ROW()-1))+1</f>
        <v>7</v>
      </c>
      <c r="C36" s="62" t="s">
        <v>198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4"/>
      <c r="AD36" s="64"/>
      <c r="AE36" s="64"/>
      <c r="AF36" s="64"/>
      <c r="AG36" s="64"/>
      <c r="AH36" s="64"/>
      <c r="AI36" s="64"/>
      <c r="AJ36" s="64"/>
      <c r="AK36" s="64"/>
      <c r="AL36" s="65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7"/>
      <c r="BP36" s="27"/>
    </row>
    <row r="37" spans="1:68" s="49" customFormat="1" ht="16.5" customHeight="1" outlineLevel="1">
      <c r="A37" s="48"/>
      <c r="B37" s="28">
        <f ca="1">MAX(B$28:INDIRECT("B"&amp;ROW()-1))+1</f>
        <v>8</v>
      </c>
      <c r="C37" s="68"/>
      <c r="D37" s="152"/>
      <c r="E37" s="153"/>
      <c r="F37" s="153"/>
      <c r="G37" s="153"/>
      <c r="H37" s="153"/>
      <c r="I37" s="153"/>
      <c r="J37" s="153"/>
      <c r="K37" s="154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 t="s">
        <v>195</v>
      </c>
      <c r="AD37" s="148"/>
      <c r="AE37" s="148"/>
      <c r="AF37" s="148"/>
      <c r="AG37" s="148"/>
      <c r="AH37" s="148"/>
      <c r="AI37" s="148"/>
      <c r="AJ37" s="148"/>
      <c r="AK37" s="148"/>
      <c r="AL37" s="152"/>
      <c r="AM37" s="153"/>
      <c r="AN37" s="153"/>
      <c r="AO37" s="153"/>
      <c r="AP37" s="153"/>
      <c r="AQ37" s="153"/>
      <c r="AR37" s="153"/>
      <c r="AS37" s="153"/>
      <c r="AT37" s="154"/>
      <c r="AU37" s="148" t="s">
        <v>196</v>
      </c>
      <c r="AV37" s="148"/>
      <c r="AW37" s="148"/>
      <c r="AX37" s="148"/>
      <c r="AY37" s="148"/>
      <c r="AZ37" s="155" t="s">
        <v>197</v>
      </c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27"/>
    </row>
    <row r="38" spans="1:68" s="49" customFormat="1" ht="16.5" customHeight="1" outlineLevel="1">
      <c r="A38" s="48"/>
      <c r="B38" s="28">
        <f ca="1">MAX(B$28:INDIRECT("B"&amp;ROW()-1))+1</f>
        <v>9</v>
      </c>
      <c r="C38" s="152" t="s">
        <v>166</v>
      </c>
      <c r="D38" s="153"/>
      <c r="E38" s="153"/>
      <c r="F38" s="153"/>
      <c r="G38" s="153"/>
      <c r="H38" s="153"/>
      <c r="I38" s="153"/>
      <c r="J38" s="153"/>
      <c r="K38" s="154"/>
      <c r="L38" s="148" t="s">
        <v>187</v>
      </c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52"/>
      <c r="AD38" s="153"/>
      <c r="AE38" s="153"/>
      <c r="AF38" s="153"/>
      <c r="AG38" s="153"/>
      <c r="AH38" s="153"/>
      <c r="AI38" s="153"/>
      <c r="AJ38" s="153"/>
      <c r="AK38" s="154"/>
      <c r="AL38" s="152"/>
      <c r="AM38" s="153"/>
      <c r="AN38" s="153"/>
      <c r="AO38" s="153"/>
      <c r="AP38" s="153"/>
      <c r="AQ38" s="153"/>
      <c r="AR38" s="153"/>
      <c r="AS38" s="153"/>
      <c r="AT38" s="154"/>
      <c r="AU38" s="152"/>
      <c r="AV38" s="153"/>
      <c r="AW38" s="153"/>
      <c r="AX38" s="153"/>
      <c r="AY38" s="154"/>
      <c r="AZ38" s="159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  <c r="BM38" s="160"/>
      <c r="BN38" s="160"/>
      <c r="BO38" s="161"/>
      <c r="BP38" s="27"/>
    </row>
    <row r="39" spans="1:68" s="49" customFormat="1" ht="16.5" customHeight="1" outlineLevel="1">
      <c r="A39" s="48"/>
      <c r="B39" s="28">
        <f ca="1">MAX(B$28:INDIRECT("B"&amp;ROW()-1))+1</f>
        <v>10</v>
      </c>
      <c r="C39" s="169" t="s">
        <v>193</v>
      </c>
      <c r="D39" s="170"/>
      <c r="E39" s="170"/>
      <c r="F39" s="170"/>
      <c r="G39" s="170"/>
      <c r="H39" s="170"/>
      <c r="I39" s="170"/>
      <c r="J39" s="170"/>
      <c r="K39" s="171"/>
      <c r="L39" s="170" t="s">
        <v>194</v>
      </c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1"/>
      <c r="AC39" s="163" t="s">
        <v>162</v>
      </c>
      <c r="AD39" s="163"/>
      <c r="AE39" s="163"/>
      <c r="AF39" s="163"/>
      <c r="AG39" s="163"/>
      <c r="AH39" s="163"/>
      <c r="AI39" s="163"/>
      <c r="AJ39" s="163"/>
      <c r="AK39" s="164"/>
      <c r="AL39" s="163"/>
      <c r="AM39" s="163"/>
      <c r="AN39" s="163"/>
      <c r="AO39" s="163"/>
      <c r="AP39" s="163"/>
      <c r="AQ39" s="163"/>
      <c r="AR39" s="163"/>
      <c r="AS39" s="163"/>
      <c r="AT39" s="164"/>
      <c r="AU39" s="148"/>
      <c r="AV39" s="148"/>
      <c r="AW39" s="148"/>
      <c r="AX39" s="148"/>
      <c r="AY39" s="148"/>
      <c r="AZ39" s="155" t="s">
        <v>163</v>
      </c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27"/>
    </row>
    <row r="40" spans="1:68" s="49" customFormat="1" ht="33" customHeight="1" outlineLevel="1">
      <c r="A40" s="48"/>
      <c r="B40" s="28">
        <f ca="1">MAX(B$28:INDIRECT("B"&amp;ROW()-1))+1</f>
        <v>11</v>
      </c>
      <c r="C40" s="162"/>
      <c r="D40" s="163"/>
      <c r="E40" s="163"/>
      <c r="F40" s="163"/>
      <c r="G40" s="163"/>
      <c r="H40" s="163"/>
      <c r="I40" s="163"/>
      <c r="J40" s="163"/>
      <c r="K40" s="164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4"/>
      <c r="AC40" s="165" t="s">
        <v>164</v>
      </c>
      <c r="AD40" s="165"/>
      <c r="AE40" s="165"/>
      <c r="AF40" s="165"/>
      <c r="AG40" s="165"/>
      <c r="AH40" s="165"/>
      <c r="AI40" s="165"/>
      <c r="AJ40" s="165"/>
      <c r="AK40" s="166"/>
      <c r="AL40" s="165"/>
      <c r="AM40" s="165"/>
      <c r="AN40" s="165"/>
      <c r="AO40" s="165"/>
      <c r="AP40" s="165"/>
      <c r="AQ40" s="165"/>
      <c r="AR40" s="165"/>
      <c r="AS40" s="165"/>
      <c r="AT40" s="166"/>
      <c r="AU40" s="167"/>
      <c r="AV40" s="167"/>
      <c r="AW40" s="167"/>
      <c r="AX40" s="167"/>
      <c r="AY40" s="167"/>
      <c r="AZ40" s="168" t="s">
        <v>165</v>
      </c>
      <c r="BA40" s="168"/>
      <c r="BB40" s="168"/>
      <c r="BC40" s="168"/>
      <c r="BD40" s="168"/>
      <c r="BE40" s="168"/>
      <c r="BF40" s="168"/>
      <c r="BG40" s="168"/>
      <c r="BH40" s="168"/>
      <c r="BI40" s="168"/>
      <c r="BJ40" s="168"/>
      <c r="BK40" s="168"/>
      <c r="BL40" s="168"/>
      <c r="BM40" s="168"/>
      <c r="BN40" s="168"/>
      <c r="BO40" s="168"/>
      <c r="BP40" s="27"/>
    </row>
    <row r="41" spans="1:68" s="49" customFormat="1" ht="16.5" customHeight="1" outlineLevel="1">
      <c r="A41" s="48"/>
      <c r="B41" s="28">
        <f ca="1">MAX(B$28:INDIRECT("B"&amp;ROW()-1))+1</f>
        <v>12</v>
      </c>
      <c r="C41" s="152" t="s">
        <v>167</v>
      </c>
      <c r="D41" s="153"/>
      <c r="E41" s="153"/>
      <c r="F41" s="153"/>
      <c r="G41" s="153"/>
      <c r="H41" s="153"/>
      <c r="I41" s="153"/>
      <c r="J41" s="153"/>
      <c r="K41" s="154"/>
      <c r="L41" s="148" t="s">
        <v>188</v>
      </c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52"/>
      <c r="AD41" s="153"/>
      <c r="AE41" s="153"/>
      <c r="AF41" s="153"/>
      <c r="AG41" s="153"/>
      <c r="AH41" s="153"/>
      <c r="AI41" s="153"/>
      <c r="AJ41" s="153"/>
      <c r="AK41" s="154"/>
      <c r="AL41" s="152"/>
      <c r="AM41" s="153"/>
      <c r="AN41" s="153"/>
      <c r="AO41" s="153"/>
      <c r="AP41" s="153"/>
      <c r="AQ41" s="153"/>
      <c r="AR41" s="153"/>
      <c r="AS41" s="153"/>
      <c r="AT41" s="154"/>
      <c r="AU41" s="152"/>
      <c r="AV41" s="153"/>
      <c r="AW41" s="153"/>
      <c r="AX41" s="153"/>
      <c r="AY41" s="154"/>
      <c r="AZ41" s="159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  <c r="BM41" s="160"/>
      <c r="BN41" s="160"/>
      <c r="BO41" s="161"/>
      <c r="BP41" s="27"/>
    </row>
    <row r="42" spans="1:68" s="49" customFormat="1" ht="16.5" customHeight="1" outlineLevel="1">
      <c r="A42" s="48"/>
      <c r="B42" s="28">
        <f ca="1">MAX(B$28:INDIRECT("B"&amp;ROW()-1))+1</f>
        <v>13</v>
      </c>
      <c r="C42" s="62" t="s">
        <v>199</v>
      </c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4"/>
      <c r="AD42" s="64"/>
      <c r="AE42" s="64"/>
      <c r="AF42" s="64"/>
      <c r="AG42" s="64"/>
      <c r="AH42" s="64"/>
      <c r="AI42" s="64"/>
      <c r="AJ42" s="64"/>
      <c r="AK42" s="64"/>
      <c r="AL42" s="65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7"/>
      <c r="BP42" s="27"/>
    </row>
    <row r="43" spans="1:68" s="49" customFormat="1" ht="16.5" customHeight="1" outlineLevel="1">
      <c r="A43" s="48"/>
      <c r="B43" s="28">
        <f ca="1">MAX(B$28:INDIRECT("B"&amp;ROW()-1))+1</f>
        <v>14</v>
      </c>
      <c r="C43" s="68"/>
      <c r="D43" s="152"/>
      <c r="E43" s="153"/>
      <c r="F43" s="153"/>
      <c r="G43" s="153"/>
      <c r="H43" s="153"/>
      <c r="I43" s="153"/>
      <c r="J43" s="153"/>
      <c r="K43" s="154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 t="s">
        <v>200</v>
      </c>
      <c r="AD43" s="148"/>
      <c r="AE43" s="148"/>
      <c r="AF43" s="148"/>
      <c r="AG43" s="148"/>
      <c r="AH43" s="148"/>
      <c r="AI43" s="148"/>
      <c r="AJ43" s="148"/>
      <c r="AK43" s="148"/>
      <c r="AL43" s="152"/>
      <c r="AM43" s="153"/>
      <c r="AN43" s="153"/>
      <c r="AO43" s="153"/>
      <c r="AP43" s="153"/>
      <c r="AQ43" s="153"/>
      <c r="AR43" s="153"/>
      <c r="AS43" s="153"/>
      <c r="AT43" s="154"/>
      <c r="AU43" s="148" t="s">
        <v>202</v>
      </c>
      <c r="AV43" s="148"/>
      <c r="AW43" s="148"/>
      <c r="AX43" s="148"/>
      <c r="AY43" s="148"/>
      <c r="AZ43" s="155" t="s">
        <v>201</v>
      </c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5"/>
      <c r="BN43" s="155"/>
      <c r="BO43" s="155"/>
      <c r="BP43" s="27"/>
    </row>
    <row r="44" spans="1:68" ht="102.75" customHeight="1" outlineLevel="1">
      <c r="A44" s="5"/>
      <c r="B44" s="28">
        <f ca="1">MAX(B$28:INDIRECT("B"&amp;ROW()-1))+1</f>
        <v>15</v>
      </c>
      <c r="C44" s="152" t="s">
        <v>203</v>
      </c>
      <c r="D44" s="153"/>
      <c r="E44" s="153"/>
      <c r="F44" s="153"/>
      <c r="G44" s="153"/>
      <c r="H44" s="153"/>
      <c r="I44" s="153"/>
      <c r="J44" s="153"/>
      <c r="K44" s="154"/>
      <c r="L44" s="156" t="s">
        <v>207</v>
      </c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11"/>
      <c r="AD44" s="157"/>
      <c r="AE44" s="157"/>
      <c r="AF44" s="157"/>
      <c r="AG44" s="157"/>
      <c r="AH44" s="157"/>
      <c r="AI44" s="157"/>
      <c r="AJ44" s="157"/>
      <c r="AK44" s="158"/>
      <c r="AL44" s="100"/>
      <c r="AM44" s="157"/>
      <c r="AN44" s="157"/>
      <c r="AO44" s="157"/>
      <c r="AP44" s="157"/>
      <c r="AQ44" s="157"/>
      <c r="AR44" s="157"/>
      <c r="AS44" s="157"/>
      <c r="AT44" s="158"/>
      <c r="AU44" s="100" t="s">
        <v>205</v>
      </c>
      <c r="AV44" s="157"/>
      <c r="AW44" s="157"/>
      <c r="AX44" s="157"/>
      <c r="AY44" s="158"/>
      <c r="AZ44" s="159" t="s">
        <v>206</v>
      </c>
      <c r="BA44" s="160"/>
      <c r="BB44" s="160"/>
      <c r="BC44" s="160"/>
      <c r="BD44" s="160"/>
      <c r="BE44" s="160"/>
      <c r="BF44" s="160"/>
      <c r="BG44" s="160"/>
      <c r="BH44" s="160"/>
      <c r="BI44" s="160"/>
      <c r="BJ44" s="160"/>
      <c r="BK44" s="160"/>
      <c r="BL44" s="160"/>
      <c r="BM44" s="160"/>
      <c r="BN44" s="160"/>
      <c r="BO44" s="161"/>
      <c r="BP44" s="2"/>
    </row>
    <row r="45" spans="1:68" ht="16.5" outlineLevel="1">
      <c r="A45" s="5"/>
      <c r="B45" s="28">
        <f ca="1">MAX(B$28:INDIRECT("B"&amp;ROW()-1))+1</f>
        <v>16</v>
      </c>
      <c r="C45" s="152" t="s">
        <v>214</v>
      </c>
      <c r="D45" s="153"/>
      <c r="E45" s="153"/>
      <c r="F45" s="153"/>
      <c r="G45" s="153"/>
      <c r="H45" s="153"/>
      <c r="I45" s="153"/>
      <c r="J45" s="153"/>
      <c r="K45" s="154"/>
      <c r="L45" s="152" t="s">
        <v>208</v>
      </c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4"/>
      <c r="AC45" s="111"/>
      <c r="AD45" s="157"/>
      <c r="AE45" s="157"/>
      <c r="AF45" s="157"/>
      <c r="AG45" s="157"/>
      <c r="AH45" s="157"/>
      <c r="AI45" s="157"/>
      <c r="AJ45" s="157"/>
      <c r="AK45" s="158"/>
      <c r="AL45" s="100"/>
      <c r="AM45" s="157"/>
      <c r="AN45" s="157"/>
      <c r="AO45" s="157"/>
      <c r="AP45" s="157"/>
      <c r="AQ45" s="157"/>
      <c r="AR45" s="157"/>
      <c r="AS45" s="157"/>
      <c r="AT45" s="158"/>
      <c r="AU45" s="100"/>
      <c r="AV45" s="157"/>
      <c r="AW45" s="157"/>
      <c r="AX45" s="157"/>
      <c r="AY45" s="158"/>
      <c r="AZ45" s="174"/>
      <c r="BA45" s="157"/>
      <c r="BB45" s="157"/>
      <c r="BC45" s="157"/>
      <c r="BD45" s="157"/>
      <c r="BE45" s="157"/>
      <c r="BF45" s="157"/>
      <c r="BG45" s="157"/>
      <c r="BH45" s="157"/>
      <c r="BI45" s="157"/>
      <c r="BJ45" s="157"/>
      <c r="BK45" s="157"/>
      <c r="BL45" s="157"/>
      <c r="BM45" s="157"/>
      <c r="BN45" s="157"/>
      <c r="BO45" s="158"/>
      <c r="BP45" s="2"/>
    </row>
    <row r="46" spans="1:68" ht="16.5" outlineLevel="1">
      <c r="A46" s="5"/>
      <c r="B46" s="28">
        <f ca="1">MAX(B$28:INDIRECT("B"&amp;ROW()-1))+1</f>
        <v>17</v>
      </c>
      <c r="C46" s="111" t="s">
        <v>222</v>
      </c>
      <c r="D46" s="157"/>
      <c r="E46" s="157"/>
      <c r="F46" s="157"/>
      <c r="G46" s="157"/>
      <c r="H46" s="157"/>
      <c r="I46" s="157"/>
      <c r="J46" s="157"/>
      <c r="K46" s="158"/>
      <c r="L46" s="151" t="s">
        <v>223</v>
      </c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11"/>
      <c r="AD46" s="157"/>
      <c r="AE46" s="157"/>
      <c r="AF46" s="157"/>
      <c r="AG46" s="157"/>
      <c r="AH46" s="157"/>
      <c r="AI46" s="157"/>
      <c r="AJ46" s="157"/>
      <c r="AK46" s="158"/>
      <c r="AL46" s="100"/>
      <c r="AM46" s="157"/>
      <c r="AN46" s="157"/>
      <c r="AO46" s="157"/>
      <c r="AP46" s="157"/>
      <c r="AQ46" s="157"/>
      <c r="AR46" s="157"/>
      <c r="AS46" s="157"/>
      <c r="AT46" s="158"/>
      <c r="AU46" s="100"/>
      <c r="AV46" s="157"/>
      <c r="AW46" s="157"/>
      <c r="AX46" s="157"/>
      <c r="AY46" s="158"/>
      <c r="AZ46" s="174"/>
      <c r="BA46" s="157"/>
      <c r="BB46" s="157"/>
      <c r="BC46" s="157"/>
      <c r="BD46" s="157"/>
      <c r="BE46" s="157"/>
      <c r="BF46" s="157"/>
      <c r="BG46" s="157"/>
      <c r="BH46" s="157"/>
      <c r="BI46" s="157"/>
      <c r="BJ46" s="157"/>
      <c r="BK46" s="157"/>
      <c r="BL46" s="157"/>
      <c r="BM46" s="157"/>
      <c r="BN46" s="157"/>
      <c r="BO46" s="158"/>
      <c r="BP46" s="2"/>
    </row>
    <row r="47" spans="1:68" ht="16.5" outlineLevel="1">
      <c r="A47" s="5"/>
      <c r="B47" s="28">
        <f ca="1">MAX(B$28:INDIRECT("B"&amp;ROW()-1))+1</f>
        <v>18</v>
      </c>
      <c r="C47" s="111" t="s">
        <v>256</v>
      </c>
      <c r="D47" s="157"/>
      <c r="E47" s="157"/>
      <c r="F47" s="157"/>
      <c r="G47" s="157"/>
      <c r="H47" s="157"/>
      <c r="I47" s="157"/>
      <c r="J47" s="157"/>
      <c r="K47" s="158"/>
      <c r="L47" s="152" t="s">
        <v>257</v>
      </c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4"/>
      <c r="AC47" s="111"/>
      <c r="AD47" s="157"/>
      <c r="AE47" s="157"/>
      <c r="AF47" s="157"/>
      <c r="AG47" s="157"/>
      <c r="AH47" s="157"/>
      <c r="AI47" s="157"/>
      <c r="AJ47" s="157"/>
      <c r="AK47" s="158"/>
      <c r="AL47" s="100"/>
      <c r="AM47" s="157"/>
      <c r="AN47" s="157"/>
      <c r="AO47" s="157"/>
      <c r="AP47" s="157"/>
      <c r="AQ47" s="157"/>
      <c r="AR47" s="157"/>
      <c r="AS47" s="157"/>
      <c r="AT47" s="158"/>
      <c r="AU47" s="100"/>
      <c r="AV47" s="157"/>
      <c r="AW47" s="157"/>
      <c r="AX47" s="157"/>
      <c r="AY47" s="158"/>
      <c r="AZ47" s="174"/>
      <c r="BA47" s="157"/>
      <c r="BB47" s="157"/>
      <c r="BC47" s="157"/>
      <c r="BD47" s="157"/>
      <c r="BE47" s="157"/>
      <c r="BF47" s="157"/>
      <c r="BG47" s="157"/>
      <c r="BH47" s="157"/>
      <c r="BI47" s="157"/>
      <c r="BJ47" s="157"/>
      <c r="BK47" s="157"/>
      <c r="BL47" s="157"/>
      <c r="BM47" s="157"/>
      <c r="BN47" s="157"/>
      <c r="BO47" s="158"/>
      <c r="BP47" s="2"/>
    </row>
    <row r="48" spans="1:68" ht="15.75" customHeight="1" outlineLevel="1">
      <c r="A48" s="5"/>
      <c r="B48" s="28">
        <f ca="1">MAX(B$28:INDIRECT("B"&amp;ROW()-1))+1</f>
        <v>19</v>
      </c>
      <c r="C48" s="150" t="s">
        <v>101</v>
      </c>
      <c r="D48" s="106"/>
      <c r="E48" s="106"/>
      <c r="F48" s="106"/>
      <c r="G48" s="106"/>
      <c r="H48" s="106"/>
      <c r="I48" s="106"/>
      <c r="J48" s="106"/>
      <c r="K48" s="107"/>
      <c r="L48" s="111" t="s">
        <v>151</v>
      </c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7"/>
      <c r="AC48" s="111"/>
      <c r="AD48" s="157"/>
      <c r="AE48" s="157"/>
      <c r="AF48" s="157"/>
      <c r="AG48" s="157"/>
      <c r="AH48" s="157"/>
      <c r="AI48" s="157"/>
      <c r="AJ48" s="157"/>
      <c r="AK48" s="158"/>
      <c r="AL48" s="100"/>
      <c r="AM48" s="157"/>
      <c r="AN48" s="157"/>
      <c r="AO48" s="157"/>
      <c r="AP48" s="157"/>
      <c r="AQ48" s="157"/>
      <c r="AR48" s="157"/>
      <c r="AS48" s="157"/>
      <c r="AT48" s="158"/>
      <c r="AU48" s="100"/>
      <c r="AV48" s="157"/>
      <c r="AW48" s="157"/>
      <c r="AX48" s="157"/>
      <c r="AY48" s="158"/>
      <c r="AZ48" s="174"/>
      <c r="BA48" s="157"/>
      <c r="BB48" s="157"/>
      <c r="BC48" s="157"/>
      <c r="BD48" s="157"/>
      <c r="BE48" s="157"/>
      <c r="BF48" s="157"/>
      <c r="BG48" s="157"/>
      <c r="BH48" s="157"/>
      <c r="BI48" s="157"/>
      <c r="BJ48" s="157"/>
      <c r="BK48" s="157"/>
      <c r="BL48" s="157"/>
      <c r="BM48" s="157"/>
      <c r="BN48" s="157"/>
      <c r="BO48" s="158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8" t="str">
        <f ca="1">LEFT($A$1, 4)&amp;"3.DB処理"</f>
        <v>2.2.3.DB処理</v>
      </c>
      <c r="B50" s="3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s="45" customFormat="1" ht="16.5" outlineLevel="1">
      <c r="A52" s="32"/>
      <c r="B52" s="44" t="s">
        <v>160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</row>
    <row r="53" spans="1:68" s="45" customFormat="1" ht="16.5" outlineLevel="1">
      <c r="A53" s="32"/>
      <c r="B53" s="46"/>
      <c r="C53" s="47" t="s">
        <v>19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</row>
    <row r="54" spans="1:68" s="45" customFormat="1" ht="16.5" outlineLevel="1">
      <c r="A54" s="32"/>
      <c r="B54" s="46"/>
      <c r="C54" s="47" t="s">
        <v>218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</row>
    <row r="55" spans="1:68" s="45" customFormat="1" ht="16.5" outlineLevel="1">
      <c r="A55" s="32"/>
      <c r="B55" s="46"/>
      <c r="C55" s="47" t="s">
        <v>20</v>
      </c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</row>
    <row r="56" spans="1:68" s="45" customFormat="1" ht="16.5" outlineLevel="1">
      <c r="A56" s="32"/>
      <c r="B56" s="46"/>
      <c r="C56" s="47" t="s">
        <v>219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</row>
    <row r="57" spans="1:68" s="45" customFormat="1" ht="16.5" outlineLevel="1">
      <c r="A57" s="32"/>
      <c r="B57" s="46"/>
      <c r="C57" s="47" t="s">
        <v>158</v>
      </c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</row>
    <row r="58" spans="1:68" s="45" customFormat="1" ht="16.5" outlineLevel="1">
      <c r="A58" s="32"/>
      <c r="B58" s="46"/>
      <c r="C58" s="47" t="s">
        <v>220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</row>
    <row r="59" spans="1:68" s="45" customFormat="1" ht="16.5" outlineLevel="1">
      <c r="A59" s="32"/>
      <c r="B59" s="46"/>
      <c r="C59" s="47" t="s">
        <v>159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</row>
    <row r="60" spans="1:68" ht="16.5" outlineLevel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s="49" customFormat="1" ht="16.5" outlineLevel="1">
      <c r="A61" s="27"/>
      <c r="B61" s="53" t="s">
        <v>190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</row>
    <row r="62" spans="1:68" s="49" customFormat="1" ht="16.5" outlineLevel="1">
      <c r="A62" s="27"/>
      <c r="B62" s="53"/>
      <c r="C62" s="30" t="s">
        <v>16</v>
      </c>
      <c r="D62" s="54"/>
      <c r="E62" s="54"/>
      <c r="F62" s="54"/>
      <c r="G62" s="54"/>
      <c r="H62" s="54"/>
      <c r="I62" s="54"/>
      <c r="J62" s="55"/>
      <c r="K62" s="56" t="s">
        <v>6</v>
      </c>
      <c r="L62" s="54"/>
      <c r="M62" s="54"/>
      <c r="N62" s="54"/>
      <c r="O62" s="54"/>
      <c r="P62" s="54"/>
      <c r="Q62" s="55"/>
      <c r="R62" s="57" t="s">
        <v>17</v>
      </c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9"/>
      <c r="AK62" s="56" t="s">
        <v>18</v>
      </c>
      <c r="AL62" s="54"/>
      <c r="AM62" s="54"/>
      <c r="AN62" s="54"/>
      <c r="AO62" s="54"/>
      <c r="AP62" s="54"/>
      <c r="AQ62" s="54"/>
      <c r="AR62" s="55"/>
      <c r="AS62" s="56" t="s">
        <v>6</v>
      </c>
      <c r="AT62" s="54"/>
      <c r="AU62" s="54"/>
      <c r="AV62" s="54"/>
      <c r="AW62" s="54"/>
      <c r="AX62" s="54"/>
      <c r="AY62" s="55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</row>
    <row r="63" spans="1:68" s="49" customFormat="1" ht="16.5" outlineLevel="1">
      <c r="A63" s="27"/>
      <c r="B63" s="53"/>
      <c r="C63" s="100"/>
      <c r="D63" s="183"/>
      <c r="E63" s="183"/>
      <c r="F63" s="183"/>
      <c r="G63" s="183"/>
      <c r="H63" s="183"/>
      <c r="I63" s="183"/>
      <c r="J63" s="187"/>
      <c r="K63" s="100"/>
      <c r="L63" s="183"/>
      <c r="M63" s="183"/>
      <c r="N63" s="183"/>
      <c r="O63" s="183"/>
      <c r="P63" s="183"/>
      <c r="Q63" s="183"/>
      <c r="R63" s="206" t="s">
        <v>168</v>
      </c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8"/>
      <c r="AK63" s="233" t="s">
        <v>169</v>
      </c>
      <c r="AL63" s="121"/>
      <c r="AM63" s="121"/>
      <c r="AN63" s="121"/>
      <c r="AO63" s="121"/>
      <c r="AP63" s="121"/>
      <c r="AQ63" s="121"/>
      <c r="AR63" s="122"/>
      <c r="AS63" s="111" t="s">
        <v>170</v>
      </c>
      <c r="AT63" s="106"/>
      <c r="AU63" s="106"/>
      <c r="AV63" s="106"/>
      <c r="AW63" s="106"/>
      <c r="AX63" s="106"/>
      <c r="AY63" s="10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</row>
    <row r="64" spans="1:68" s="49" customFormat="1" ht="16.5" outlineLevel="1">
      <c r="A64" s="27"/>
      <c r="B64" s="53"/>
      <c r="C64" s="100"/>
      <c r="D64" s="183"/>
      <c r="E64" s="183"/>
      <c r="F64" s="183"/>
      <c r="G64" s="183"/>
      <c r="H64" s="183"/>
      <c r="I64" s="183"/>
      <c r="J64" s="187"/>
      <c r="K64" s="111"/>
      <c r="L64" s="106"/>
      <c r="M64" s="106"/>
      <c r="N64" s="106"/>
      <c r="O64" s="106"/>
      <c r="P64" s="106"/>
      <c r="Q64" s="106"/>
      <c r="R64" s="184" t="s">
        <v>192</v>
      </c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6"/>
      <c r="AK64" s="196"/>
      <c r="AL64" s="197"/>
      <c r="AM64" s="197"/>
      <c r="AN64" s="197"/>
      <c r="AO64" s="197"/>
      <c r="AP64" s="197"/>
      <c r="AQ64" s="197"/>
      <c r="AR64" s="234"/>
      <c r="AS64" s="111" t="s">
        <v>171</v>
      </c>
      <c r="AT64" s="106"/>
      <c r="AU64" s="106"/>
      <c r="AV64" s="106"/>
      <c r="AW64" s="106"/>
      <c r="AX64" s="106"/>
      <c r="AY64" s="10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</row>
    <row r="65" spans="1:68" s="49" customFormat="1" ht="33" customHeight="1" outlineLevel="1">
      <c r="A65" s="27"/>
      <c r="B65" s="53"/>
      <c r="C65" s="100"/>
      <c r="D65" s="183"/>
      <c r="E65" s="183"/>
      <c r="F65" s="183"/>
      <c r="G65" s="183"/>
      <c r="H65" s="183"/>
      <c r="I65" s="183"/>
      <c r="J65" s="187"/>
      <c r="K65" s="111"/>
      <c r="L65" s="106"/>
      <c r="M65" s="106"/>
      <c r="N65" s="106"/>
      <c r="O65" s="106"/>
      <c r="P65" s="106"/>
      <c r="Q65" s="106"/>
      <c r="R65" s="184" t="s">
        <v>172</v>
      </c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6"/>
      <c r="AK65" s="196"/>
      <c r="AL65" s="197"/>
      <c r="AM65" s="197"/>
      <c r="AN65" s="197"/>
      <c r="AO65" s="197"/>
      <c r="AP65" s="197"/>
      <c r="AQ65" s="197"/>
      <c r="AR65" s="234"/>
      <c r="AS65" s="111" t="s">
        <v>173</v>
      </c>
      <c r="AT65" s="106"/>
      <c r="AU65" s="106"/>
      <c r="AV65" s="106"/>
      <c r="AW65" s="106"/>
      <c r="AX65" s="106"/>
      <c r="AY65" s="10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</row>
    <row r="66" spans="1:68" s="49" customFormat="1" ht="16.5" outlineLevel="1">
      <c r="A66" s="27"/>
      <c r="B66" s="53"/>
      <c r="C66" s="100" t="s">
        <v>174</v>
      </c>
      <c r="D66" s="183"/>
      <c r="E66" s="183"/>
      <c r="F66" s="183"/>
      <c r="G66" s="183"/>
      <c r="H66" s="183"/>
      <c r="I66" s="183"/>
      <c r="J66" s="187"/>
      <c r="K66" s="111" t="s">
        <v>175</v>
      </c>
      <c r="L66" s="106"/>
      <c r="M66" s="106"/>
      <c r="N66" s="106"/>
      <c r="O66" s="106"/>
      <c r="P66" s="106"/>
      <c r="Q66" s="106"/>
      <c r="R66" s="184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6"/>
      <c r="AK66" s="196"/>
      <c r="AL66" s="197"/>
      <c r="AM66" s="197"/>
      <c r="AN66" s="197"/>
      <c r="AO66" s="197"/>
      <c r="AP66" s="197"/>
      <c r="AQ66" s="197"/>
      <c r="AR66" s="234"/>
      <c r="AS66" s="100" t="s">
        <v>175</v>
      </c>
      <c r="AT66" s="183"/>
      <c r="AU66" s="183"/>
      <c r="AV66" s="183"/>
      <c r="AW66" s="183"/>
      <c r="AX66" s="183"/>
      <c r="AY66" s="18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</row>
    <row r="67" spans="1:68" s="49" customFormat="1" ht="16.5" outlineLevel="1">
      <c r="A67" s="27"/>
      <c r="B67" s="53"/>
      <c r="C67" s="100"/>
      <c r="D67" s="183"/>
      <c r="E67" s="183"/>
      <c r="F67" s="183"/>
      <c r="G67" s="183"/>
      <c r="H67" s="183"/>
      <c r="I67" s="183"/>
      <c r="J67" s="187"/>
      <c r="K67" s="100"/>
      <c r="L67" s="183"/>
      <c r="M67" s="183"/>
      <c r="N67" s="183"/>
      <c r="O67" s="183"/>
      <c r="P67" s="183"/>
      <c r="Q67" s="183"/>
      <c r="R67" s="184" t="s">
        <v>176</v>
      </c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6"/>
      <c r="AK67" s="196"/>
      <c r="AL67" s="197"/>
      <c r="AM67" s="197"/>
      <c r="AN67" s="197"/>
      <c r="AO67" s="197"/>
      <c r="AP67" s="197"/>
      <c r="AQ67" s="197"/>
      <c r="AR67" s="234"/>
      <c r="AS67" s="100" t="s">
        <v>177</v>
      </c>
      <c r="AT67" s="183"/>
      <c r="AU67" s="183"/>
      <c r="AV67" s="183"/>
      <c r="AW67" s="183"/>
      <c r="AX67" s="183"/>
      <c r="AY67" s="18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</row>
    <row r="68" spans="1:68" s="49" customFormat="1" ht="16.5" outlineLevel="1">
      <c r="A68" s="27"/>
      <c r="B68" s="53"/>
      <c r="C68" s="100"/>
      <c r="D68" s="183"/>
      <c r="E68" s="183"/>
      <c r="F68" s="183"/>
      <c r="G68" s="183"/>
      <c r="H68" s="183"/>
      <c r="I68" s="183"/>
      <c r="J68" s="187"/>
      <c r="K68" s="100"/>
      <c r="L68" s="183"/>
      <c r="M68" s="183"/>
      <c r="N68" s="183"/>
      <c r="O68" s="183"/>
      <c r="P68" s="183"/>
      <c r="Q68" s="183"/>
      <c r="R68" s="184" t="s">
        <v>176</v>
      </c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6"/>
      <c r="AK68" s="196"/>
      <c r="AL68" s="197"/>
      <c r="AM68" s="197"/>
      <c r="AN68" s="197"/>
      <c r="AO68" s="197"/>
      <c r="AP68" s="197"/>
      <c r="AQ68" s="197"/>
      <c r="AR68" s="234"/>
      <c r="AS68" s="100" t="s">
        <v>178</v>
      </c>
      <c r="AT68" s="183"/>
      <c r="AU68" s="183"/>
      <c r="AV68" s="183"/>
      <c r="AW68" s="183"/>
      <c r="AX68" s="183"/>
      <c r="AY68" s="18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</row>
    <row r="69" spans="1:68" s="49" customFormat="1" ht="16.5" outlineLevel="1">
      <c r="A69" s="27"/>
      <c r="B69" s="53"/>
      <c r="C69" s="100"/>
      <c r="D69" s="183"/>
      <c r="E69" s="183"/>
      <c r="F69" s="183"/>
      <c r="G69" s="183"/>
      <c r="H69" s="183"/>
      <c r="I69" s="183"/>
      <c r="J69" s="187"/>
      <c r="K69" s="100"/>
      <c r="L69" s="183"/>
      <c r="M69" s="183"/>
      <c r="N69" s="183"/>
      <c r="O69" s="183"/>
      <c r="P69" s="183"/>
      <c r="Q69" s="183"/>
      <c r="R69" s="212" t="s">
        <v>176</v>
      </c>
      <c r="S69" s="213"/>
      <c r="T69" s="213"/>
      <c r="U69" s="213"/>
      <c r="V69" s="213"/>
      <c r="W69" s="213"/>
      <c r="X69" s="213"/>
      <c r="Y69" s="213"/>
      <c r="Z69" s="213"/>
      <c r="AA69" s="213"/>
      <c r="AB69" s="213"/>
      <c r="AC69" s="213"/>
      <c r="AD69" s="213"/>
      <c r="AE69" s="213"/>
      <c r="AF69" s="213"/>
      <c r="AG69" s="213"/>
      <c r="AH69" s="213"/>
      <c r="AI69" s="213"/>
      <c r="AJ69" s="214"/>
      <c r="AK69" s="235"/>
      <c r="AL69" s="119"/>
      <c r="AM69" s="119"/>
      <c r="AN69" s="119"/>
      <c r="AO69" s="119"/>
      <c r="AP69" s="119"/>
      <c r="AQ69" s="119"/>
      <c r="AR69" s="120"/>
      <c r="AS69" s="100" t="s">
        <v>179</v>
      </c>
      <c r="AT69" s="183"/>
      <c r="AU69" s="183"/>
      <c r="AV69" s="183"/>
      <c r="AW69" s="183"/>
      <c r="AX69" s="183"/>
      <c r="AY69" s="18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</row>
    <row r="70" spans="1:68" s="49" customFormat="1" ht="16.5" outlineLevel="1">
      <c r="A70" s="27"/>
      <c r="B70" s="53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</row>
    <row r="71" spans="1:68" s="49" customFormat="1" ht="16.5" outlineLevel="1">
      <c r="A71" s="27"/>
      <c r="B71" s="53" t="s">
        <v>191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</row>
    <row r="72" spans="1:68" s="49" customFormat="1" ht="16.5" outlineLevel="1">
      <c r="A72" s="27"/>
      <c r="B72" s="53"/>
      <c r="C72" s="30" t="s">
        <v>16</v>
      </c>
      <c r="D72" s="54"/>
      <c r="E72" s="54"/>
      <c r="F72" s="54"/>
      <c r="G72" s="54"/>
      <c r="H72" s="54"/>
      <c r="I72" s="54"/>
      <c r="J72" s="55"/>
      <c r="K72" s="56" t="s">
        <v>6</v>
      </c>
      <c r="L72" s="54"/>
      <c r="M72" s="54"/>
      <c r="N72" s="54"/>
      <c r="O72" s="54"/>
      <c r="P72" s="54"/>
      <c r="Q72" s="55"/>
      <c r="R72" s="57" t="s">
        <v>17</v>
      </c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9"/>
      <c r="AK72" s="56" t="s">
        <v>18</v>
      </c>
      <c r="AL72" s="54"/>
      <c r="AM72" s="54"/>
      <c r="AN72" s="54"/>
      <c r="AO72" s="54"/>
      <c r="AP72" s="54"/>
      <c r="AQ72" s="54"/>
      <c r="AR72" s="55"/>
      <c r="AS72" s="56" t="s">
        <v>6</v>
      </c>
      <c r="AT72" s="54"/>
      <c r="AU72" s="54"/>
      <c r="AV72" s="54"/>
      <c r="AW72" s="54"/>
      <c r="AX72" s="54"/>
      <c r="AY72" s="55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</row>
    <row r="73" spans="1:68" s="49" customFormat="1" ht="16.5" outlineLevel="1">
      <c r="A73" s="27"/>
      <c r="B73" s="53"/>
      <c r="C73" s="203" t="s">
        <v>180</v>
      </c>
      <c r="D73" s="204"/>
      <c r="E73" s="204"/>
      <c r="F73" s="204"/>
      <c r="G73" s="204"/>
      <c r="H73" s="204"/>
      <c r="I73" s="204"/>
      <c r="J73" s="205"/>
      <c r="K73" s="100" t="s">
        <v>170</v>
      </c>
      <c r="L73" s="183"/>
      <c r="M73" s="183"/>
      <c r="N73" s="183"/>
      <c r="O73" s="183"/>
      <c r="P73" s="183"/>
      <c r="Q73" s="183"/>
      <c r="R73" s="206" t="s">
        <v>181</v>
      </c>
      <c r="S73" s="207"/>
      <c r="T73" s="207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8"/>
      <c r="AK73" s="233" t="s">
        <v>169</v>
      </c>
      <c r="AL73" s="121"/>
      <c r="AM73" s="121"/>
      <c r="AN73" s="121"/>
      <c r="AO73" s="121"/>
      <c r="AP73" s="121"/>
      <c r="AQ73" s="121"/>
      <c r="AR73" s="122"/>
      <c r="AS73" s="111" t="s">
        <v>170</v>
      </c>
      <c r="AT73" s="106"/>
      <c r="AU73" s="106"/>
      <c r="AV73" s="106"/>
      <c r="AW73" s="106"/>
      <c r="AX73" s="106"/>
      <c r="AY73" s="10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</row>
    <row r="74" spans="1:68" s="49" customFormat="1" ht="16.5" outlineLevel="1">
      <c r="A74" s="27"/>
      <c r="B74" s="53"/>
      <c r="C74" s="169" t="s">
        <v>182</v>
      </c>
      <c r="D74" s="170"/>
      <c r="E74" s="170"/>
      <c r="F74" s="170"/>
      <c r="G74" s="170"/>
      <c r="H74" s="170"/>
      <c r="I74" s="170"/>
      <c r="J74" s="171"/>
      <c r="K74" s="183" t="s">
        <v>183</v>
      </c>
      <c r="L74" s="183"/>
      <c r="M74" s="183"/>
      <c r="N74" s="183"/>
      <c r="O74" s="183"/>
      <c r="P74" s="183"/>
      <c r="Q74" s="183"/>
      <c r="R74" s="184"/>
      <c r="S74" s="185"/>
      <c r="T74" s="185"/>
      <c r="U74" s="185"/>
      <c r="V74" s="185"/>
      <c r="W74" s="185"/>
      <c r="X74" s="185"/>
      <c r="Y74" s="185"/>
      <c r="Z74" s="185"/>
      <c r="AA74" s="185"/>
      <c r="AB74" s="185"/>
      <c r="AC74" s="185"/>
      <c r="AD74" s="185"/>
      <c r="AE74" s="185"/>
      <c r="AF74" s="185"/>
      <c r="AG74" s="185"/>
      <c r="AH74" s="185"/>
      <c r="AI74" s="185"/>
      <c r="AJ74" s="186"/>
      <c r="AK74" s="196"/>
      <c r="AL74" s="197"/>
      <c r="AM74" s="197"/>
      <c r="AN74" s="197"/>
      <c r="AO74" s="197"/>
      <c r="AP74" s="197"/>
      <c r="AQ74" s="197"/>
      <c r="AR74" s="234"/>
      <c r="AS74" s="100" t="s">
        <v>183</v>
      </c>
      <c r="AT74" s="183"/>
      <c r="AU74" s="183"/>
      <c r="AV74" s="183"/>
      <c r="AW74" s="183"/>
      <c r="AX74" s="183"/>
      <c r="AY74" s="18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</row>
    <row r="75" spans="1:68" s="49" customFormat="1" ht="16.5" outlineLevel="1">
      <c r="A75" s="27"/>
      <c r="B75" s="53"/>
      <c r="C75" s="199"/>
      <c r="D75" s="165"/>
      <c r="E75" s="165"/>
      <c r="F75" s="165"/>
      <c r="G75" s="165"/>
      <c r="H75" s="165"/>
      <c r="I75" s="165"/>
      <c r="J75" s="166"/>
      <c r="K75" s="183" t="s">
        <v>184</v>
      </c>
      <c r="L75" s="183"/>
      <c r="M75" s="183"/>
      <c r="N75" s="183"/>
      <c r="O75" s="183"/>
      <c r="P75" s="183"/>
      <c r="Q75" s="187"/>
      <c r="R75" s="184"/>
      <c r="S75" s="185"/>
      <c r="T75" s="185"/>
      <c r="U75" s="185"/>
      <c r="V75" s="185"/>
      <c r="W75" s="185"/>
      <c r="X75" s="185"/>
      <c r="Y75" s="185"/>
      <c r="Z75" s="185"/>
      <c r="AA75" s="185"/>
      <c r="AB75" s="185"/>
      <c r="AC75" s="185"/>
      <c r="AD75" s="185"/>
      <c r="AE75" s="185"/>
      <c r="AF75" s="185"/>
      <c r="AG75" s="185"/>
      <c r="AH75" s="185"/>
      <c r="AI75" s="185"/>
      <c r="AJ75" s="186"/>
      <c r="AK75" s="196"/>
      <c r="AL75" s="197"/>
      <c r="AM75" s="197"/>
      <c r="AN75" s="197"/>
      <c r="AO75" s="197"/>
      <c r="AP75" s="197"/>
      <c r="AQ75" s="197"/>
      <c r="AR75" s="234"/>
      <c r="AS75" s="100" t="s">
        <v>184</v>
      </c>
      <c r="AT75" s="183"/>
      <c r="AU75" s="183"/>
      <c r="AV75" s="183"/>
      <c r="AW75" s="183"/>
      <c r="AX75" s="183"/>
      <c r="AY75" s="18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</row>
    <row r="76" spans="1:68" s="49" customFormat="1" ht="16.5" outlineLevel="1">
      <c r="A76" s="27"/>
      <c r="B76" s="53"/>
      <c r="C76" s="162"/>
      <c r="D76" s="163"/>
      <c r="E76" s="163"/>
      <c r="F76" s="163"/>
      <c r="G76" s="163"/>
      <c r="H76" s="163"/>
      <c r="I76" s="163"/>
      <c r="J76" s="164"/>
      <c r="K76" s="183" t="s">
        <v>185</v>
      </c>
      <c r="L76" s="183"/>
      <c r="M76" s="183"/>
      <c r="N76" s="183"/>
      <c r="O76" s="183"/>
      <c r="P76" s="183"/>
      <c r="Q76" s="187"/>
      <c r="R76" s="184"/>
      <c r="S76" s="185"/>
      <c r="T76" s="185"/>
      <c r="U76" s="185"/>
      <c r="V76" s="185"/>
      <c r="W76" s="185"/>
      <c r="X76" s="185"/>
      <c r="Y76" s="185"/>
      <c r="Z76" s="185"/>
      <c r="AA76" s="185"/>
      <c r="AB76" s="185"/>
      <c r="AC76" s="185"/>
      <c r="AD76" s="185"/>
      <c r="AE76" s="185"/>
      <c r="AF76" s="185"/>
      <c r="AG76" s="185"/>
      <c r="AH76" s="185"/>
      <c r="AI76" s="185"/>
      <c r="AJ76" s="186"/>
      <c r="AK76" s="196"/>
      <c r="AL76" s="197"/>
      <c r="AM76" s="197"/>
      <c r="AN76" s="197"/>
      <c r="AO76" s="197"/>
      <c r="AP76" s="197"/>
      <c r="AQ76" s="197"/>
      <c r="AR76" s="234"/>
      <c r="AS76" s="100" t="s">
        <v>185</v>
      </c>
      <c r="AT76" s="183"/>
      <c r="AU76" s="183"/>
      <c r="AV76" s="183"/>
      <c r="AW76" s="183"/>
      <c r="AX76" s="183"/>
      <c r="AY76" s="18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</row>
    <row r="77" spans="1:68" s="49" customFormat="1" ht="16.5" outlineLevel="1">
      <c r="A77" s="27"/>
      <c r="B77" s="53"/>
      <c r="C77" s="190"/>
      <c r="D77" s="191"/>
      <c r="E77" s="191"/>
      <c r="F77" s="191"/>
      <c r="G77" s="191"/>
      <c r="H77" s="191"/>
      <c r="I77" s="191"/>
      <c r="J77" s="192"/>
      <c r="K77" s="100"/>
      <c r="L77" s="183"/>
      <c r="M77" s="183"/>
      <c r="N77" s="183"/>
      <c r="O77" s="183"/>
      <c r="P77" s="183"/>
      <c r="Q77" s="183"/>
      <c r="R77" s="184" t="s">
        <v>176</v>
      </c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  <c r="AI77" s="185"/>
      <c r="AJ77" s="186"/>
      <c r="AK77" s="196"/>
      <c r="AL77" s="197"/>
      <c r="AM77" s="197"/>
      <c r="AN77" s="197"/>
      <c r="AO77" s="197"/>
      <c r="AP77" s="197"/>
      <c r="AQ77" s="197"/>
      <c r="AR77" s="234"/>
      <c r="AS77" s="100" t="s">
        <v>186</v>
      </c>
      <c r="AT77" s="183"/>
      <c r="AU77" s="183"/>
      <c r="AV77" s="183"/>
      <c r="AW77" s="183"/>
      <c r="AX77" s="183"/>
      <c r="AY77" s="18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</row>
    <row r="78" spans="1:68" s="49" customFormat="1" ht="16.5" outlineLevel="1">
      <c r="A78" s="27"/>
      <c r="B78" s="53"/>
      <c r="C78" s="100"/>
      <c r="D78" s="183"/>
      <c r="E78" s="183"/>
      <c r="F78" s="183"/>
      <c r="G78" s="183"/>
      <c r="H78" s="183"/>
      <c r="I78" s="183"/>
      <c r="J78" s="187"/>
      <c r="K78" s="100"/>
      <c r="L78" s="183"/>
      <c r="M78" s="183"/>
      <c r="N78" s="183"/>
      <c r="O78" s="183"/>
      <c r="P78" s="183"/>
      <c r="Q78" s="183"/>
      <c r="R78" s="184" t="s">
        <v>176</v>
      </c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6"/>
      <c r="AK78" s="235"/>
      <c r="AL78" s="119"/>
      <c r="AM78" s="119"/>
      <c r="AN78" s="119"/>
      <c r="AO78" s="119"/>
      <c r="AP78" s="119"/>
      <c r="AQ78" s="119"/>
      <c r="AR78" s="120"/>
      <c r="AS78" s="100" t="s">
        <v>178</v>
      </c>
      <c r="AT78" s="183"/>
      <c r="AU78" s="183"/>
      <c r="AV78" s="183"/>
      <c r="AW78" s="183"/>
      <c r="AX78" s="183"/>
      <c r="AY78" s="18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</row>
    <row r="79" spans="1:68" s="61" customFormat="1" ht="16.5" outlineLevel="1">
      <c r="A79" s="48"/>
      <c r="B79" s="60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1"/>
      <c r="AK79" s="50"/>
      <c r="AL79" s="50"/>
      <c r="AM79" s="50"/>
      <c r="AN79" s="50"/>
      <c r="AO79" s="50"/>
      <c r="AP79" s="50"/>
      <c r="AQ79" s="50"/>
      <c r="AR79" s="50"/>
      <c r="AS79" s="52"/>
      <c r="AT79" s="52"/>
      <c r="AU79" s="52"/>
      <c r="AV79" s="52"/>
      <c r="AW79" s="52"/>
      <c r="AX79" s="52"/>
      <c r="AY79" s="52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</row>
    <row r="80" spans="1:68" s="45" customFormat="1" ht="16.5" outlineLevel="1">
      <c r="A80" s="32"/>
      <c r="B80" s="44" t="s">
        <v>204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</row>
    <row r="81" spans="1:68" s="45" customFormat="1" ht="16.5" outlineLevel="1">
      <c r="A81" s="32"/>
      <c r="B81" s="46"/>
      <c r="C81" s="47" t="s">
        <v>19</v>
      </c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</row>
    <row r="82" spans="1:68" s="45" customFormat="1" ht="16.5" outlineLevel="1">
      <c r="A82" s="32"/>
      <c r="B82" s="46"/>
      <c r="C82" s="47" t="s">
        <v>210</v>
      </c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</row>
    <row r="83" spans="1:68" s="45" customFormat="1" ht="16.5" outlineLevel="1">
      <c r="A83" s="32"/>
      <c r="B83" s="46"/>
      <c r="C83" s="47" t="s">
        <v>20</v>
      </c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</row>
    <row r="84" spans="1:68" s="45" customFormat="1" ht="16.5" outlineLevel="1">
      <c r="A84" s="32"/>
      <c r="B84" s="46"/>
      <c r="C84" s="47" t="s">
        <v>211</v>
      </c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</row>
    <row r="85" spans="1:68" ht="16.5" outlineLevel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s="45" customFormat="1" ht="16.5" outlineLevel="1">
      <c r="A86" s="32"/>
      <c r="B86" s="44" t="s">
        <v>209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</row>
    <row r="87" spans="1:68" s="45" customFormat="1" ht="16.5" outlineLevel="1">
      <c r="A87" s="32"/>
      <c r="B87" s="46"/>
      <c r="C87" s="47" t="s">
        <v>19</v>
      </c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</row>
    <row r="88" spans="1:68" s="45" customFormat="1" ht="16.5" outlineLevel="1">
      <c r="A88" s="32"/>
      <c r="B88" s="46"/>
      <c r="C88" s="47" t="s">
        <v>210</v>
      </c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</row>
    <row r="89" spans="1:68" s="45" customFormat="1" ht="16.5" outlineLevel="1">
      <c r="A89" s="32"/>
      <c r="B89" s="46"/>
      <c r="C89" s="47" t="s">
        <v>20</v>
      </c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</row>
    <row r="90" spans="1:68" s="45" customFormat="1" ht="16.5" outlineLevel="1">
      <c r="A90" s="32"/>
      <c r="B90" s="46"/>
      <c r="C90" s="47" t="s">
        <v>212</v>
      </c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</row>
    <row r="91" spans="1:68" s="45" customFormat="1" ht="16.5" outlineLevel="1">
      <c r="A91" s="32"/>
      <c r="B91" s="46"/>
      <c r="C91" s="47" t="s">
        <v>213</v>
      </c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</row>
    <row r="92" spans="1:68" s="45" customFormat="1" ht="16.5" outlineLevel="1">
      <c r="A92" s="32"/>
      <c r="B92" s="46"/>
      <c r="C92" s="47" t="s">
        <v>221</v>
      </c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</row>
    <row r="93" spans="1:68" s="45" customFormat="1" ht="16.5" outlineLevel="1">
      <c r="A93" s="32"/>
      <c r="B93" s="46"/>
      <c r="C93" s="47" t="s">
        <v>277</v>
      </c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</row>
    <row r="94" spans="1:68" s="45" customFormat="1" ht="16.5" outlineLevel="1">
      <c r="A94" s="32"/>
      <c r="B94" s="46"/>
      <c r="C94" s="47" t="s">
        <v>215</v>
      </c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</row>
    <row r="95" spans="1:68" s="45" customFormat="1" ht="16.5" outlineLevel="1">
      <c r="A95" s="32"/>
      <c r="B95" s="46"/>
      <c r="C95" s="47" t="s">
        <v>216</v>
      </c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</row>
    <row r="96" spans="1:68" s="45" customFormat="1" ht="16.5" outlineLevel="1">
      <c r="A96" s="32"/>
      <c r="B96" s="46"/>
      <c r="C96" s="47" t="s">
        <v>217</v>
      </c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</row>
    <row r="97" spans="1:68" ht="16.5" outlineLevel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s="49" customFormat="1" ht="16.5" outlineLevel="1">
      <c r="A98" s="27"/>
      <c r="B98" s="53" t="s">
        <v>259</v>
      </c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</row>
    <row r="99" spans="1:68" s="49" customFormat="1" ht="16.5" outlineLevel="1">
      <c r="A99" s="27"/>
      <c r="B99" s="53"/>
      <c r="C99" s="30" t="s">
        <v>16</v>
      </c>
      <c r="D99" s="54"/>
      <c r="E99" s="54"/>
      <c r="F99" s="54"/>
      <c r="G99" s="54"/>
      <c r="H99" s="54"/>
      <c r="I99" s="54"/>
      <c r="J99" s="55"/>
      <c r="K99" s="56" t="s">
        <v>6</v>
      </c>
      <c r="L99" s="54"/>
      <c r="M99" s="54"/>
      <c r="N99" s="54"/>
      <c r="O99" s="54"/>
      <c r="P99" s="54"/>
      <c r="Q99" s="55"/>
      <c r="R99" s="57" t="s">
        <v>17</v>
      </c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9"/>
      <c r="AK99" s="57" t="s">
        <v>18</v>
      </c>
      <c r="AL99" s="58"/>
      <c r="AM99" s="58"/>
      <c r="AN99" s="58"/>
      <c r="AO99" s="58"/>
      <c r="AP99" s="58"/>
      <c r="AQ99" s="58"/>
      <c r="AR99" s="59"/>
      <c r="AS99" s="56" t="s">
        <v>6</v>
      </c>
      <c r="AT99" s="54"/>
      <c r="AU99" s="54"/>
      <c r="AV99" s="54"/>
      <c r="AW99" s="54"/>
      <c r="AX99" s="54"/>
      <c r="AY99" s="55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</row>
    <row r="100" spans="1:68" s="49" customFormat="1" ht="16.5" outlineLevel="1">
      <c r="A100" s="27"/>
      <c r="B100" s="53"/>
      <c r="C100" s="203" t="s">
        <v>261</v>
      </c>
      <c r="D100" s="204"/>
      <c r="E100" s="204"/>
      <c r="F100" s="204"/>
      <c r="G100" s="204"/>
      <c r="H100" s="204"/>
      <c r="I100" s="204"/>
      <c r="J100" s="205"/>
      <c r="K100" s="100" t="s">
        <v>262</v>
      </c>
      <c r="L100" s="183"/>
      <c r="M100" s="183"/>
      <c r="N100" s="183"/>
      <c r="O100" s="183"/>
      <c r="P100" s="183"/>
      <c r="Q100" s="183"/>
      <c r="R100" s="206"/>
      <c r="S100" s="207"/>
      <c r="T100" s="207"/>
      <c r="U100" s="207"/>
      <c r="V100" s="207"/>
      <c r="W100" s="207"/>
      <c r="X100" s="207"/>
      <c r="Y100" s="207"/>
      <c r="Z100" s="207"/>
      <c r="AA100" s="207"/>
      <c r="AB100" s="207"/>
      <c r="AC100" s="207"/>
      <c r="AD100" s="207"/>
      <c r="AE100" s="207"/>
      <c r="AF100" s="207"/>
      <c r="AG100" s="207"/>
      <c r="AH100" s="207"/>
      <c r="AI100" s="207"/>
      <c r="AJ100" s="208"/>
      <c r="AK100" s="117" t="s">
        <v>258</v>
      </c>
      <c r="AL100" s="118"/>
      <c r="AM100" s="118"/>
      <c r="AN100" s="118"/>
      <c r="AO100" s="118"/>
      <c r="AP100" s="118"/>
      <c r="AQ100" s="118"/>
      <c r="AR100" s="215"/>
      <c r="AS100" s="106" t="s">
        <v>260</v>
      </c>
      <c r="AT100" s="106"/>
      <c r="AU100" s="106"/>
      <c r="AV100" s="106"/>
      <c r="AW100" s="106"/>
      <c r="AX100" s="106"/>
      <c r="AY100" s="10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</row>
    <row r="101" spans="1:68" s="49" customFormat="1" ht="16.5" outlineLevel="1">
      <c r="A101" s="27"/>
      <c r="B101" s="53"/>
      <c r="C101" s="169" t="s">
        <v>263</v>
      </c>
      <c r="D101" s="170"/>
      <c r="E101" s="170"/>
      <c r="F101" s="170"/>
      <c r="G101" s="170"/>
      <c r="H101" s="170"/>
      <c r="I101" s="170"/>
      <c r="J101" s="171"/>
      <c r="K101" s="183" t="s">
        <v>264</v>
      </c>
      <c r="L101" s="183"/>
      <c r="M101" s="183"/>
      <c r="N101" s="183"/>
      <c r="O101" s="183"/>
      <c r="P101" s="183"/>
      <c r="Q101" s="183"/>
      <c r="R101" s="184"/>
      <c r="S101" s="185"/>
      <c r="T101" s="185"/>
      <c r="U101" s="185"/>
      <c r="V101" s="185"/>
      <c r="W101" s="185"/>
      <c r="X101" s="185"/>
      <c r="Y101" s="185"/>
      <c r="Z101" s="185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6"/>
      <c r="AK101" s="196"/>
      <c r="AL101" s="197"/>
      <c r="AM101" s="197"/>
      <c r="AN101" s="197"/>
      <c r="AO101" s="197"/>
      <c r="AP101" s="197"/>
      <c r="AQ101" s="197"/>
      <c r="AR101" s="198"/>
      <c r="AS101" s="183" t="s">
        <v>264</v>
      </c>
      <c r="AT101" s="183"/>
      <c r="AU101" s="183"/>
      <c r="AV101" s="183"/>
      <c r="AW101" s="183"/>
      <c r="AX101" s="183"/>
      <c r="AY101" s="18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</row>
    <row r="102" spans="1:68" s="49" customFormat="1" ht="16.5" outlineLevel="1">
      <c r="A102" s="27"/>
      <c r="B102" s="53"/>
      <c r="C102" s="199"/>
      <c r="D102" s="165"/>
      <c r="E102" s="165"/>
      <c r="F102" s="165"/>
      <c r="G102" s="165"/>
      <c r="H102" s="165"/>
      <c r="I102" s="165"/>
      <c r="J102" s="166"/>
      <c r="K102" s="183" t="s">
        <v>265</v>
      </c>
      <c r="L102" s="183"/>
      <c r="M102" s="183"/>
      <c r="N102" s="183"/>
      <c r="O102" s="183"/>
      <c r="P102" s="183"/>
      <c r="Q102" s="187"/>
      <c r="R102" s="184"/>
      <c r="S102" s="185"/>
      <c r="T102" s="185"/>
      <c r="U102" s="185"/>
      <c r="V102" s="185"/>
      <c r="W102" s="185"/>
      <c r="X102" s="185"/>
      <c r="Y102" s="185"/>
      <c r="Z102" s="185"/>
      <c r="AA102" s="185"/>
      <c r="AB102" s="185"/>
      <c r="AC102" s="185"/>
      <c r="AD102" s="185"/>
      <c r="AE102" s="185"/>
      <c r="AF102" s="185"/>
      <c r="AG102" s="185"/>
      <c r="AH102" s="185"/>
      <c r="AI102" s="185"/>
      <c r="AJ102" s="186"/>
      <c r="AK102" s="196"/>
      <c r="AL102" s="197"/>
      <c r="AM102" s="197"/>
      <c r="AN102" s="197"/>
      <c r="AO102" s="197"/>
      <c r="AP102" s="197"/>
      <c r="AQ102" s="197"/>
      <c r="AR102" s="198"/>
      <c r="AS102" s="183" t="s">
        <v>265</v>
      </c>
      <c r="AT102" s="183"/>
      <c r="AU102" s="183"/>
      <c r="AV102" s="183"/>
      <c r="AW102" s="183"/>
      <c r="AX102" s="183"/>
      <c r="AY102" s="18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</row>
    <row r="103" spans="1:68" s="49" customFormat="1" ht="33" customHeight="1" outlineLevel="1">
      <c r="A103" s="27"/>
      <c r="B103" s="53"/>
      <c r="C103" s="200" t="s">
        <v>268</v>
      </c>
      <c r="D103" s="201"/>
      <c r="E103" s="201"/>
      <c r="F103" s="201"/>
      <c r="G103" s="201"/>
      <c r="H103" s="201"/>
      <c r="I103" s="201"/>
      <c r="J103" s="202"/>
      <c r="K103" s="183" t="s">
        <v>269</v>
      </c>
      <c r="L103" s="183"/>
      <c r="M103" s="183"/>
      <c r="N103" s="183"/>
      <c r="O103" s="183"/>
      <c r="P103" s="183"/>
      <c r="Q103" s="187"/>
      <c r="R103" s="184"/>
      <c r="S103" s="185"/>
      <c r="T103" s="185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6"/>
      <c r="AK103" s="196"/>
      <c r="AL103" s="197"/>
      <c r="AM103" s="197"/>
      <c r="AN103" s="197"/>
      <c r="AO103" s="197"/>
      <c r="AP103" s="197"/>
      <c r="AQ103" s="197"/>
      <c r="AR103" s="198"/>
      <c r="AS103" s="183" t="s">
        <v>266</v>
      </c>
      <c r="AT103" s="183"/>
      <c r="AU103" s="183"/>
      <c r="AV103" s="183"/>
      <c r="AW103" s="183"/>
      <c r="AX103" s="183"/>
      <c r="AY103" s="18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</row>
    <row r="104" spans="1:68" s="49" customFormat="1" ht="16.5" outlineLevel="1">
      <c r="A104" s="27"/>
      <c r="B104" s="53"/>
      <c r="C104" s="162"/>
      <c r="D104" s="163"/>
      <c r="E104" s="163"/>
      <c r="F104" s="163"/>
      <c r="G104" s="163"/>
      <c r="H104" s="163"/>
      <c r="I104" s="163"/>
      <c r="J104" s="164"/>
      <c r="K104" s="183" t="s">
        <v>270</v>
      </c>
      <c r="L104" s="183"/>
      <c r="M104" s="183"/>
      <c r="N104" s="183"/>
      <c r="O104" s="183"/>
      <c r="P104" s="183"/>
      <c r="Q104" s="183"/>
      <c r="R104" s="184"/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6"/>
      <c r="AK104" s="196"/>
      <c r="AL104" s="197"/>
      <c r="AM104" s="197"/>
      <c r="AN104" s="197"/>
      <c r="AO104" s="197"/>
      <c r="AP104" s="197"/>
      <c r="AQ104" s="197"/>
      <c r="AR104" s="198"/>
      <c r="AS104" s="183" t="s">
        <v>267</v>
      </c>
      <c r="AT104" s="183"/>
      <c r="AU104" s="183"/>
      <c r="AV104" s="183"/>
      <c r="AW104" s="183"/>
      <c r="AX104" s="183"/>
      <c r="AY104" s="18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</row>
    <row r="105" spans="1:68" s="49" customFormat="1" ht="16.5" outlineLevel="1">
      <c r="A105" s="27"/>
      <c r="B105" s="53"/>
      <c r="C105" s="190"/>
      <c r="D105" s="191"/>
      <c r="E105" s="191"/>
      <c r="F105" s="191"/>
      <c r="G105" s="191"/>
      <c r="H105" s="191"/>
      <c r="I105" s="191"/>
      <c r="J105" s="192"/>
      <c r="K105" s="100"/>
      <c r="L105" s="183"/>
      <c r="M105" s="183"/>
      <c r="N105" s="183"/>
      <c r="O105" s="183"/>
      <c r="P105" s="183"/>
      <c r="Q105" s="183"/>
      <c r="R105" s="184" t="s">
        <v>275</v>
      </c>
      <c r="S105" s="185"/>
      <c r="T105" s="185"/>
      <c r="U105" s="185"/>
      <c r="V105" s="185"/>
      <c r="W105" s="185"/>
      <c r="X105" s="185"/>
      <c r="Y105" s="185"/>
      <c r="Z105" s="185"/>
      <c r="AA105" s="185"/>
      <c r="AB105" s="185"/>
      <c r="AC105" s="185"/>
      <c r="AD105" s="185"/>
      <c r="AE105" s="185"/>
      <c r="AF105" s="185"/>
      <c r="AG105" s="185"/>
      <c r="AH105" s="185"/>
      <c r="AI105" s="185"/>
      <c r="AJ105" s="186"/>
      <c r="AK105" s="196"/>
      <c r="AL105" s="197"/>
      <c r="AM105" s="197"/>
      <c r="AN105" s="197"/>
      <c r="AO105" s="197"/>
      <c r="AP105" s="197"/>
      <c r="AQ105" s="197"/>
      <c r="AR105" s="198"/>
      <c r="AS105" s="183" t="s">
        <v>273</v>
      </c>
      <c r="AT105" s="183"/>
      <c r="AU105" s="183"/>
      <c r="AV105" s="183"/>
      <c r="AW105" s="183"/>
      <c r="AX105" s="183"/>
      <c r="AY105" s="18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</row>
    <row r="106" spans="1:68" s="49" customFormat="1" ht="16.5" outlineLevel="1">
      <c r="A106" s="27"/>
      <c r="B106" s="53"/>
      <c r="C106" s="190" t="s">
        <v>276</v>
      </c>
      <c r="D106" s="191"/>
      <c r="E106" s="191"/>
      <c r="F106" s="191"/>
      <c r="G106" s="191"/>
      <c r="H106" s="191"/>
      <c r="I106" s="191"/>
      <c r="J106" s="192"/>
      <c r="K106" s="183" t="s">
        <v>274</v>
      </c>
      <c r="L106" s="183"/>
      <c r="M106" s="183"/>
      <c r="N106" s="183"/>
      <c r="O106" s="183"/>
      <c r="P106" s="183"/>
      <c r="Q106" s="187"/>
      <c r="R106" s="184"/>
      <c r="S106" s="185"/>
      <c r="T106" s="185"/>
      <c r="U106" s="185"/>
      <c r="V106" s="185"/>
      <c r="W106" s="185"/>
      <c r="X106" s="185"/>
      <c r="Y106" s="185"/>
      <c r="Z106" s="185"/>
      <c r="AA106" s="185"/>
      <c r="AB106" s="185"/>
      <c r="AC106" s="185"/>
      <c r="AD106" s="185"/>
      <c r="AE106" s="185"/>
      <c r="AF106" s="185"/>
      <c r="AG106" s="185"/>
      <c r="AH106" s="185"/>
      <c r="AI106" s="185"/>
      <c r="AJ106" s="186"/>
      <c r="AK106" s="196"/>
      <c r="AL106" s="197"/>
      <c r="AM106" s="197"/>
      <c r="AN106" s="197"/>
      <c r="AO106" s="197"/>
      <c r="AP106" s="197"/>
      <c r="AQ106" s="197"/>
      <c r="AR106" s="198"/>
      <c r="AS106" s="183" t="s">
        <v>274</v>
      </c>
      <c r="AT106" s="183"/>
      <c r="AU106" s="183"/>
      <c r="AV106" s="183"/>
      <c r="AW106" s="183"/>
      <c r="AX106" s="183"/>
      <c r="AY106" s="18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</row>
    <row r="107" spans="1:68" s="49" customFormat="1" ht="16.5" outlineLevel="1">
      <c r="A107" s="27"/>
      <c r="B107" s="53"/>
      <c r="C107" s="190"/>
      <c r="D107" s="191"/>
      <c r="E107" s="191"/>
      <c r="F107" s="191"/>
      <c r="G107" s="191"/>
      <c r="H107" s="191"/>
      <c r="I107" s="191"/>
      <c r="J107" s="192"/>
      <c r="K107" s="100"/>
      <c r="L107" s="183"/>
      <c r="M107" s="183"/>
      <c r="N107" s="183"/>
      <c r="O107" s="183"/>
      <c r="P107" s="183"/>
      <c r="Q107" s="183"/>
      <c r="R107" s="184" t="s">
        <v>272</v>
      </c>
      <c r="S107" s="185"/>
      <c r="T107" s="185"/>
      <c r="U107" s="185"/>
      <c r="V107" s="185"/>
      <c r="W107" s="185"/>
      <c r="X107" s="185"/>
      <c r="Y107" s="185"/>
      <c r="Z107" s="185"/>
      <c r="AA107" s="185"/>
      <c r="AB107" s="185"/>
      <c r="AC107" s="185"/>
      <c r="AD107" s="185"/>
      <c r="AE107" s="185"/>
      <c r="AF107" s="185"/>
      <c r="AG107" s="185"/>
      <c r="AH107" s="185"/>
      <c r="AI107" s="185"/>
      <c r="AJ107" s="186"/>
      <c r="AK107" s="193"/>
      <c r="AL107" s="194"/>
      <c r="AM107" s="194"/>
      <c r="AN107" s="194"/>
      <c r="AO107" s="194"/>
      <c r="AP107" s="194"/>
      <c r="AQ107" s="194"/>
      <c r="AR107" s="195"/>
      <c r="AS107" s="183" t="s">
        <v>271</v>
      </c>
      <c r="AT107" s="183"/>
      <c r="AU107" s="183"/>
      <c r="AV107" s="183"/>
      <c r="AW107" s="183"/>
      <c r="AX107" s="183"/>
      <c r="AY107" s="18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</row>
    <row r="108" spans="1:68" ht="16.5" outlineLevel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 ht="16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 ht="16.5">
      <c r="A110" s="8" t="str">
        <f ca="1">LEFT($A$1, 4)&amp;"4.備考"</f>
        <v>2.2.4.備考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s="45" customFormat="1" ht="16.5" outlineLevel="1">
      <c r="A112" s="32"/>
      <c r="B112" s="46" t="s">
        <v>241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</row>
    <row r="113" spans="1:68" s="45" customFormat="1" ht="16.5" outlineLevel="1">
      <c r="A113" s="32"/>
      <c r="B113" s="32"/>
      <c r="C113" s="32" t="s">
        <v>224</v>
      </c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</row>
    <row r="114" spans="1:68" ht="16.5" outlineLevel="1">
      <c r="A114" s="32"/>
      <c r="B114" s="32"/>
      <c r="C114" s="69" t="s">
        <v>225</v>
      </c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1"/>
      <c r="BP114" s="32"/>
    </row>
    <row r="115" spans="1:68" ht="16.5" outlineLevel="1">
      <c r="A115" s="32"/>
      <c r="B115" s="32"/>
      <c r="C115" s="33"/>
      <c r="D115" s="188" t="s">
        <v>24</v>
      </c>
      <c r="E115" s="188"/>
      <c r="F115" s="188"/>
      <c r="G115" s="188"/>
      <c r="H115" s="188"/>
      <c r="I115" s="188"/>
      <c r="J115" s="152" t="s">
        <v>25</v>
      </c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  <c r="AA115" s="153"/>
      <c r="AB115" s="153"/>
      <c r="AC115" s="153"/>
      <c r="AD115" s="153"/>
      <c r="AE115" s="153"/>
      <c r="AF115" s="153"/>
      <c r="AG115" s="153"/>
      <c r="AH115" s="153"/>
      <c r="AI115" s="153"/>
      <c r="AJ115" s="153"/>
      <c r="AK115" s="153"/>
      <c r="AL115" s="153"/>
      <c r="AM115" s="153"/>
      <c r="AN115" s="153"/>
      <c r="AO115" s="153"/>
      <c r="AP115" s="153"/>
      <c r="AQ115" s="153"/>
      <c r="AR115" s="153"/>
      <c r="AS115" s="153"/>
      <c r="AT115" s="153"/>
      <c r="AU115" s="153"/>
      <c r="AV115" s="153"/>
      <c r="AW115" s="153"/>
      <c r="AX115" s="153"/>
      <c r="AY115" s="153"/>
      <c r="AZ115" s="153"/>
      <c r="BA115" s="153"/>
      <c r="BB115" s="153"/>
      <c r="BC115" s="153"/>
      <c r="BD115" s="153"/>
      <c r="BE115" s="153"/>
      <c r="BF115" s="153"/>
      <c r="BG115" s="153"/>
      <c r="BH115" s="153"/>
      <c r="BI115" s="153"/>
      <c r="BJ115" s="153"/>
      <c r="BK115" s="153"/>
      <c r="BL115" s="153"/>
      <c r="BM115" s="153"/>
      <c r="BN115" s="153"/>
      <c r="BO115" s="154"/>
      <c r="BP115" s="32"/>
    </row>
    <row r="116" spans="1:68" ht="16.5" outlineLevel="1">
      <c r="A116" s="32"/>
      <c r="B116" s="32"/>
      <c r="C116" s="33"/>
      <c r="D116" s="188" t="s">
        <v>76</v>
      </c>
      <c r="E116" s="188"/>
      <c r="F116" s="188"/>
      <c r="G116" s="188"/>
      <c r="H116" s="188"/>
      <c r="I116" s="188"/>
      <c r="J116" s="152" t="s">
        <v>226</v>
      </c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  <c r="AG116" s="153"/>
      <c r="AH116" s="153"/>
      <c r="AI116" s="153"/>
      <c r="AJ116" s="153"/>
      <c r="AK116" s="153"/>
      <c r="AL116" s="153"/>
      <c r="AM116" s="153"/>
      <c r="AN116" s="153"/>
      <c r="AO116" s="153"/>
      <c r="AP116" s="153"/>
      <c r="AQ116" s="153"/>
      <c r="AR116" s="153"/>
      <c r="AS116" s="153"/>
      <c r="AT116" s="153"/>
      <c r="AU116" s="153"/>
      <c r="AV116" s="153"/>
      <c r="AW116" s="153"/>
      <c r="AX116" s="153"/>
      <c r="AY116" s="153"/>
      <c r="AZ116" s="153"/>
      <c r="BA116" s="153"/>
      <c r="BB116" s="153"/>
      <c r="BC116" s="153"/>
      <c r="BD116" s="153"/>
      <c r="BE116" s="153"/>
      <c r="BF116" s="153"/>
      <c r="BG116" s="153"/>
      <c r="BH116" s="153"/>
      <c r="BI116" s="153"/>
      <c r="BJ116" s="153"/>
      <c r="BK116" s="153"/>
      <c r="BL116" s="153"/>
      <c r="BM116" s="153"/>
      <c r="BN116" s="153"/>
      <c r="BO116" s="154"/>
      <c r="BP116" s="32"/>
    </row>
    <row r="117" spans="1:68" s="45" customFormat="1" ht="16.5" outlineLevel="1">
      <c r="A117" s="32"/>
      <c r="B117" s="32"/>
      <c r="C117" s="72"/>
      <c r="D117" s="73" t="s">
        <v>29</v>
      </c>
      <c r="E117" s="74"/>
      <c r="F117" s="74"/>
      <c r="G117" s="74"/>
      <c r="H117" s="74"/>
      <c r="I117" s="75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7"/>
      <c r="BP117" s="32"/>
    </row>
    <row r="118" spans="1:68" s="45" customFormat="1" ht="16.5" outlineLevel="1">
      <c r="A118" s="32"/>
      <c r="B118" s="32"/>
      <c r="C118" s="72"/>
      <c r="D118" s="17"/>
      <c r="E118" s="111" t="s">
        <v>30</v>
      </c>
      <c r="F118" s="175"/>
      <c r="G118" s="175"/>
      <c r="H118" s="175"/>
      <c r="I118" s="175"/>
      <c r="J118" s="189" t="s">
        <v>31</v>
      </c>
      <c r="K118" s="189"/>
      <c r="L118" s="189"/>
      <c r="M118" s="189"/>
      <c r="N118" s="189"/>
      <c r="O118" s="189"/>
      <c r="P118" s="189"/>
      <c r="Q118" s="189"/>
      <c r="R118" s="189"/>
      <c r="S118" s="189"/>
      <c r="T118" s="189"/>
      <c r="U118" s="189"/>
      <c r="V118" s="189"/>
      <c r="W118" s="189"/>
      <c r="X118" s="189"/>
      <c r="Y118" s="189"/>
      <c r="Z118" s="189"/>
      <c r="AA118" s="189"/>
      <c r="AB118" s="189"/>
      <c r="AC118" s="189"/>
      <c r="AD118" s="189"/>
      <c r="AE118" s="189"/>
      <c r="AF118" s="189"/>
      <c r="AG118" s="189"/>
      <c r="AH118" s="189"/>
      <c r="AI118" s="189"/>
      <c r="AJ118" s="189"/>
      <c r="AK118" s="189"/>
      <c r="AL118" s="189"/>
      <c r="AM118" s="189"/>
      <c r="AN118" s="189"/>
      <c r="AO118" s="189"/>
      <c r="AP118" s="189"/>
      <c r="AQ118" s="189"/>
      <c r="AR118" s="189"/>
      <c r="AS118" s="189"/>
      <c r="AT118" s="189"/>
      <c r="AU118" s="189"/>
      <c r="AV118" s="189"/>
      <c r="AW118" s="189"/>
      <c r="AX118" s="189"/>
      <c r="AY118" s="189"/>
      <c r="AZ118" s="189"/>
      <c r="BA118" s="189"/>
      <c r="BB118" s="189"/>
      <c r="BC118" s="189"/>
      <c r="BD118" s="189"/>
      <c r="BE118" s="189"/>
      <c r="BF118" s="189"/>
      <c r="BG118" s="189"/>
      <c r="BH118" s="189"/>
      <c r="BI118" s="189"/>
      <c r="BJ118" s="189"/>
      <c r="BK118" s="189"/>
      <c r="BL118" s="189"/>
      <c r="BM118" s="189"/>
      <c r="BN118" s="189"/>
      <c r="BO118" s="189"/>
      <c r="BP118" s="32"/>
    </row>
    <row r="119" spans="1:68" s="45" customFormat="1" ht="16.5" outlineLevel="1">
      <c r="A119" s="32"/>
      <c r="B119" s="32"/>
      <c r="C119" s="72"/>
      <c r="D119" s="17"/>
      <c r="E119" s="111" t="s">
        <v>227</v>
      </c>
      <c r="F119" s="175"/>
      <c r="G119" s="175"/>
      <c r="H119" s="175"/>
      <c r="I119" s="175"/>
      <c r="J119" s="176" t="s">
        <v>33</v>
      </c>
      <c r="K119" s="176"/>
      <c r="L119" s="176"/>
      <c r="M119" s="176"/>
      <c r="N119" s="176"/>
      <c r="O119" s="176"/>
      <c r="P119" s="176"/>
      <c r="Q119" s="176"/>
      <c r="R119" s="176"/>
      <c r="S119" s="176"/>
      <c r="T119" s="176"/>
      <c r="U119" s="176"/>
      <c r="V119" s="176"/>
      <c r="W119" s="176"/>
      <c r="X119" s="176"/>
      <c r="Y119" s="176"/>
      <c r="Z119" s="176"/>
      <c r="AA119" s="176"/>
      <c r="AB119" s="176"/>
      <c r="AC119" s="176"/>
      <c r="AD119" s="176"/>
      <c r="AE119" s="176"/>
      <c r="AF119" s="176"/>
      <c r="AG119" s="176"/>
      <c r="AH119" s="176"/>
      <c r="AI119" s="176"/>
      <c r="AJ119" s="176"/>
      <c r="AK119" s="176"/>
      <c r="AL119" s="176"/>
      <c r="AM119" s="176"/>
      <c r="AN119" s="176"/>
      <c r="AO119" s="176"/>
      <c r="AP119" s="176"/>
      <c r="AQ119" s="176"/>
      <c r="AR119" s="176"/>
      <c r="AS119" s="176"/>
      <c r="AT119" s="176"/>
      <c r="AU119" s="176"/>
      <c r="AV119" s="176"/>
      <c r="AW119" s="176"/>
      <c r="AX119" s="176"/>
      <c r="AY119" s="176"/>
      <c r="AZ119" s="176"/>
      <c r="BA119" s="176"/>
      <c r="BB119" s="176"/>
      <c r="BC119" s="176"/>
      <c r="BD119" s="176"/>
      <c r="BE119" s="176"/>
      <c r="BF119" s="176"/>
      <c r="BG119" s="176"/>
      <c r="BH119" s="176"/>
      <c r="BI119" s="176"/>
      <c r="BJ119" s="176"/>
      <c r="BK119" s="176"/>
      <c r="BL119" s="176"/>
      <c r="BM119" s="176"/>
      <c r="BN119" s="176"/>
      <c r="BO119" s="176"/>
      <c r="BP119" s="32"/>
    </row>
    <row r="120" spans="1:68" ht="16.5" outlineLevel="1">
      <c r="A120" s="2"/>
      <c r="B120" s="2"/>
      <c r="C120" s="9" t="s">
        <v>34</v>
      </c>
      <c r="D120" s="78"/>
      <c r="E120" s="78"/>
      <c r="F120" s="78"/>
      <c r="G120" s="78"/>
      <c r="H120" s="78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1"/>
      <c r="BP120" s="32"/>
    </row>
    <row r="121" spans="1:68" ht="16.5" outlineLevel="1">
      <c r="A121" s="32"/>
      <c r="B121" s="32"/>
      <c r="C121" s="72"/>
      <c r="D121" s="177" t="s">
        <v>6</v>
      </c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9"/>
      <c r="Q121" s="177" t="s">
        <v>7</v>
      </c>
      <c r="R121" s="178"/>
      <c r="S121" s="178"/>
      <c r="T121" s="178"/>
      <c r="U121" s="178"/>
      <c r="V121" s="178"/>
      <c r="W121" s="179"/>
      <c r="X121" s="177" t="s">
        <v>8</v>
      </c>
      <c r="Y121" s="178"/>
      <c r="Z121" s="178"/>
      <c r="AA121" s="178"/>
      <c r="AB121" s="178"/>
      <c r="AC121" s="178"/>
      <c r="AD121" s="179"/>
      <c r="AE121" s="177" t="s">
        <v>22</v>
      </c>
      <c r="AF121" s="178"/>
      <c r="AG121" s="179"/>
      <c r="AH121" s="180" t="s">
        <v>35</v>
      </c>
      <c r="AI121" s="181"/>
      <c r="AJ121" s="182"/>
      <c r="AK121" s="177" t="s">
        <v>36</v>
      </c>
      <c r="AL121" s="178"/>
      <c r="AM121" s="178"/>
      <c r="AN121" s="178"/>
      <c r="AO121" s="178"/>
      <c r="AP121" s="178"/>
      <c r="AQ121" s="178"/>
      <c r="AR121" s="178"/>
      <c r="AS121" s="178"/>
      <c r="AT121" s="178"/>
      <c r="AU121" s="178"/>
      <c r="AV121" s="178"/>
      <c r="AW121" s="178"/>
      <c r="AX121" s="178"/>
      <c r="AY121" s="178"/>
      <c r="AZ121" s="178"/>
      <c r="BA121" s="178"/>
      <c r="BB121" s="178"/>
      <c r="BC121" s="178"/>
      <c r="BD121" s="178"/>
      <c r="BE121" s="178"/>
      <c r="BF121" s="178"/>
      <c r="BG121" s="178"/>
      <c r="BH121" s="178"/>
      <c r="BI121" s="178"/>
      <c r="BJ121" s="178"/>
      <c r="BK121" s="178"/>
      <c r="BL121" s="178"/>
      <c r="BM121" s="178"/>
      <c r="BN121" s="178"/>
      <c r="BO121" s="179"/>
      <c r="BP121" s="32"/>
    </row>
    <row r="122" spans="1:68" ht="16.5" outlineLevel="1">
      <c r="A122" s="2"/>
      <c r="B122" s="2"/>
      <c r="C122" s="13"/>
      <c r="D122" s="117" t="s">
        <v>88</v>
      </c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215"/>
      <c r="Q122" s="117" t="s">
        <v>38</v>
      </c>
      <c r="R122" s="118"/>
      <c r="S122" s="118"/>
      <c r="T122" s="118"/>
      <c r="U122" s="118"/>
      <c r="V122" s="118"/>
      <c r="W122" s="215"/>
      <c r="X122" s="117" t="s">
        <v>39</v>
      </c>
      <c r="Y122" s="118"/>
      <c r="Z122" s="118"/>
      <c r="AA122" s="118"/>
      <c r="AB122" s="118"/>
      <c r="AC122" s="118"/>
      <c r="AD122" s="215"/>
      <c r="AE122" s="117"/>
      <c r="AF122" s="118"/>
      <c r="AG122" s="215"/>
      <c r="AH122" s="216"/>
      <c r="AI122" s="217"/>
      <c r="AJ122" s="218"/>
      <c r="AK122" s="219" t="s">
        <v>228</v>
      </c>
      <c r="AL122" s="219"/>
      <c r="AM122" s="219"/>
      <c r="AN122" s="219"/>
      <c r="AO122" s="219"/>
      <c r="AP122" s="219"/>
      <c r="AQ122" s="219"/>
      <c r="AR122" s="219"/>
      <c r="AS122" s="219"/>
      <c r="AT122" s="219"/>
      <c r="AU122" s="219"/>
      <c r="AV122" s="219"/>
      <c r="AW122" s="219"/>
      <c r="AX122" s="219"/>
      <c r="AY122" s="219"/>
      <c r="AZ122" s="219"/>
      <c r="BA122" s="219"/>
      <c r="BB122" s="219"/>
      <c r="BC122" s="219"/>
      <c r="BD122" s="219"/>
      <c r="BE122" s="219"/>
      <c r="BF122" s="219"/>
      <c r="BG122" s="219"/>
      <c r="BH122" s="219"/>
      <c r="BI122" s="219"/>
      <c r="BJ122" s="219"/>
      <c r="BK122" s="219"/>
      <c r="BL122" s="219"/>
      <c r="BM122" s="219"/>
      <c r="BN122" s="219"/>
      <c r="BO122" s="219"/>
      <c r="BP122" s="32"/>
    </row>
    <row r="123" spans="1:68" ht="16.5" outlineLevel="1">
      <c r="A123" s="2"/>
      <c r="B123" s="2"/>
      <c r="C123" s="82" t="s">
        <v>229</v>
      </c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5"/>
      <c r="BP123" s="32"/>
    </row>
    <row r="124" spans="1:68" ht="16.5" outlineLevel="1">
      <c r="A124" s="32"/>
      <c r="B124" s="32"/>
      <c r="C124" s="86"/>
      <c r="D124" s="177" t="s">
        <v>6</v>
      </c>
      <c r="E124" s="178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9"/>
      <c r="Q124" s="177" t="s">
        <v>7</v>
      </c>
      <c r="R124" s="178"/>
      <c r="S124" s="178"/>
      <c r="T124" s="178"/>
      <c r="U124" s="178"/>
      <c r="V124" s="178"/>
      <c r="W124" s="179"/>
      <c r="X124" s="177" t="s">
        <v>8</v>
      </c>
      <c r="Y124" s="178"/>
      <c r="Z124" s="178"/>
      <c r="AA124" s="178"/>
      <c r="AB124" s="178"/>
      <c r="AC124" s="178"/>
      <c r="AD124" s="179"/>
      <c r="AE124" s="177" t="s">
        <v>22</v>
      </c>
      <c r="AF124" s="178"/>
      <c r="AG124" s="179"/>
      <c r="AH124" s="180" t="s">
        <v>35</v>
      </c>
      <c r="AI124" s="181"/>
      <c r="AJ124" s="182"/>
      <c r="AK124" s="177" t="s">
        <v>36</v>
      </c>
      <c r="AL124" s="178"/>
      <c r="AM124" s="178"/>
      <c r="AN124" s="178"/>
      <c r="AO124" s="178"/>
      <c r="AP124" s="178"/>
      <c r="AQ124" s="178"/>
      <c r="AR124" s="178"/>
      <c r="AS124" s="178"/>
      <c r="AT124" s="178"/>
      <c r="AU124" s="178"/>
      <c r="AV124" s="178"/>
      <c r="AW124" s="178"/>
      <c r="AX124" s="178"/>
      <c r="AY124" s="178"/>
      <c r="AZ124" s="178"/>
      <c r="BA124" s="178"/>
      <c r="BB124" s="178"/>
      <c r="BC124" s="178"/>
      <c r="BD124" s="178"/>
      <c r="BE124" s="178"/>
      <c r="BF124" s="178"/>
      <c r="BG124" s="178"/>
      <c r="BH124" s="178"/>
      <c r="BI124" s="178"/>
      <c r="BJ124" s="178"/>
      <c r="BK124" s="178"/>
      <c r="BL124" s="178"/>
      <c r="BM124" s="178"/>
      <c r="BN124" s="178"/>
      <c r="BO124" s="179"/>
      <c r="BP124" s="32"/>
    </row>
    <row r="125" spans="1:68" ht="49.5" customHeight="1" outlineLevel="1">
      <c r="A125" s="2"/>
      <c r="B125" s="2"/>
      <c r="C125" s="87"/>
      <c r="D125" s="220" t="s">
        <v>81</v>
      </c>
      <c r="E125" s="221"/>
      <c r="F125" s="221"/>
      <c r="G125" s="221"/>
      <c r="H125" s="221"/>
      <c r="I125" s="221"/>
      <c r="J125" s="221"/>
      <c r="K125" s="221"/>
      <c r="L125" s="221"/>
      <c r="M125" s="221"/>
      <c r="N125" s="221"/>
      <c r="O125" s="221"/>
      <c r="P125" s="222"/>
      <c r="Q125" s="117" t="s">
        <v>38</v>
      </c>
      <c r="R125" s="118"/>
      <c r="S125" s="118"/>
      <c r="T125" s="118"/>
      <c r="U125" s="118"/>
      <c r="V125" s="118"/>
      <c r="W125" s="215"/>
      <c r="X125" s="117" t="s">
        <v>39</v>
      </c>
      <c r="Y125" s="118"/>
      <c r="Z125" s="118"/>
      <c r="AA125" s="118"/>
      <c r="AB125" s="118"/>
      <c r="AC125" s="118"/>
      <c r="AD125" s="215"/>
      <c r="AE125" s="220"/>
      <c r="AF125" s="221"/>
      <c r="AG125" s="222"/>
      <c r="AH125" s="223"/>
      <c r="AI125" s="224"/>
      <c r="AJ125" s="225"/>
      <c r="AK125" s="226" t="s">
        <v>230</v>
      </c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  <c r="BH125" s="116"/>
      <c r="BI125" s="116"/>
      <c r="BJ125" s="116"/>
      <c r="BK125" s="116"/>
      <c r="BL125" s="116"/>
      <c r="BM125" s="116"/>
      <c r="BN125" s="116"/>
      <c r="BO125" s="116"/>
      <c r="BP125" s="32"/>
    </row>
    <row r="126" spans="1:68" ht="16.5" outlineLevel="1">
      <c r="A126" s="2"/>
      <c r="B126" s="2"/>
      <c r="C126" s="87"/>
      <c r="D126" s="220" t="s">
        <v>89</v>
      </c>
      <c r="E126" s="221"/>
      <c r="F126" s="221"/>
      <c r="G126" s="221"/>
      <c r="H126" s="221"/>
      <c r="I126" s="221"/>
      <c r="J126" s="221"/>
      <c r="K126" s="221"/>
      <c r="L126" s="221"/>
      <c r="M126" s="221"/>
      <c r="N126" s="221"/>
      <c r="O126" s="221"/>
      <c r="P126" s="222"/>
      <c r="Q126" s="117"/>
      <c r="R126" s="118"/>
      <c r="S126" s="118"/>
      <c r="T126" s="118"/>
      <c r="U126" s="118"/>
      <c r="V126" s="118"/>
      <c r="W126" s="215"/>
      <c r="X126" s="117" t="s">
        <v>46</v>
      </c>
      <c r="Y126" s="118"/>
      <c r="Z126" s="118"/>
      <c r="AA126" s="118"/>
      <c r="AB126" s="118"/>
      <c r="AC126" s="118"/>
      <c r="AD126" s="215"/>
      <c r="AE126" s="220"/>
      <c r="AF126" s="221"/>
      <c r="AG126" s="222"/>
      <c r="AH126" s="223"/>
      <c r="AI126" s="224"/>
      <c r="AJ126" s="225"/>
      <c r="AK126" s="116" t="s">
        <v>231</v>
      </c>
      <c r="AL126" s="116"/>
      <c r="AM126" s="116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  <c r="BH126" s="116"/>
      <c r="BI126" s="116"/>
      <c r="BJ126" s="116"/>
      <c r="BK126" s="116"/>
      <c r="BL126" s="116"/>
      <c r="BM126" s="116"/>
      <c r="BN126" s="116"/>
      <c r="BO126" s="116"/>
      <c r="BP126" s="32"/>
    </row>
    <row r="127" spans="1:68" ht="16.5" outlineLevel="1">
      <c r="A127" s="2"/>
      <c r="B127" s="2"/>
      <c r="C127" s="88"/>
      <c r="D127" s="227" t="s">
        <v>232</v>
      </c>
      <c r="E127" s="228"/>
      <c r="F127" s="228"/>
      <c r="G127" s="228"/>
      <c r="H127" s="228"/>
      <c r="I127" s="228"/>
      <c r="J127" s="228"/>
      <c r="K127" s="228"/>
      <c r="L127" s="228"/>
      <c r="M127" s="228"/>
      <c r="N127" s="228"/>
      <c r="O127" s="228"/>
      <c r="P127" s="229"/>
      <c r="Q127" s="227" t="s">
        <v>55</v>
      </c>
      <c r="R127" s="228"/>
      <c r="S127" s="228"/>
      <c r="T127" s="228"/>
      <c r="U127" s="228"/>
      <c r="V127" s="228"/>
      <c r="W127" s="229"/>
      <c r="X127" s="227" t="s">
        <v>46</v>
      </c>
      <c r="Y127" s="228"/>
      <c r="Z127" s="228"/>
      <c r="AA127" s="228"/>
      <c r="AB127" s="228"/>
      <c r="AC127" s="228"/>
      <c r="AD127" s="229"/>
      <c r="AE127" s="227"/>
      <c r="AF127" s="228"/>
      <c r="AG127" s="229"/>
      <c r="AH127" s="230"/>
      <c r="AI127" s="231"/>
      <c r="AJ127" s="232"/>
      <c r="AK127" s="116" t="s">
        <v>245</v>
      </c>
      <c r="AL127" s="116"/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  <c r="BB127" s="116"/>
      <c r="BC127" s="116"/>
      <c r="BD127" s="116"/>
      <c r="BE127" s="116"/>
      <c r="BF127" s="116"/>
      <c r="BG127" s="116"/>
      <c r="BH127" s="116"/>
      <c r="BI127" s="116"/>
      <c r="BJ127" s="116"/>
      <c r="BK127" s="116"/>
      <c r="BL127" s="116"/>
      <c r="BM127" s="116"/>
      <c r="BN127" s="116"/>
      <c r="BO127" s="116"/>
      <c r="BP127" s="32"/>
    </row>
    <row r="128" spans="1:68" s="45" customFormat="1" ht="16.5" outlineLevel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</row>
    <row r="129" spans="1:68" s="45" customFormat="1" ht="16.5" outlineLevel="1">
      <c r="A129" s="32"/>
      <c r="B129" s="46" t="s">
        <v>242</v>
      </c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</row>
    <row r="130" spans="1:68" s="45" customFormat="1" ht="16.5" outlineLevel="1">
      <c r="A130" s="32"/>
      <c r="B130" s="32"/>
      <c r="C130" s="32" t="s">
        <v>224</v>
      </c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</row>
    <row r="131" spans="1:68" ht="16.5" outlineLevel="1">
      <c r="A131" s="32"/>
      <c r="B131" s="32"/>
      <c r="C131" s="69" t="s">
        <v>233</v>
      </c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1"/>
      <c r="BP131" s="32"/>
    </row>
    <row r="132" spans="1:68" ht="16.5" outlineLevel="1">
      <c r="A132" s="32"/>
      <c r="B132" s="32"/>
      <c r="C132" s="33"/>
      <c r="D132" s="188" t="s">
        <v>24</v>
      </c>
      <c r="E132" s="188"/>
      <c r="F132" s="188"/>
      <c r="G132" s="188"/>
      <c r="H132" s="188"/>
      <c r="I132" s="188"/>
      <c r="J132" s="152" t="s">
        <v>78</v>
      </c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  <c r="AV132" s="153"/>
      <c r="AW132" s="153"/>
      <c r="AX132" s="153"/>
      <c r="AY132" s="153"/>
      <c r="AZ132" s="153"/>
      <c r="BA132" s="153"/>
      <c r="BB132" s="153"/>
      <c r="BC132" s="153"/>
      <c r="BD132" s="153"/>
      <c r="BE132" s="153"/>
      <c r="BF132" s="153"/>
      <c r="BG132" s="153"/>
      <c r="BH132" s="153"/>
      <c r="BI132" s="153"/>
      <c r="BJ132" s="153"/>
      <c r="BK132" s="153"/>
      <c r="BL132" s="153"/>
      <c r="BM132" s="153"/>
      <c r="BN132" s="153"/>
      <c r="BO132" s="154"/>
      <c r="BP132" s="32"/>
    </row>
    <row r="133" spans="1:68" ht="16.5" outlineLevel="1">
      <c r="A133" s="32"/>
      <c r="B133" s="32"/>
      <c r="C133" s="33"/>
      <c r="D133" s="188" t="s">
        <v>76</v>
      </c>
      <c r="E133" s="188"/>
      <c r="F133" s="188"/>
      <c r="G133" s="188"/>
      <c r="H133" s="188"/>
      <c r="I133" s="188"/>
      <c r="J133" s="152" t="s">
        <v>234</v>
      </c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/>
      <c r="AG133" s="153"/>
      <c r="AH133" s="153"/>
      <c r="AI133" s="153"/>
      <c r="AJ133" s="153"/>
      <c r="AK133" s="153"/>
      <c r="AL133" s="153"/>
      <c r="AM133" s="153"/>
      <c r="AN133" s="153"/>
      <c r="AO133" s="153"/>
      <c r="AP133" s="153"/>
      <c r="AQ133" s="153"/>
      <c r="AR133" s="153"/>
      <c r="AS133" s="153"/>
      <c r="AT133" s="153"/>
      <c r="AU133" s="153"/>
      <c r="AV133" s="153"/>
      <c r="AW133" s="153"/>
      <c r="AX133" s="153"/>
      <c r="AY133" s="153"/>
      <c r="AZ133" s="153"/>
      <c r="BA133" s="153"/>
      <c r="BB133" s="153"/>
      <c r="BC133" s="153"/>
      <c r="BD133" s="153"/>
      <c r="BE133" s="153"/>
      <c r="BF133" s="153"/>
      <c r="BG133" s="153"/>
      <c r="BH133" s="153"/>
      <c r="BI133" s="153"/>
      <c r="BJ133" s="153"/>
      <c r="BK133" s="153"/>
      <c r="BL133" s="153"/>
      <c r="BM133" s="153"/>
      <c r="BN133" s="153"/>
      <c r="BO133" s="154"/>
      <c r="BP133" s="32"/>
    </row>
    <row r="134" spans="1:68" s="45" customFormat="1" ht="16.5" outlineLevel="1">
      <c r="A134" s="32"/>
      <c r="B134" s="32"/>
      <c r="C134" s="72"/>
      <c r="D134" s="73" t="s">
        <v>29</v>
      </c>
      <c r="E134" s="74"/>
      <c r="F134" s="74"/>
      <c r="G134" s="74"/>
      <c r="H134" s="74"/>
      <c r="I134" s="75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76"/>
      <c r="BK134" s="76"/>
      <c r="BL134" s="76"/>
      <c r="BM134" s="76"/>
      <c r="BN134" s="76"/>
      <c r="BO134" s="77"/>
      <c r="BP134" s="32"/>
    </row>
    <row r="135" spans="1:68" s="45" customFormat="1" ht="16.5" outlineLevel="1">
      <c r="A135" s="32"/>
      <c r="B135" s="32"/>
      <c r="C135" s="72"/>
      <c r="D135" s="17"/>
      <c r="E135" s="111" t="s">
        <v>30</v>
      </c>
      <c r="F135" s="175"/>
      <c r="G135" s="175"/>
      <c r="H135" s="175"/>
      <c r="I135" s="175"/>
      <c r="J135" s="189" t="s">
        <v>31</v>
      </c>
      <c r="K135" s="189"/>
      <c r="L135" s="189"/>
      <c r="M135" s="189"/>
      <c r="N135" s="189"/>
      <c r="O135" s="189"/>
      <c r="P135" s="189"/>
      <c r="Q135" s="189"/>
      <c r="R135" s="189"/>
      <c r="S135" s="189"/>
      <c r="T135" s="189"/>
      <c r="U135" s="189"/>
      <c r="V135" s="189"/>
      <c r="W135" s="189"/>
      <c r="X135" s="189"/>
      <c r="Y135" s="189"/>
      <c r="Z135" s="189"/>
      <c r="AA135" s="189"/>
      <c r="AB135" s="189"/>
      <c r="AC135" s="189"/>
      <c r="AD135" s="189"/>
      <c r="AE135" s="189"/>
      <c r="AF135" s="189"/>
      <c r="AG135" s="189"/>
      <c r="AH135" s="189"/>
      <c r="AI135" s="189"/>
      <c r="AJ135" s="189"/>
      <c r="AK135" s="189"/>
      <c r="AL135" s="189"/>
      <c r="AM135" s="189"/>
      <c r="AN135" s="189"/>
      <c r="AO135" s="189"/>
      <c r="AP135" s="189"/>
      <c r="AQ135" s="189"/>
      <c r="AR135" s="189"/>
      <c r="AS135" s="189"/>
      <c r="AT135" s="189"/>
      <c r="AU135" s="189"/>
      <c r="AV135" s="189"/>
      <c r="AW135" s="189"/>
      <c r="AX135" s="189"/>
      <c r="AY135" s="189"/>
      <c r="AZ135" s="189"/>
      <c r="BA135" s="189"/>
      <c r="BB135" s="189"/>
      <c r="BC135" s="189"/>
      <c r="BD135" s="189"/>
      <c r="BE135" s="189"/>
      <c r="BF135" s="189"/>
      <c r="BG135" s="189"/>
      <c r="BH135" s="189"/>
      <c r="BI135" s="189"/>
      <c r="BJ135" s="189"/>
      <c r="BK135" s="189"/>
      <c r="BL135" s="189"/>
      <c r="BM135" s="189"/>
      <c r="BN135" s="189"/>
      <c r="BO135" s="189"/>
      <c r="BP135" s="32"/>
    </row>
    <row r="136" spans="1:68" s="45" customFormat="1" ht="16.5" outlineLevel="1">
      <c r="A136" s="32"/>
      <c r="B136" s="32"/>
      <c r="C136" s="72"/>
      <c r="D136" s="17"/>
      <c r="E136" s="111" t="s">
        <v>227</v>
      </c>
      <c r="F136" s="175"/>
      <c r="G136" s="175"/>
      <c r="H136" s="175"/>
      <c r="I136" s="175"/>
      <c r="J136" s="176" t="s">
        <v>33</v>
      </c>
      <c r="K136" s="176"/>
      <c r="L136" s="176"/>
      <c r="M136" s="176"/>
      <c r="N136" s="176"/>
      <c r="O136" s="176"/>
      <c r="P136" s="176"/>
      <c r="Q136" s="176"/>
      <c r="R136" s="176"/>
      <c r="S136" s="176"/>
      <c r="T136" s="176"/>
      <c r="U136" s="176"/>
      <c r="V136" s="176"/>
      <c r="W136" s="176"/>
      <c r="X136" s="176"/>
      <c r="Y136" s="176"/>
      <c r="Z136" s="176"/>
      <c r="AA136" s="176"/>
      <c r="AB136" s="176"/>
      <c r="AC136" s="176"/>
      <c r="AD136" s="176"/>
      <c r="AE136" s="176"/>
      <c r="AF136" s="176"/>
      <c r="AG136" s="176"/>
      <c r="AH136" s="176"/>
      <c r="AI136" s="176"/>
      <c r="AJ136" s="176"/>
      <c r="AK136" s="176"/>
      <c r="AL136" s="176"/>
      <c r="AM136" s="176"/>
      <c r="AN136" s="176"/>
      <c r="AO136" s="176"/>
      <c r="AP136" s="176"/>
      <c r="AQ136" s="176"/>
      <c r="AR136" s="176"/>
      <c r="AS136" s="176"/>
      <c r="AT136" s="176"/>
      <c r="AU136" s="176"/>
      <c r="AV136" s="176"/>
      <c r="AW136" s="176"/>
      <c r="AX136" s="176"/>
      <c r="AY136" s="176"/>
      <c r="AZ136" s="176"/>
      <c r="BA136" s="176"/>
      <c r="BB136" s="176"/>
      <c r="BC136" s="176"/>
      <c r="BD136" s="176"/>
      <c r="BE136" s="176"/>
      <c r="BF136" s="176"/>
      <c r="BG136" s="176"/>
      <c r="BH136" s="176"/>
      <c r="BI136" s="176"/>
      <c r="BJ136" s="176"/>
      <c r="BK136" s="176"/>
      <c r="BL136" s="176"/>
      <c r="BM136" s="176"/>
      <c r="BN136" s="176"/>
      <c r="BO136" s="176"/>
      <c r="BP136" s="32"/>
    </row>
    <row r="137" spans="1:68" s="45" customFormat="1" ht="16.5" outlineLevel="1">
      <c r="A137" s="32"/>
      <c r="B137" s="32"/>
      <c r="C137" s="72"/>
      <c r="D137" s="17"/>
      <c r="E137" s="111" t="s">
        <v>235</v>
      </c>
      <c r="F137" s="175"/>
      <c r="G137" s="175"/>
      <c r="H137" s="175"/>
      <c r="I137" s="175"/>
      <c r="J137" s="176" t="s">
        <v>243</v>
      </c>
      <c r="K137" s="176"/>
      <c r="L137" s="176"/>
      <c r="M137" s="176"/>
      <c r="N137" s="176"/>
      <c r="O137" s="176"/>
      <c r="P137" s="176"/>
      <c r="Q137" s="176"/>
      <c r="R137" s="176"/>
      <c r="S137" s="176"/>
      <c r="T137" s="176"/>
      <c r="U137" s="176"/>
      <c r="V137" s="176"/>
      <c r="W137" s="176"/>
      <c r="X137" s="176"/>
      <c r="Y137" s="176"/>
      <c r="Z137" s="176"/>
      <c r="AA137" s="176"/>
      <c r="AB137" s="176"/>
      <c r="AC137" s="176"/>
      <c r="AD137" s="176"/>
      <c r="AE137" s="176"/>
      <c r="AF137" s="176"/>
      <c r="AG137" s="176"/>
      <c r="AH137" s="176"/>
      <c r="AI137" s="176"/>
      <c r="AJ137" s="176"/>
      <c r="AK137" s="176"/>
      <c r="AL137" s="176"/>
      <c r="AM137" s="176"/>
      <c r="AN137" s="176"/>
      <c r="AO137" s="176"/>
      <c r="AP137" s="176"/>
      <c r="AQ137" s="176"/>
      <c r="AR137" s="176"/>
      <c r="AS137" s="176"/>
      <c r="AT137" s="176"/>
      <c r="AU137" s="176"/>
      <c r="AV137" s="176"/>
      <c r="AW137" s="176"/>
      <c r="AX137" s="176"/>
      <c r="AY137" s="176"/>
      <c r="AZ137" s="176"/>
      <c r="BA137" s="176"/>
      <c r="BB137" s="176"/>
      <c r="BC137" s="176"/>
      <c r="BD137" s="176"/>
      <c r="BE137" s="176"/>
      <c r="BF137" s="176"/>
      <c r="BG137" s="176"/>
      <c r="BH137" s="176"/>
      <c r="BI137" s="176"/>
      <c r="BJ137" s="176"/>
      <c r="BK137" s="176"/>
      <c r="BL137" s="176"/>
      <c r="BM137" s="176"/>
      <c r="BN137" s="176"/>
      <c r="BO137" s="176"/>
      <c r="BP137" s="32"/>
    </row>
    <row r="138" spans="1:68" ht="16.5" outlineLevel="1">
      <c r="A138" s="2"/>
      <c r="B138" s="2"/>
      <c r="C138" s="9" t="s">
        <v>34</v>
      </c>
      <c r="D138" s="78"/>
      <c r="E138" s="78"/>
      <c r="F138" s="78"/>
      <c r="G138" s="78"/>
      <c r="H138" s="78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70"/>
      <c r="BO138" s="71"/>
      <c r="BP138" s="32"/>
    </row>
    <row r="139" spans="1:68" ht="16.5" outlineLevel="1">
      <c r="A139" s="32"/>
      <c r="B139" s="32"/>
      <c r="C139" s="72"/>
      <c r="D139" s="177" t="s">
        <v>6</v>
      </c>
      <c r="E139" s="178"/>
      <c r="F139" s="178"/>
      <c r="G139" s="178"/>
      <c r="H139" s="178"/>
      <c r="I139" s="178"/>
      <c r="J139" s="178"/>
      <c r="K139" s="178"/>
      <c r="L139" s="178"/>
      <c r="M139" s="178"/>
      <c r="N139" s="178"/>
      <c r="O139" s="178"/>
      <c r="P139" s="179"/>
      <c r="Q139" s="177" t="s">
        <v>7</v>
      </c>
      <c r="R139" s="178"/>
      <c r="S139" s="178"/>
      <c r="T139" s="178"/>
      <c r="U139" s="178"/>
      <c r="V139" s="178"/>
      <c r="W139" s="179"/>
      <c r="X139" s="177" t="s">
        <v>8</v>
      </c>
      <c r="Y139" s="178"/>
      <c r="Z139" s="178"/>
      <c r="AA139" s="178"/>
      <c r="AB139" s="178"/>
      <c r="AC139" s="178"/>
      <c r="AD139" s="179"/>
      <c r="AE139" s="177" t="s">
        <v>22</v>
      </c>
      <c r="AF139" s="178"/>
      <c r="AG139" s="179"/>
      <c r="AH139" s="180" t="s">
        <v>35</v>
      </c>
      <c r="AI139" s="181"/>
      <c r="AJ139" s="182"/>
      <c r="AK139" s="177" t="s">
        <v>36</v>
      </c>
      <c r="AL139" s="178"/>
      <c r="AM139" s="178"/>
      <c r="AN139" s="178"/>
      <c r="AO139" s="178"/>
      <c r="AP139" s="178"/>
      <c r="AQ139" s="178"/>
      <c r="AR139" s="178"/>
      <c r="AS139" s="178"/>
      <c r="AT139" s="178"/>
      <c r="AU139" s="178"/>
      <c r="AV139" s="178"/>
      <c r="AW139" s="178"/>
      <c r="AX139" s="178"/>
      <c r="AY139" s="178"/>
      <c r="AZ139" s="178"/>
      <c r="BA139" s="178"/>
      <c r="BB139" s="178"/>
      <c r="BC139" s="178"/>
      <c r="BD139" s="178"/>
      <c r="BE139" s="178"/>
      <c r="BF139" s="178"/>
      <c r="BG139" s="178"/>
      <c r="BH139" s="178"/>
      <c r="BI139" s="178"/>
      <c r="BJ139" s="178"/>
      <c r="BK139" s="178"/>
      <c r="BL139" s="178"/>
      <c r="BM139" s="178"/>
      <c r="BN139" s="178"/>
      <c r="BO139" s="179"/>
      <c r="BP139" s="32"/>
    </row>
    <row r="140" spans="1:68" ht="16.5" outlineLevel="1">
      <c r="A140" s="2"/>
      <c r="B140" s="2"/>
      <c r="C140" s="13"/>
      <c r="D140" s="117" t="s">
        <v>88</v>
      </c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215"/>
      <c r="Q140" s="117" t="s">
        <v>38</v>
      </c>
      <c r="R140" s="118"/>
      <c r="S140" s="118"/>
      <c r="T140" s="118"/>
      <c r="U140" s="118"/>
      <c r="V140" s="118"/>
      <c r="W140" s="215"/>
      <c r="X140" s="117" t="s">
        <v>39</v>
      </c>
      <c r="Y140" s="118"/>
      <c r="Z140" s="118"/>
      <c r="AA140" s="118"/>
      <c r="AB140" s="118"/>
      <c r="AC140" s="118"/>
      <c r="AD140" s="215"/>
      <c r="AE140" s="117"/>
      <c r="AF140" s="118"/>
      <c r="AG140" s="215"/>
      <c r="AH140" s="223"/>
      <c r="AI140" s="224"/>
      <c r="AJ140" s="225"/>
      <c r="AK140" s="219" t="s">
        <v>244</v>
      </c>
      <c r="AL140" s="219"/>
      <c r="AM140" s="219"/>
      <c r="AN140" s="219"/>
      <c r="AO140" s="219"/>
      <c r="AP140" s="219"/>
      <c r="AQ140" s="219"/>
      <c r="AR140" s="219"/>
      <c r="AS140" s="219"/>
      <c r="AT140" s="219"/>
      <c r="AU140" s="219"/>
      <c r="AV140" s="219"/>
      <c r="AW140" s="219"/>
      <c r="AX140" s="219"/>
      <c r="AY140" s="219"/>
      <c r="AZ140" s="219"/>
      <c r="BA140" s="219"/>
      <c r="BB140" s="219"/>
      <c r="BC140" s="219"/>
      <c r="BD140" s="219"/>
      <c r="BE140" s="219"/>
      <c r="BF140" s="219"/>
      <c r="BG140" s="219"/>
      <c r="BH140" s="219"/>
      <c r="BI140" s="219"/>
      <c r="BJ140" s="219"/>
      <c r="BK140" s="219"/>
      <c r="BL140" s="219"/>
      <c r="BM140" s="219"/>
      <c r="BN140" s="219"/>
      <c r="BO140" s="219"/>
      <c r="BP140" s="32"/>
    </row>
    <row r="141" spans="1:68" ht="16.5" outlineLevel="1">
      <c r="A141" s="2"/>
      <c r="B141" s="2"/>
      <c r="C141" s="13"/>
      <c r="D141" s="117" t="s">
        <v>92</v>
      </c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215"/>
      <c r="Q141" s="117" t="s">
        <v>38</v>
      </c>
      <c r="R141" s="118"/>
      <c r="S141" s="118"/>
      <c r="T141" s="118"/>
      <c r="U141" s="118"/>
      <c r="V141" s="118"/>
      <c r="W141" s="215"/>
      <c r="X141" s="117" t="s">
        <v>39</v>
      </c>
      <c r="Y141" s="118"/>
      <c r="Z141" s="118"/>
      <c r="AA141" s="118"/>
      <c r="AB141" s="118"/>
      <c r="AC141" s="118"/>
      <c r="AD141" s="215"/>
      <c r="AE141" s="117"/>
      <c r="AF141" s="118"/>
      <c r="AG141" s="215"/>
      <c r="AH141" s="223"/>
      <c r="AI141" s="224"/>
      <c r="AJ141" s="225"/>
      <c r="AK141" s="219" t="s">
        <v>237</v>
      </c>
      <c r="AL141" s="219"/>
      <c r="AM141" s="219"/>
      <c r="AN141" s="219"/>
      <c r="AO141" s="219"/>
      <c r="AP141" s="219"/>
      <c r="AQ141" s="219"/>
      <c r="AR141" s="219"/>
      <c r="AS141" s="219"/>
      <c r="AT141" s="219"/>
      <c r="AU141" s="219"/>
      <c r="AV141" s="219"/>
      <c r="AW141" s="219"/>
      <c r="AX141" s="219"/>
      <c r="AY141" s="219"/>
      <c r="AZ141" s="219"/>
      <c r="BA141" s="219"/>
      <c r="BB141" s="219"/>
      <c r="BC141" s="219"/>
      <c r="BD141" s="219"/>
      <c r="BE141" s="219"/>
      <c r="BF141" s="219"/>
      <c r="BG141" s="219"/>
      <c r="BH141" s="219"/>
      <c r="BI141" s="219"/>
      <c r="BJ141" s="219"/>
      <c r="BK141" s="219"/>
      <c r="BL141" s="219"/>
      <c r="BM141" s="219"/>
      <c r="BN141" s="219"/>
      <c r="BO141" s="219"/>
      <c r="BP141" s="32"/>
    </row>
    <row r="142" spans="1:68" ht="16.5" outlineLevel="1">
      <c r="A142" s="2"/>
      <c r="B142" s="2"/>
      <c r="C142" s="13"/>
      <c r="D142" s="117" t="s">
        <v>93</v>
      </c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215"/>
      <c r="Q142" s="117" t="s">
        <v>38</v>
      </c>
      <c r="R142" s="118"/>
      <c r="S142" s="118"/>
      <c r="T142" s="118"/>
      <c r="U142" s="118"/>
      <c r="V142" s="118"/>
      <c r="W142" s="215"/>
      <c r="X142" s="117" t="s">
        <v>39</v>
      </c>
      <c r="Y142" s="118"/>
      <c r="Z142" s="118"/>
      <c r="AA142" s="118"/>
      <c r="AB142" s="118"/>
      <c r="AC142" s="118"/>
      <c r="AD142" s="215"/>
      <c r="AE142" s="117"/>
      <c r="AF142" s="118"/>
      <c r="AG142" s="215"/>
      <c r="AH142" s="223"/>
      <c r="AI142" s="224"/>
      <c r="AJ142" s="225"/>
      <c r="AK142" s="219" t="s">
        <v>238</v>
      </c>
      <c r="AL142" s="219"/>
      <c r="AM142" s="219"/>
      <c r="AN142" s="219"/>
      <c r="AO142" s="219"/>
      <c r="AP142" s="219"/>
      <c r="AQ142" s="219"/>
      <c r="AR142" s="219"/>
      <c r="AS142" s="219"/>
      <c r="AT142" s="219"/>
      <c r="AU142" s="219"/>
      <c r="AV142" s="219"/>
      <c r="AW142" s="219"/>
      <c r="AX142" s="219"/>
      <c r="AY142" s="219"/>
      <c r="AZ142" s="219"/>
      <c r="BA142" s="219"/>
      <c r="BB142" s="219"/>
      <c r="BC142" s="219"/>
      <c r="BD142" s="219"/>
      <c r="BE142" s="219"/>
      <c r="BF142" s="219"/>
      <c r="BG142" s="219"/>
      <c r="BH142" s="219"/>
      <c r="BI142" s="219"/>
      <c r="BJ142" s="219"/>
      <c r="BK142" s="219"/>
      <c r="BL142" s="219"/>
      <c r="BM142" s="219"/>
      <c r="BN142" s="219"/>
      <c r="BO142" s="219"/>
      <c r="BP142" s="32"/>
    </row>
    <row r="143" spans="1:68" ht="16.5" outlineLevel="1">
      <c r="A143" s="2"/>
      <c r="B143" s="2"/>
      <c r="C143" s="82" t="s">
        <v>229</v>
      </c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5"/>
      <c r="BP143" s="32"/>
    </row>
    <row r="144" spans="1:68" ht="16.5" outlineLevel="1">
      <c r="A144" s="32"/>
      <c r="B144" s="32"/>
      <c r="C144" s="86"/>
      <c r="D144" s="177" t="s">
        <v>6</v>
      </c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9"/>
      <c r="Q144" s="177" t="s">
        <v>7</v>
      </c>
      <c r="R144" s="178"/>
      <c r="S144" s="178"/>
      <c r="T144" s="178"/>
      <c r="U144" s="178"/>
      <c r="V144" s="178"/>
      <c r="W144" s="179"/>
      <c r="X144" s="177" t="s">
        <v>8</v>
      </c>
      <c r="Y144" s="178"/>
      <c r="Z144" s="178"/>
      <c r="AA144" s="178"/>
      <c r="AB144" s="178"/>
      <c r="AC144" s="178"/>
      <c r="AD144" s="179"/>
      <c r="AE144" s="177" t="s">
        <v>22</v>
      </c>
      <c r="AF144" s="178"/>
      <c r="AG144" s="179"/>
      <c r="AH144" s="180" t="s">
        <v>35</v>
      </c>
      <c r="AI144" s="181"/>
      <c r="AJ144" s="182"/>
      <c r="AK144" s="177" t="s">
        <v>36</v>
      </c>
      <c r="AL144" s="178"/>
      <c r="AM144" s="178"/>
      <c r="AN144" s="178"/>
      <c r="AO144" s="178"/>
      <c r="AP144" s="178"/>
      <c r="AQ144" s="178"/>
      <c r="AR144" s="178"/>
      <c r="AS144" s="178"/>
      <c r="AT144" s="178"/>
      <c r="AU144" s="178"/>
      <c r="AV144" s="178"/>
      <c r="AW144" s="178"/>
      <c r="AX144" s="178"/>
      <c r="AY144" s="178"/>
      <c r="AZ144" s="178"/>
      <c r="BA144" s="178"/>
      <c r="BB144" s="178"/>
      <c r="BC144" s="178"/>
      <c r="BD144" s="178"/>
      <c r="BE144" s="178"/>
      <c r="BF144" s="178"/>
      <c r="BG144" s="178"/>
      <c r="BH144" s="178"/>
      <c r="BI144" s="178"/>
      <c r="BJ144" s="178"/>
      <c r="BK144" s="178"/>
      <c r="BL144" s="178"/>
      <c r="BM144" s="178"/>
      <c r="BN144" s="178"/>
      <c r="BO144" s="179"/>
      <c r="BP144" s="32"/>
    </row>
    <row r="145" spans="1:68" ht="49.5" customHeight="1" outlineLevel="1">
      <c r="A145" s="2"/>
      <c r="B145" s="2"/>
      <c r="C145" s="87"/>
      <c r="D145" s="220" t="s">
        <v>81</v>
      </c>
      <c r="E145" s="221"/>
      <c r="F145" s="221"/>
      <c r="G145" s="221"/>
      <c r="H145" s="221"/>
      <c r="I145" s="221"/>
      <c r="J145" s="221"/>
      <c r="K145" s="221"/>
      <c r="L145" s="221"/>
      <c r="M145" s="221"/>
      <c r="N145" s="221"/>
      <c r="O145" s="221"/>
      <c r="P145" s="222"/>
      <c r="Q145" s="117" t="s">
        <v>38</v>
      </c>
      <c r="R145" s="118"/>
      <c r="S145" s="118"/>
      <c r="T145" s="118"/>
      <c r="U145" s="118"/>
      <c r="V145" s="118"/>
      <c r="W145" s="215"/>
      <c r="X145" s="117" t="s">
        <v>39</v>
      </c>
      <c r="Y145" s="118"/>
      <c r="Z145" s="118"/>
      <c r="AA145" s="118"/>
      <c r="AB145" s="118"/>
      <c r="AC145" s="118"/>
      <c r="AD145" s="215"/>
      <c r="AE145" s="220"/>
      <c r="AF145" s="221"/>
      <c r="AG145" s="222"/>
      <c r="AH145" s="223"/>
      <c r="AI145" s="224"/>
      <c r="AJ145" s="225"/>
      <c r="AK145" s="226" t="s">
        <v>230</v>
      </c>
      <c r="AL145" s="116"/>
      <c r="AM145" s="116"/>
      <c r="AN145" s="116"/>
      <c r="AO145" s="116"/>
      <c r="AP145" s="116"/>
      <c r="AQ145" s="116"/>
      <c r="AR145" s="116"/>
      <c r="AS145" s="116"/>
      <c r="AT145" s="116"/>
      <c r="AU145" s="116"/>
      <c r="AV145" s="116"/>
      <c r="AW145" s="116"/>
      <c r="AX145" s="116"/>
      <c r="AY145" s="116"/>
      <c r="AZ145" s="116"/>
      <c r="BA145" s="116"/>
      <c r="BB145" s="116"/>
      <c r="BC145" s="116"/>
      <c r="BD145" s="116"/>
      <c r="BE145" s="116"/>
      <c r="BF145" s="116"/>
      <c r="BG145" s="116"/>
      <c r="BH145" s="116"/>
      <c r="BI145" s="116"/>
      <c r="BJ145" s="116"/>
      <c r="BK145" s="116"/>
      <c r="BL145" s="116"/>
      <c r="BM145" s="116"/>
      <c r="BN145" s="116"/>
      <c r="BO145" s="116"/>
      <c r="BP145" s="32"/>
    </row>
    <row r="146" spans="1:68" ht="16.5" outlineLevel="1">
      <c r="A146" s="2"/>
      <c r="B146" s="2"/>
      <c r="C146" s="87"/>
      <c r="D146" s="117" t="s">
        <v>89</v>
      </c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215"/>
      <c r="Q146" s="117"/>
      <c r="R146" s="118"/>
      <c r="S146" s="118"/>
      <c r="T146" s="118"/>
      <c r="U146" s="118"/>
      <c r="V146" s="118"/>
      <c r="W146" s="215"/>
      <c r="X146" s="227" t="s">
        <v>46</v>
      </c>
      <c r="Y146" s="228"/>
      <c r="Z146" s="228"/>
      <c r="AA146" s="228"/>
      <c r="AB146" s="228"/>
      <c r="AC146" s="228"/>
      <c r="AD146" s="229"/>
      <c r="AE146" s="117"/>
      <c r="AF146" s="118"/>
      <c r="AG146" s="215"/>
      <c r="AH146" s="223"/>
      <c r="AI146" s="224"/>
      <c r="AJ146" s="225"/>
      <c r="AK146" s="219" t="s">
        <v>231</v>
      </c>
      <c r="AL146" s="219"/>
      <c r="AM146" s="219"/>
      <c r="AN146" s="219"/>
      <c r="AO146" s="219"/>
      <c r="AP146" s="219"/>
      <c r="AQ146" s="219"/>
      <c r="AR146" s="219"/>
      <c r="AS146" s="219"/>
      <c r="AT146" s="219"/>
      <c r="AU146" s="219"/>
      <c r="AV146" s="219"/>
      <c r="AW146" s="219"/>
      <c r="AX146" s="219"/>
      <c r="AY146" s="219"/>
      <c r="AZ146" s="219"/>
      <c r="BA146" s="219"/>
      <c r="BB146" s="219"/>
      <c r="BC146" s="219"/>
      <c r="BD146" s="219"/>
      <c r="BE146" s="219"/>
      <c r="BF146" s="219"/>
      <c r="BG146" s="219"/>
      <c r="BH146" s="219"/>
      <c r="BI146" s="219"/>
      <c r="BJ146" s="219"/>
      <c r="BK146" s="219"/>
      <c r="BL146" s="219"/>
      <c r="BM146" s="219"/>
      <c r="BN146" s="219"/>
      <c r="BO146" s="219"/>
      <c r="BP146" s="32"/>
    </row>
    <row r="147" spans="1:68" ht="16.5" outlineLevel="1">
      <c r="A147" s="2"/>
      <c r="B147" s="2"/>
      <c r="C147" s="87"/>
      <c r="D147" s="40" t="s">
        <v>236</v>
      </c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89"/>
      <c r="BP147" s="32"/>
    </row>
    <row r="148" spans="1:68" ht="16.5" outlineLevel="1">
      <c r="A148" s="2"/>
      <c r="B148" s="2"/>
      <c r="C148" s="87"/>
      <c r="D148" s="39"/>
      <c r="E148" s="148" t="s">
        <v>92</v>
      </c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17" t="s">
        <v>42</v>
      </c>
      <c r="R148" s="118"/>
      <c r="S148" s="118"/>
      <c r="T148" s="118"/>
      <c r="U148" s="118"/>
      <c r="V148" s="118"/>
      <c r="W148" s="215"/>
      <c r="X148" s="227" t="s">
        <v>46</v>
      </c>
      <c r="Y148" s="228"/>
      <c r="Z148" s="228"/>
      <c r="AA148" s="228"/>
      <c r="AB148" s="228"/>
      <c r="AC148" s="228"/>
      <c r="AD148" s="229"/>
      <c r="AE148" s="116"/>
      <c r="AF148" s="116"/>
      <c r="AG148" s="116"/>
      <c r="AH148" s="223"/>
      <c r="AI148" s="224"/>
      <c r="AJ148" s="225"/>
      <c r="AK148" s="116" t="s">
        <v>237</v>
      </c>
      <c r="AL148" s="116"/>
      <c r="AM148" s="116"/>
      <c r="AN148" s="116"/>
      <c r="AO148" s="116"/>
      <c r="AP148" s="116"/>
      <c r="AQ148" s="116"/>
      <c r="AR148" s="116"/>
      <c r="AS148" s="116"/>
      <c r="AT148" s="116"/>
      <c r="AU148" s="116"/>
      <c r="AV148" s="116"/>
      <c r="AW148" s="116"/>
      <c r="AX148" s="116"/>
      <c r="AY148" s="116"/>
      <c r="AZ148" s="116"/>
      <c r="BA148" s="116"/>
      <c r="BB148" s="116"/>
      <c r="BC148" s="116"/>
      <c r="BD148" s="116"/>
      <c r="BE148" s="116"/>
      <c r="BF148" s="116"/>
      <c r="BG148" s="116"/>
      <c r="BH148" s="116"/>
      <c r="BI148" s="116"/>
      <c r="BJ148" s="116"/>
      <c r="BK148" s="116"/>
      <c r="BL148" s="116"/>
      <c r="BM148" s="116"/>
      <c r="BN148" s="116"/>
      <c r="BO148" s="116"/>
      <c r="BP148" s="32"/>
    </row>
    <row r="149" spans="1:68" ht="16.5" outlineLevel="1">
      <c r="A149" s="2"/>
      <c r="B149" s="2"/>
      <c r="C149" s="87"/>
      <c r="D149" s="39"/>
      <c r="E149" s="148" t="s">
        <v>93</v>
      </c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17" t="s">
        <v>42</v>
      </c>
      <c r="R149" s="118"/>
      <c r="S149" s="118"/>
      <c r="T149" s="118"/>
      <c r="U149" s="118"/>
      <c r="V149" s="118"/>
      <c r="W149" s="215"/>
      <c r="X149" s="227" t="s">
        <v>46</v>
      </c>
      <c r="Y149" s="228"/>
      <c r="Z149" s="228"/>
      <c r="AA149" s="228"/>
      <c r="AB149" s="228"/>
      <c r="AC149" s="228"/>
      <c r="AD149" s="229"/>
      <c r="AE149" s="116"/>
      <c r="AF149" s="116"/>
      <c r="AG149" s="116"/>
      <c r="AH149" s="223"/>
      <c r="AI149" s="224"/>
      <c r="AJ149" s="225"/>
      <c r="AK149" s="116" t="s">
        <v>238</v>
      </c>
      <c r="AL149" s="116"/>
      <c r="AM149" s="116"/>
      <c r="AN149" s="116"/>
      <c r="AO149" s="116"/>
      <c r="AP149" s="116"/>
      <c r="AQ149" s="116"/>
      <c r="AR149" s="116"/>
      <c r="AS149" s="116"/>
      <c r="AT149" s="116"/>
      <c r="AU149" s="116"/>
      <c r="AV149" s="116"/>
      <c r="AW149" s="116"/>
      <c r="AX149" s="116"/>
      <c r="AY149" s="116"/>
      <c r="AZ149" s="116"/>
      <c r="BA149" s="116"/>
      <c r="BB149" s="116"/>
      <c r="BC149" s="116"/>
      <c r="BD149" s="116"/>
      <c r="BE149" s="116"/>
      <c r="BF149" s="116"/>
      <c r="BG149" s="116"/>
      <c r="BH149" s="116"/>
      <c r="BI149" s="116"/>
      <c r="BJ149" s="116"/>
      <c r="BK149" s="116"/>
      <c r="BL149" s="116"/>
      <c r="BM149" s="116"/>
      <c r="BN149" s="116"/>
      <c r="BO149" s="116"/>
      <c r="BP149" s="32"/>
    </row>
    <row r="150" spans="1:68" ht="16.5" outlineLevel="1">
      <c r="A150" s="2"/>
      <c r="B150" s="2"/>
      <c r="C150" s="87"/>
      <c r="D150" s="39"/>
      <c r="E150" s="148" t="s">
        <v>94</v>
      </c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17" t="s">
        <v>42</v>
      </c>
      <c r="R150" s="118"/>
      <c r="S150" s="118"/>
      <c r="T150" s="118"/>
      <c r="U150" s="118"/>
      <c r="V150" s="118"/>
      <c r="W150" s="215"/>
      <c r="X150" s="227" t="s">
        <v>46</v>
      </c>
      <c r="Y150" s="228"/>
      <c r="Z150" s="228"/>
      <c r="AA150" s="228"/>
      <c r="AB150" s="228"/>
      <c r="AC150" s="228"/>
      <c r="AD150" s="229"/>
      <c r="AE150" s="116"/>
      <c r="AF150" s="116"/>
      <c r="AG150" s="116"/>
      <c r="AH150" s="223"/>
      <c r="AI150" s="224"/>
      <c r="AJ150" s="225"/>
      <c r="AK150" s="116" t="s">
        <v>239</v>
      </c>
      <c r="AL150" s="116"/>
      <c r="AM150" s="116"/>
      <c r="AN150" s="116"/>
      <c r="AO150" s="116"/>
      <c r="AP150" s="116"/>
      <c r="AQ150" s="116"/>
      <c r="AR150" s="116"/>
      <c r="AS150" s="116"/>
      <c r="AT150" s="116"/>
      <c r="AU150" s="116"/>
      <c r="AV150" s="116"/>
      <c r="AW150" s="116"/>
      <c r="AX150" s="116"/>
      <c r="AY150" s="116"/>
      <c r="AZ150" s="116"/>
      <c r="BA150" s="116"/>
      <c r="BB150" s="116"/>
      <c r="BC150" s="116"/>
      <c r="BD150" s="116"/>
      <c r="BE150" s="116"/>
      <c r="BF150" s="116"/>
      <c r="BG150" s="116"/>
      <c r="BH150" s="116"/>
      <c r="BI150" s="116"/>
      <c r="BJ150" s="116"/>
      <c r="BK150" s="116"/>
      <c r="BL150" s="116"/>
      <c r="BM150" s="116"/>
      <c r="BN150" s="116"/>
      <c r="BO150" s="116"/>
      <c r="BP150" s="32"/>
    </row>
    <row r="151" spans="1:68" ht="16.5" outlineLevel="1">
      <c r="A151" s="2"/>
      <c r="B151" s="2"/>
      <c r="C151" s="88"/>
      <c r="D151" s="42"/>
      <c r="E151" s="148" t="s">
        <v>95</v>
      </c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227" t="s">
        <v>42</v>
      </c>
      <c r="R151" s="228"/>
      <c r="S151" s="228"/>
      <c r="T151" s="228"/>
      <c r="U151" s="228"/>
      <c r="V151" s="228"/>
      <c r="W151" s="229"/>
      <c r="X151" s="227" t="s">
        <v>46</v>
      </c>
      <c r="Y151" s="228"/>
      <c r="Z151" s="228"/>
      <c r="AA151" s="228"/>
      <c r="AB151" s="228"/>
      <c r="AC151" s="228"/>
      <c r="AD151" s="229"/>
      <c r="AE151" s="116"/>
      <c r="AF151" s="116"/>
      <c r="AG151" s="116"/>
      <c r="AH151" s="223"/>
      <c r="AI151" s="224"/>
      <c r="AJ151" s="225"/>
      <c r="AK151" s="116" t="s">
        <v>240</v>
      </c>
      <c r="AL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  <c r="BB151" s="116"/>
      <c r="BC151" s="116"/>
      <c r="BD151" s="116"/>
      <c r="BE151" s="116"/>
      <c r="BF151" s="116"/>
      <c r="BG151" s="116"/>
      <c r="BH151" s="116"/>
      <c r="BI151" s="116"/>
      <c r="BJ151" s="116"/>
      <c r="BK151" s="116"/>
      <c r="BL151" s="116"/>
      <c r="BM151" s="116"/>
      <c r="BN151" s="116"/>
      <c r="BO151" s="116"/>
      <c r="BP151" s="32"/>
    </row>
    <row r="152" spans="1:68" ht="16.5" outlineLevel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</row>
    <row r="153" spans="1:68" ht="16.5" outlineLevel="1">
      <c r="A153" s="2"/>
      <c r="B153" s="93" t="s">
        <v>246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</row>
    <row r="154" spans="1:68" ht="16.5" outlineLevel="1">
      <c r="A154" s="2"/>
      <c r="B154" s="2"/>
      <c r="C154" s="97" t="s">
        <v>250</v>
      </c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6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</row>
    <row r="155" spans="1:68" ht="16.5" outlineLevel="1">
      <c r="A155" s="2"/>
      <c r="B155" s="2"/>
      <c r="C155" s="88"/>
      <c r="D155" s="90" t="s">
        <v>248</v>
      </c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</row>
    <row r="156" spans="1:68" ht="16.5" outlineLevel="1">
      <c r="A156" s="2"/>
      <c r="B156" s="2"/>
      <c r="C156" s="98" t="s">
        <v>249</v>
      </c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6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</row>
    <row r="157" spans="1:68" ht="16.5" outlineLevel="1">
      <c r="A157" s="2"/>
      <c r="B157" s="2"/>
      <c r="C157" s="87"/>
      <c r="D157" s="39" t="s">
        <v>251</v>
      </c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94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</row>
    <row r="158" spans="1:68" ht="16.5" outlineLevel="1">
      <c r="A158" s="2"/>
      <c r="B158" s="2"/>
      <c r="C158" s="87"/>
      <c r="D158" s="42"/>
      <c r="E158" s="90" t="s">
        <v>247</v>
      </c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</row>
    <row r="159" spans="1:68" ht="16.5" outlineLevel="1">
      <c r="A159" s="2"/>
      <c r="B159" s="2"/>
      <c r="C159" s="87"/>
      <c r="D159" s="40" t="s">
        <v>252</v>
      </c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89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</row>
    <row r="160" spans="1:68" ht="16.5" outlineLevel="1">
      <c r="A160" s="2"/>
      <c r="B160" s="2"/>
      <c r="C160" s="87"/>
      <c r="D160" s="42"/>
      <c r="E160" s="90" t="s">
        <v>253</v>
      </c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</row>
    <row r="161" spans="1:68" ht="16.5" outlineLevel="1">
      <c r="A161" s="2"/>
      <c r="B161" s="2"/>
      <c r="C161" s="87"/>
      <c r="D161" s="40" t="s">
        <v>254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89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</row>
    <row r="162" spans="1:68" ht="16.5" outlineLevel="1">
      <c r="A162" s="2"/>
      <c r="B162" s="2"/>
      <c r="C162" s="88"/>
      <c r="D162" s="42"/>
      <c r="E162" s="90" t="s">
        <v>255</v>
      </c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</row>
    <row r="163" spans="1:68" ht="16.5" outlineLevel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</row>
    <row r="164" spans="1:68" ht="16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</row>
    <row r="165" spans="1:68" ht="16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</row>
    <row r="166" spans="1:68" ht="16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</row>
    <row r="167" spans="1:68" ht="16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</row>
    <row r="168" spans="1:68" ht="16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</row>
    <row r="169" spans="1:68" ht="16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spans="1:68" ht="16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</row>
    <row r="171" spans="1:68" ht="16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</row>
  </sheetData>
  <mergeCells count="396">
    <mergeCell ref="AS106:AY106"/>
    <mergeCell ref="AK75:AR75"/>
    <mergeCell ref="AK76:AR76"/>
    <mergeCell ref="AK77:AR77"/>
    <mergeCell ref="AK78:AR78"/>
    <mergeCell ref="AK100:AR100"/>
    <mergeCell ref="AK101:AR101"/>
    <mergeCell ref="AK102:AR102"/>
    <mergeCell ref="AK103:AR103"/>
    <mergeCell ref="AK104:AR104"/>
    <mergeCell ref="AK63:AR63"/>
    <mergeCell ref="AK64:AR64"/>
    <mergeCell ref="AK65:AR65"/>
    <mergeCell ref="AK66:AR66"/>
    <mergeCell ref="AK67:AR67"/>
    <mergeCell ref="AK68:AR68"/>
    <mergeCell ref="AK69:AR69"/>
    <mergeCell ref="AK73:AR73"/>
    <mergeCell ref="AK74:AR74"/>
    <mergeCell ref="E150:P150"/>
    <mergeCell ref="Q150:W150"/>
    <mergeCell ref="X150:AD150"/>
    <mergeCell ref="AE150:AG150"/>
    <mergeCell ref="AH150:AJ150"/>
    <mergeCell ref="AK150:BO150"/>
    <mergeCell ref="E151:P151"/>
    <mergeCell ref="Q151:W151"/>
    <mergeCell ref="X151:AD151"/>
    <mergeCell ref="AE151:AG151"/>
    <mergeCell ref="AH151:AJ151"/>
    <mergeCell ref="AK151:BO151"/>
    <mergeCell ref="E148:P148"/>
    <mergeCell ref="Q148:W148"/>
    <mergeCell ref="X148:AD148"/>
    <mergeCell ref="AE148:AG148"/>
    <mergeCell ref="AH148:AJ148"/>
    <mergeCell ref="AK148:BO148"/>
    <mergeCell ref="E149:P149"/>
    <mergeCell ref="Q149:W149"/>
    <mergeCell ref="X149:AD149"/>
    <mergeCell ref="AE149:AG149"/>
    <mergeCell ref="AH149:AJ149"/>
    <mergeCell ref="AK149:BO149"/>
    <mergeCell ref="D145:P145"/>
    <mergeCell ref="Q145:W145"/>
    <mergeCell ref="X145:AD145"/>
    <mergeCell ref="AE145:AG145"/>
    <mergeCell ref="AH145:AJ145"/>
    <mergeCell ref="AK145:BO145"/>
    <mergeCell ref="D146:P146"/>
    <mergeCell ref="Q146:W146"/>
    <mergeCell ref="X146:AD146"/>
    <mergeCell ref="AE146:AG146"/>
    <mergeCell ref="AH146:AJ146"/>
    <mergeCell ref="AK146:BO146"/>
    <mergeCell ref="D140:P140"/>
    <mergeCell ref="Q140:W140"/>
    <mergeCell ref="X140:AD140"/>
    <mergeCell ref="AE140:AG140"/>
    <mergeCell ref="AH140:AJ140"/>
    <mergeCell ref="AK140:BO140"/>
    <mergeCell ref="D144:P144"/>
    <mergeCell ref="Q144:W144"/>
    <mergeCell ref="X144:AD144"/>
    <mergeCell ref="AE144:AG144"/>
    <mergeCell ref="AH144:AJ144"/>
    <mergeCell ref="AK144:BO144"/>
    <mergeCell ref="D141:P141"/>
    <mergeCell ref="Q141:W141"/>
    <mergeCell ref="X141:AD141"/>
    <mergeCell ref="AE141:AG141"/>
    <mergeCell ref="AH141:AJ141"/>
    <mergeCell ref="AK141:BO141"/>
    <mergeCell ref="D142:P142"/>
    <mergeCell ref="Q142:W142"/>
    <mergeCell ref="X142:AD142"/>
    <mergeCell ref="AE142:AG142"/>
    <mergeCell ref="AH142:AJ142"/>
    <mergeCell ref="AK142:BO142"/>
    <mergeCell ref="E135:I135"/>
    <mergeCell ref="J135:BO135"/>
    <mergeCell ref="E136:I136"/>
    <mergeCell ref="J136:BO136"/>
    <mergeCell ref="E137:I137"/>
    <mergeCell ref="J137:BO137"/>
    <mergeCell ref="D139:P139"/>
    <mergeCell ref="Q139:W139"/>
    <mergeCell ref="X139:AD139"/>
    <mergeCell ref="AE139:AG139"/>
    <mergeCell ref="AH139:AJ139"/>
    <mergeCell ref="AK139:BO139"/>
    <mergeCell ref="D127:P127"/>
    <mergeCell ref="Q127:W127"/>
    <mergeCell ref="X127:AD127"/>
    <mergeCell ref="AE127:AG127"/>
    <mergeCell ref="AH127:AJ127"/>
    <mergeCell ref="AK127:BO127"/>
    <mergeCell ref="D132:I132"/>
    <mergeCell ref="J132:BO132"/>
    <mergeCell ref="D133:I133"/>
    <mergeCell ref="J133:BO133"/>
    <mergeCell ref="D125:P125"/>
    <mergeCell ref="Q125:W125"/>
    <mergeCell ref="X125:AD125"/>
    <mergeCell ref="AE125:AG125"/>
    <mergeCell ref="AH125:AJ125"/>
    <mergeCell ref="AK125:BO125"/>
    <mergeCell ref="D126:P126"/>
    <mergeCell ref="Q126:W126"/>
    <mergeCell ref="X126:AD126"/>
    <mergeCell ref="AE126:AG126"/>
    <mergeCell ref="AH126:AJ126"/>
    <mergeCell ref="AK126:BO126"/>
    <mergeCell ref="D122:P122"/>
    <mergeCell ref="Q122:W122"/>
    <mergeCell ref="X122:AD122"/>
    <mergeCell ref="AE122:AG122"/>
    <mergeCell ref="AH122:AJ122"/>
    <mergeCell ref="AK122:BO122"/>
    <mergeCell ref="D124:P124"/>
    <mergeCell ref="Q124:W124"/>
    <mergeCell ref="X124:AD124"/>
    <mergeCell ref="AE124:AG124"/>
    <mergeCell ref="AH124:AJ124"/>
    <mergeCell ref="AK124:BO124"/>
    <mergeCell ref="C45:K45"/>
    <mergeCell ref="L45:AB45"/>
    <mergeCell ref="AC45:AK45"/>
    <mergeCell ref="AL45:AT45"/>
    <mergeCell ref="AU45:AY45"/>
    <mergeCell ref="AZ45:BO45"/>
    <mergeCell ref="C46:K46"/>
    <mergeCell ref="C47:K47"/>
    <mergeCell ref="C78:J78"/>
    <mergeCell ref="K78:Q78"/>
    <mergeCell ref="R78:AJ78"/>
    <mergeCell ref="AS78:AY78"/>
    <mergeCell ref="C75:J75"/>
    <mergeCell ref="K75:Q75"/>
    <mergeCell ref="R75:AJ75"/>
    <mergeCell ref="AS75:AY75"/>
    <mergeCell ref="C76:J76"/>
    <mergeCell ref="K76:Q76"/>
    <mergeCell ref="R76:AJ76"/>
    <mergeCell ref="AS76:AY76"/>
    <mergeCell ref="C77:J77"/>
    <mergeCell ref="K77:Q77"/>
    <mergeCell ref="R77:AJ77"/>
    <mergeCell ref="AS77:AY77"/>
    <mergeCell ref="L41:AB41"/>
    <mergeCell ref="AC41:AK41"/>
    <mergeCell ref="AL41:AT41"/>
    <mergeCell ref="AU41:AY41"/>
    <mergeCell ref="C38:K38"/>
    <mergeCell ref="L38:AB38"/>
    <mergeCell ref="AC38:AK38"/>
    <mergeCell ref="AL38:AT38"/>
    <mergeCell ref="AU38:AY38"/>
    <mergeCell ref="C39:K39"/>
    <mergeCell ref="L39:AB39"/>
    <mergeCell ref="AC39:AK39"/>
    <mergeCell ref="AL39:AT39"/>
    <mergeCell ref="AU39:AY39"/>
    <mergeCell ref="C69:J69"/>
    <mergeCell ref="K69:Q69"/>
    <mergeCell ref="R69:AJ69"/>
    <mergeCell ref="AS69:AY69"/>
    <mergeCell ref="C73:J73"/>
    <mergeCell ref="K73:Q73"/>
    <mergeCell ref="R73:AJ73"/>
    <mergeCell ref="AS73:AY73"/>
    <mergeCell ref="C74:J74"/>
    <mergeCell ref="K74:Q74"/>
    <mergeCell ref="R74:AJ74"/>
    <mergeCell ref="AS74:AY74"/>
    <mergeCell ref="R66:AJ66"/>
    <mergeCell ref="AS66:AY66"/>
    <mergeCell ref="C67:J67"/>
    <mergeCell ref="K67:Q67"/>
    <mergeCell ref="R67:AJ67"/>
    <mergeCell ref="AS67:AY67"/>
    <mergeCell ref="C68:J68"/>
    <mergeCell ref="K68:Q68"/>
    <mergeCell ref="R68:AJ68"/>
    <mergeCell ref="AS68:AY68"/>
    <mergeCell ref="C7:H7"/>
    <mergeCell ref="I7:BO7"/>
    <mergeCell ref="C8:H8"/>
    <mergeCell ref="I8:BO8"/>
    <mergeCell ref="C9:H9"/>
    <mergeCell ref="I9:BO9"/>
    <mergeCell ref="C32:K32"/>
    <mergeCell ref="L32:AB32"/>
    <mergeCell ref="AC32:AK32"/>
    <mergeCell ref="AL32:AT32"/>
    <mergeCell ref="AU32:AY32"/>
    <mergeCell ref="AZ32:BO32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D14:H14"/>
    <mergeCell ref="I14:BO14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C22:P22"/>
    <mergeCell ref="Q22:W22"/>
    <mergeCell ref="X22:AD22"/>
    <mergeCell ref="AE22:AG22"/>
    <mergeCell ref="AH22:AJ22"/>
    <mergeCell ref="AK22:BO22"/>
    <mergeCell ref="B20:D20"/>
    <mergeCell ref="C21:P21"/>
    <mergeCell ref="Q21:W21"/>
    <mergeCell ref="X21:AD21"/>
    <mergeCell ref="AE21:AG21"/>
    <mergeCell ref="AK21:BO21"/>
    <mergeCell ref="Q24:W24"/>
    <mergeCell ref="X24:AD24"/>
    <mergeCell ref="AE24:AG24"/>
    <mergeCell ref="AH24:AJ24"/>
    <mergeCell ref="AK24:BO24"/>
    <mergeCell ref="Q23:W23"/>
    <mergeCell ref="X23:AD23"/>
    <mergeCell ref="AE23:AG23"/>
    <mergeCell ref="AH23:AJ23"/>
    <mergeCell ref="AK23:BO23"/>
    <mergeCell ref="AL30:AT30"/>
    <mergeCell ref="AU30:AY30"/>
    <mergeCell ref="AZ30:BO30"/>
    <mergeCell ref="B28:B29"/>
    <mergeCell ref="C28:K29"/>
    <mergeCell ref="L28:AB29"/>
    <mergeCell ref="AC28:AK29"/>
    <mergeCell ref="AL28:BO28"/>
    <mergeCell ref="AL29:AT29"/>
    <mergeCell ref="AU29:AY29"/>
    <mergeCell ref="AZ29:BO29"/>
    <mergeCell ref="L47:AB47"/>
    <mergeCell ref="AC47:AK47"/>
    <mergeCell ref="AL47:AT47"/>
    <mergeCell ref="AU47:AY47"/>
    <mergeCell ref="AZ47:BO47"/>
    <mergeCell ref="L46:AB46"/>
    <mergeCell ref="AC46:AK46"/>
    <mergeCell ref="AL46:AT46"/>
    <mergeCell ref="AU46:AY46"/>
    <mergeCell ref="AZ46:BO46"/>
    <mergeCell ref="C48:K48"/>
    <mergeCell ref="L48:AB48"/>
    <mergeCell ref="AC48:AK48"/>
    <mergeCell ref="AL48:AT48"/>
    <mergeCell ref="AU48:AY48"/>
    <mergeCell ref="AZ48:BO48"/>
    <mergeCell ref="C100:J100"/>
    <mergeCell ref="K100:Q100"/>
    <mergeCell ref="R100:AJ100"/>
    <mergeCell ref="AS100:AY100"/>
    <mergeCell ref="C63:J63"/>
    <mergeCell ref="K63:Q63"/>
    <mergeCell ref="R63:AJ63"/>
    <mergeCell ref="AS63:AY63"/>
    <mergeCell ref="C64:J64"/>
    <mergeCell ref="K64:Q64"/>
    <mergeCell ref="R64:AJ64"/>
    <mergeCell ref="AS64:AY64"/>
    <mergeCell ref="C65:J65"/>
    <mergeCell ref="K65:Q65"/>
    <mergeCell ref="R65:AJ65"/>
    <mergeCell ref="AS65:AY65"/>
    <mergeCell ref="C66:J66"/>
    <mergeCell ref="K66:Q66"/>
    <mergeCell ref="C101:J101"/>
    <mergeCell ref="K101:Q101"/>
    <mergeCell ref="R101:AJ101"/>
    <mergeCell ref="AS101:AY101"/>
    <mergeCell ref="C102:J102"/>
    <mergeCell ref="K102:Q102"/>
    <mergeCell ref="R102:AJ102"/>
    <mergeCell ref="AS102:AY102"/>
    <mergeCell ref="C103:J103"/>
    <mergeCell ref="K103:Q103"/>
    <mergeCell ref="R103:AJ103"/>
    <mergeCell ref="AS103:AY103"/>
    <mergeCell ref="C104:J104"/>
    <mergeCell ref="K104:Q104"/>
    <mergeCell ref="R104:AJ104"/>
    <mergeCell ref="AS104:AY104"/>
    <mergeCell ref="D115:I115"/>
    <mergeCell ref="J115:BO115"/>
    <mergeCell ref="D116:I116"/>
    <mergeCell ref="J116:BO116"/>
    <mergeCell ref="E118:I118"/>
    <mergeCell ref="J118:BO118"/>
    <mergeCell ref="C107:J107"/>
    <mergeCell ref="K107:Q107"/>
    <mergeCell ref="R107:AJ107"/>
    <mergeCell ref="AS107:AY107"/>
    <mergeCell ref="AK107:AR107"/>
    <mergeCell ref="C105:J105"/>
    <mergeCell ref="K105:Q105"/>
    <mergeCell ref="R105:AJ105"/>
    <mergeCell ref="AK105:AR105"/>
    <mergeCell ref="AS105:AY105"/>
    <mergeCell ref="C106:J106"/>
    <mergeCell ref="K106:Q106"/>
    <mergeCell ref="R106:AJ106"/>
    <mergeCell ref="AK106:AR106"/>
    <mergeCell ref="E119:I119"/>
    <mergeCell ref="J119:BO119"/>
    <mergeCell ref="D121:P121"/>
    <mergeCell ref="Q121:W121"/>
    <mergeCell ref="X121:AD121"/>
    <mergeCell ref="AE121:AG121"/>
    <mergeCell ref="AH121:AJ121"/>
    <mergeCell ref="AK121:BO121"/>
    <mergeCell ref="D24:P24"/>
    <mergeCell ref="C34:K34"/>
    <mergeCell ref="L34:AB34"/>
    <mergeCell ref="AC34:AK34"/>
    <mergeCell ref="AL34:AT34"/>
    <mergeCell ref="AU34:AY34"/>
    <mergeCell ref="C35:K35"/>
    <mergeCell ref="L35:AB35"/>
    <mergeCell ref="AC35:AK35"/>
    <mergeCell ref="AL35:AT35"/>
    <mergeCell ref="AU35:AY35"/>
    <mergeCell ref="AZ35:BO35"/>
    <mergeCell ref="AZ38:BO38"/>
    <mergeCell ref="AZ39:BO39"/>
    <mergeCell ref="AZ40:BO40"/>
    <mergeCell ref="AZ41:BO41"/>
    <mergeCell ref="C10:H10"/>
    <mergeCell ref="I10:BO10"/>
    <mergeCell ref="C19:P19"/>
    <mergeCell ref="Q19:W19"/>
    <mergeCell ref="X19:AD19"/>
    <mergeCell ref="AE19:AG19"/>
    <mergeCell ref="AH19:AJ19"/>
    <mergeCell ref="AK19:BO19"/>
    <mergeCell ref="AZ34:BO34"/>
    <mergeCell ref="C33:K33"/>
    <mergeCell ref="L33:AB33"/>
    <mergeCell ref="AC33:AK33"/>
    <mergeCell ref="AL33:AT33"/>
    <mergeCell ref="AU33:AY33"/>
    <mergeCell ref="AZ33:BO33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D37:K37"/>
    <mergeCell ref="L37:AB37"/>
    <mergeCell ref="AC37:AK37"/>
    <mergeCell ref="AL37:AT37"/>
    <mergeCell ref="AU37:AY37"/>
    <mergeCell ref="AZ37:BO37"/>
    <mergeCell ref="C44:K44"/>
    <mergeCell ref="L44:AB44"/>
    <mergeCell ref="AC44:AK44"/>
    <mergeCell ref="AL44:AT44"/>
    <mergeCell ref="AU44:AY44"/>
    <mergeCell ref="AZ44:BO44"/>
    <mergeCell ref="L43:AB43"/>
    <mergeCell ref="AC43:AK43"/>
    <mergeCell ref="AL43:AT43"/>
    <mergeCell ref="AU43:AY43"/>
    <mergeCell ref="AZ43:BO43"/>
    <mergeCell ref="D43:K43"/>
    <mergeCell ref="C40:K40"/>
    <mergeCell ref="L40:AB40"/>
    <mergeCell ref="AC40:AK40"/>
    <mergeCell ref="AL40:AT40"/>
    <mergeCell ref="AU40:AY40"/>
    <mergeCell ref="C41:K41"/>
  </mergeCells>
  <phoneticPr fontId="9"/>
  <dataValidations count="1">
    <dataValidation type="list" allowBlank="1" sqref="AH17:AH19 AH22:AH24" xr:uid="{430AF984-8BBE-435B-BCC9-F8E1FC05FDB8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5" max="16383" man="1"/>
    <brk id="49" max="16383" man="1"/>
    <brk id="109" max="16383" man="1"/>
  </row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5CE4B46-A80E-4C8F-ACE9-71490C3CF427}">
          <x14:formula1>
            <xm:f>データ入力例!$C$1:$C$27</xm:f>
          </x14:formula1>
          <xm:sqref>X17:X19</xm:sqref>
        </x14:dataValidation>
        <x14:dataValidation type="list" allowBlank="1" xr:uid="{51BA09EC-2765-4B53-932C-AD2D0710EA1D}">
          <x14:formula1>
            <xm:f>データ入力例!$B$1:$B$27</xm:f>
          </x14:formula1>
          <xm:sqref>Q17:Q19 Q22:Q24</xm:sqref>
        </x14:dataValidation>
        <x14:dataValidation type="list" allowBlank="1" xr:uid="{06859484-0AB7-4FDD-AC0E-E66BBD526005}">
          <x14:formula1>
            <xm:f>データ入力例!$D$1:$D$27</xm:f>
          </x14:formula1>
          <xm:sqref>I7</xm:sqref>
        </x14:dataValidation>
        <x14:dataValidation type="list" allowBlank="1" showInputMessage="1" showErrorMessage="1" xr:uid="{5D7EF89B-A785-4791-9875-4CCC5F18434B}">
          <x14:formula1>
            <xm:f>データ入力例!$C$1:$C$4</xm:f>
          </x14:formula1>
          <xm:sqref>X122:AD122 X125:AD127 X140:AD142 X145:AD146 X148:AD151</xm:sqref>
        </x14:dataValidation>
        <x14:dataValidation type="list" allowBlank="1" showInputMessage="1" showErrorMessage="1" xr:uid="{DE187DF3-87DD-4BAB-AF33-47CA4BB5C7F6}">
          <x14:formula1>
            <xm:f>データ入力例!$B$1:$B$24</xm:f>
          </x14:formula1>
          <xm:sqref>Q122:W122 Q125:W127 Q140:W142 Q145:W146 Q148:W151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2" t="s">
        <v>16</v>
      </c>
      <c r="B1" s="22" t="s">
        <v>38</v>
      </c>
      <c r="C1" s="23" t="s">
        <v>39</v>
      </c>
      <c r="D1" s="24" t="s">
        <v>40</v>
      </c>
      <c r="E1" s="25"/>
      <c r="F1" s="25"/>
      <c r="G1" s="25"/>
      <c r="H1" s="25"/>
      <c r="I1" s="2"/>
    </row>
    <row r="2" spans="1:9">
      <c r="A2" s="24" t="s">
        <v>41</v>
      </c>
      <c r="B2" s="24" t="s">
        <v>42</v>
      </c>
      <c r="C2" s="24" t="s">
        <v>43</v>
      </c>
      <c r="D2" s="24" t="s">
        <v>25</v>
      </c>
      <c r="E2" s="24"/>
      <c r="F2" s="24"/>
      <c r="G2" s="24"/>
      <c r="H2" s="24"/>
      <c r="I2" s="2"/>
    </row>
    <row r="3" spans="1:9">
      <c r="A3" s="24" t="s">
        <v>44</v>
      </c>
      <c r="B3" s="24" t="s">
        <v>45</v>
      </c>
      <c r="C3" s="24" t="s">
        <v>46</v>
      </c>
      <c r="D3" s="24" t="s">
        <v>47</v>
      </c>
      <c r="E3" s="24"/>
      <c r="F3" s="24"/>
      <c r="G3" s="24"/>
      <c r="H3" s="24"/>
      <c r="I3" s="2"/>
    </row>
    <row r="4" spans="1:9">
      <c r="A4" s="24" t="s">
        <v>48</v>
      </c>
      <c r="B4" s="24" t="s">
        <v>49</v>
      </c>
      <c r="C4" s="24"/>
      <c r="D4" s="24" t="s">
        <v>50</v>
      </c>
      <c r="E4" s="24"/>
      <c r="F4" s="24"/>
      <c r="G4" s="24"/>
      <c r="H4" s="24"/>
      <c r="I4" s="2"/>
    </row>
    <row r="5" spans="1:9">
      <c r="A5" s="24" t="s">
        <v>51</v>
      </c>
      <c r="B5" s="24" t="s">
        <v>52</v>
      </c>
      <c r="C5" s="24"/>
      <c r="D5" s="24" t="s">
        <v>53</v>
      </c>
      <c r="E5" s="24"/>
      <c r="F5" s="24"/>
      <c r="G5" s="24"/>
      <c r="H5" s="24"/>
      <c r="I5" s="2"/>
    </row>
    <row r="6" spans="1:9">
      <c r="A6" s="24" t="s">
        <v>54</v>
      </c>
      <c r="B6" s="24" t="s">
        <v>55</v>
      </c>
      <c r="C6" s="24"/>
      <c r="D6" s="24"/>
      <c r="E6" s="24"/>
      <c r="F6" s="24"/>
      <c r="G6" s="24"/>
      <c r="H6" s="24"/>
      <c r="I6" s="2"/>
    </row>
    <row r="7" spans="1:9">
      <c r="A7" s="24"/>
      <c r="B7" s="24" t="s">
        <v>56</v>
      </c>
      <c r="C7" s="24"/>
      <c r="D7" s="24"/>
      <c r="E7" s="24"/>
      <c r="F7" s="24"/>
      <c r="G7" s="24"/>
      <c r="H7" s="24"/>
      <c r="I7" s="2"/>
    </row>
    <row r="8" spans="1:9">
      <c r="A8" s="24"/>
      <c r="B8" s="24" t="s">
        <v>57</v>
      </c>
      <c r="C8" s="24"/>
      <c r="D8" s="24"/>
      <c r="E8" s="24"/>
      <c r="F8" s="24"/>
      <c r="G8" s="24"/>
      <c r="H8" s="24"/>
      <c r="I8" s="2"/>
    </row>
    <row r="9" spans="1:9">
      <c r="A9" s="24"/>
      <c r="B9" s="24" t="s">
        <v>58</v>
      </c>
      <c r="C9" s="24"/>
      <c r="D9" s="24"/>
      <c r="E9" s="24"/>
      <c r="F9" s="24"/>
      <c r="G9" s="24"/>
      <c r="H9" s="24"/>
      <c r="I9" s="2"/>
    </row>
    <row r="10" spans="1:9">
      <c r="A10" s="24"/>
      <c r="B10" s="24" t="s">
        <v>59</v>
      </c>
      <c r="C10" s="24"/>
      <c r="D10" s="24"/>
      <c r="E10" s="24"/>
      <c r="F10" s="24"/>
      <c r="G10" s="24"/>
      <c r="H10" s="24"/>
      <c r="I10" s="2"/>
    </row>
    <row r="11" spans="1:9">
      <c r="A11" s="24"/>
      <c r="B11" s="24" t="s">
        <v>60</v>
      </c>
      <c r="C11" s="24"/>
      <c r="D11" s="24"/>
      <c r="E11" s="24"/>
      <c r="F11" s="24"/>
      <c r="G11" s="24"/>
      <c r="H11" s="24"/>
      <c r="I11" s="2"/>
    </row>
    <row r="12" spans="1:9">
      <c r="A12" s="24"/>
      <c r="B12" s="24" t="s">
        <v>61</v>
      </c>
      <c r="C12" s="24"/>
      <c r="D12" s="24"/>
      <c r="E12" s="24"/>
      <c r="F12" s="24"/>
      <c r="G12" s="24"/>
      <c r="H12" s="24"/>
      <c r="I12" s="2"/>
    </row>
    <row r="13" spans="1:9">
      <c r="A13" s="24"/>
      <c r="B13" s="24" t="s">
        <v>62</v>
      </c>
      <c r="C13" s="24"/>
      <c r="D13" s="24"/>
      <c r="E13" s="24"/>
      <c r="F13" s="24"/>
      <c r="G13" s="24"/>
      <c r="H13" s="24"/>
      <c r="I13" s="2"/>
    </row>
    <row r="14" spans="1:9">
      <c r="A14" s="24"/>
      <c r="B14" s="24" t="s">
        <v>63</v>
      </c>
      <c r="C14" s="24"/>
      <c r="D14" s="24"/>
      <c r="E14" s="24"/>
      <c r="F14" s="24"/>
      <c r="G14" s="24"/>
      <c r="H14" s="24"/>
      <c r="I14" s="2"/>
    </row>
    <row r="15" spans="1:9">
      <c r="A15" s="24"/>
      <c r="B15" s="24" t="s">
        <v>64</v>
      </c>
      <c r="C15" s="24"/>
      <c r="D15" s="24"/>
      <c r="E15" s="24"/>
      <c r="F15" s="24"/>
      <c r="G15" s="24"/>
      <c r="H15" s="24"/>
      <c r="I15" s="2"/>
    </row>
    <row r="16" spans="1:9">
      <c r="A16" s="24"/>
      <c r="B16" s="24" t="s">
        <v>65</v>
      </c>
      <c r="C16" s="24"/>
      <c r="D16" s="24"/>
      <c r="E16" s="24"/>
      <c r="F16" s="24"/>
      <c r="G16" s="24"/>
      <c r="H16" s="24"/>
      <c r="I16" s="2"/>
    </row>
    <row r="17" spans="1:9">
      <c r="A17" s="24"/>
      <c r="B17" s="24" t="s">
        <v>66</v>
      </c>
      <c r="C17" s="24"/>
      <c r="D17" s="24"/>
      <c r="E17" s="24"/>
      <c r="F17" s="24"/>
      <c r="G17" s="24"/>
      <c r="H17" s="24"/>
      <c r="I17" s="2"/>
    </row>
    <row r="18" spans="1:9">
      <c r="A18" s="24"/>
      <c r="B18" s="24" t="s">
        <v>67</v>
      </c>
      <c r="C18" s="24"/>
      <c r="D18" s="24"/>
      <c r="E18" s="24"/>
      <c r="F18" s="24"/>
      <c r="G18" s="24"/>
      <c r="H18" s="24"/>
      <c r="I18" s="2"/>
    </row>
    <row r="19" spans="1:9">
      <c r="A19" s="24"/>
      <c r="B19" s="24" t="s">
        <v>68</v>
      </c>
      <c r="C19" s="24"/>
      <c r="D19" s="24"/>
      <c r="E19" s="24"/>
      <c r="F19" s="24"/>
      <c r="G19" s="24"/>
      <c r="H19" s="24"/>
      <c r="I19" s="2"/>
    </row>
    <row r="20" spans="1:9">
      <c r="A20" s="24"/>
      <c r="B20" s="24" t="s">
        <v>69</v>
      </c>
      <c r="C20" s="24"/>
      <c r="D20" s="24"/>
      <c r="E20" s="24"/>
      <c r="F20" s="24"/>
      <c r="G20" s="24"/>
      <c r="H20" s="24"/>
      <c r="I20" s="2"/>
    </row>
    <row r="21" spans="1:9">
      <c r="A21" s="24"/>
      <c r="B21" s="24" t="s">
        <v>70</v>
      </c>
      <c r="C21" s="24"/>
      <c r="D21" s="24"/>
      <c r="E21" s="24"/>
      <c r="F21" s="24"/>
      <c r="G21" s="24"/>
      <c r="H21" s="24"/>
      <c r="I21" s="2"/>
    </row>
    <row r="22" spans="1:9">
      <c r="A22" s="24"/>
      <c r="B22" s="24" t="s">
        <v>71</v>
      </c>
      <c r="C22" s="24"/>
      <c r="D22" s="24"/>
      <c r="E22" s="24"/>
      <c r="F22" s="24"/>
      <c r="G22" s="24"/>
      <c r="H22" s="24"/>
      <c r="I22" s="2"/>
    </row>
    <row r="23" spans="1:9">
      <c r="A23" s="24"/>
      <c r="B23" s="24" t="s">
        <v>72</v>
      </c>
      <c r="C23" s="24"/>
      <c r="D23" s="24"/>
      <c r="E23" s="24"/>
      <c r="F23" s="24"/>
      <c r="G23" s="24"/>
      <c r="H23" s="24"/>
      <c r="I23" s="2"/>
    </row>
    <row r="24" spans="1:9">
      <c r="A24" s="24"/>
      <c r="B24" s="24"/>
      <c r="C24" s="24"/>
      <c r="D24" s="24"/>
      <c r="E24" s="24"/>
      <c r="F24" s="24"/>
      <c r="G24" s="24"/>
      <c r="H24" s="24"/>
      <c r="I24" s="2"/>
    </row>
    <row r="25" spans="1:9">
      <c r="A25" s="24"/>
      <c r="B25" s="24"/>
      <c r="C25" s="24"/>
      <c r="D25" s="24"/>
      <c r="E25" s="24"/>
      <c r="F25" s="24"/>
      <c r="G25" s="24"/>
      <c r="H25" s="24"/>
      <c r="I25" s="2"/>
    </row>
    <row r="26" spans="1:9">
      <c r="A26" s="24"/>
      <c r="B26" s="24"/>
      <c r="C26" s="24"/>
      <c r="D26" s="24"/>
      <c r="E26" s="24"/>
      <c r="F26" s="24"/>
      <c r="G26" s="24"/>
      <c r="H26" s="24"/>
      <c r="I26" s="2"/>
    </row>
    <row r="27" spans="1:9">
      <c r="A27" s="26"/>
      <c r="B27" s="26"/>
      <c r="C27" s="26"/>
      <c r="D27" s="26"/>
      <c r="E27" s="26"/>
      <c r="F27" s="26"/>
      <c r="G27" s="26"/>
      <c r="H27" s="26"/>
      <c r="I27" s="2"/>
    </row>
  </sheetData>
  <phoneticPr fontId="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</row>
    <row r="2" spans="1:49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</row>
    <row r="3" spans="1:49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</row>
    <row r="4" spans="1:49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49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</row>
    <row r="6" spans="1:49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</row>
    <row r="7" spans="1:49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</row>
    <row r="8" spans="1:49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</row>
    <row r="9" spans="1:4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</row>
    <row r="10" spans="1:49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</row>
    <row r="11" spans="1:49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</row>
    <row r="12" spans="1:49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</row>
    <row r="13" spans="1:49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</row>
    <row r="14" spans="1:49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</row>
    <row r="15" spans="1:49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</row>
    <row r="16" spans="1:49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</row>
    <row r="17" spans="1:49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</row>
    <row r="18" spans="1:49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</row>
    <row r="19" spans="1:4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</row>
    <row r="20" spans="1:49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</row>
    <row r="21" spans="1:49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</row>
    <row r="22" spans="1:49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</row>
    <row r="23" spans="1:49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</row>
    <row r="24" spans="1:49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</row>
    <row r="25" spans="1:49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</row>
    <row r="26" spans="1:49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</row>
    <row r="27" spans="1:49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</row>
    <row r="28" spans="1:49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</row>
    <row r="29" spans="1:4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</row>
    <row r="30" spans="1:49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</row>
    <row r="31" spans="1:49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</row>
    <row r="32" spans="1:49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</row>
    <row r="33" spans="1:49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</row>
    <row r="34" spans="1:49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</row>
    <row r="35" spans="1:49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</row>
    <row r="36" spans="1:49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</row>
    <row r="37" spans="1:49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</row>
    <row r="38" spans="1:49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</row>
    <row r="39" spans="1:4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</row>
    <row r="40" spans="1:49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</row>
    <row r="41" spans="1:49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</row>
    <row r="42" spans="1:49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</row>
    <row r="43" spans="1:49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</row>
    <row r="44" spans="1:49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</row>
    <row r="45" spans="1:49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</row>
    <row r="46" spans="1:49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</row>
    <row r="47" spans="1:49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</row>
    <row r="48" spans="1:49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</row>
    <row r="49" spans="1: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</row>
    <row r="50" spans="1:49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</row>
    <row r="51" spans="1:49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</row>
    <row r="52" spans="1:49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</row>
    <row r="53" spans="1:49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</row>
    <row r="54" spans="1:49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</row>
    <row r="55" spans="1:49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</row>
    <row r="56" spans="1:49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</row>
    <row r="57" spans="1:49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</row>
    <row r="58" spans="1:49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</row>
    <row r="59" spans="1:4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</row>
    <row r="60" spans="1:49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</row>
    <row r="61" spans="1:49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</row>
    <row r="62" spans="1:49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</row>
    <row r="63" spans="1:49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</row>
    <row r="64" spans="1:49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</row>
    <row r="65" spans="1:49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</row>
    <row r="66" spans="1:49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</row>
    <row r="67" spans="1:49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</row>
    <row r="68" spans="1:49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</row>
    <row r="69" spans="1:4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</row>
    <row r="70" spans="1:49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</row>
    <row r="71" spans="1:49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</row>
    <row r="72" spans="1:49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</row>
    <row r="73" spans="1:49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</row>
    <row r="74" spans="1:49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</row>
    <row r="75" spans="1:49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</row>
    <row r="76" spans="1:49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</row>
    <row r="77" spans="1:49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</row>
    <row r="78" spans="1:49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</row>
    <row r="79" spans="1:4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</row>
    <row r="80" spans="1:49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</row>
    <row r="81" spans="1:49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</row>
    <row r="82" spans="1:49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</row>
    <row r="83" spans="1:49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</row>
    <row r="84" spans="1:49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</row>
    <row r="85" spans="1:49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</row>
    <row r="86" spans="1:49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</row>
    <row r="87" spans="1:49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</row>
    <row r="88" spans="1:49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</row>
    <row r="89" spans="1:4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</row>
    <row r="90" spans="1:49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</row>
    <row r="91" spans="1:49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</row>
    <row r="92" spans="1:49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</row>
    <row r="93" spans="1:49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</row>
    <row r="94" spans="1:49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</row>
    <row r="95" spans="1:49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</row>
    <row r="96" spans="1:49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</row>
    <row r="97" spans="1:49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</row>
    <row r="98" spans="1:49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</row>
    <row r="99" spans="1:4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</row>
    <row r="100" spans="1:49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</row>
    <row r="101" spans="1:49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</row>
    <row r="102" spans="1:49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</row>
    <row r="103" spans="1:49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</row>
    <row r="104" spans="1:49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</row>
    <row r="105" spans="1:49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</row>
    <row r="106" spans="1:49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</row>
    <row r="107" spans="1:49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</row>
    <row r="108" spans="1:49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</row>
    <row r="109" spans="1:4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</row>
    <row r="110" spans="1:49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</row>
    <row r="111" spans="1:49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</row>
    <row r="112" spans="1:49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</row>
    <row r="113" spans="1:49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</row>
    <row r="114" spans="1:49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</row>
    <row r="115" spans="1:49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</row>
    <row r="116" spans="1:49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</row>
    <row r="117" spans="1:49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</row>
    <row r="118" spans="1:49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</row>
    <row r="119" spans="1:4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</row>
    <row r="120" spans="1:49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</row>
    <row r="121" spans="1:49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</row>
    <row r="122" spans="1:49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</row>
    <row r="123" spans="1:49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</row>
    <row r="124" spans="1:49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</row>
    <row r="125" spans="1:49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</row>
    <row r="126" spans="1:49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</row>
    <row r="127" spans="1:49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</row>
    <row r="128" spans="1:49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</row>
    <row r="129" spans="1:4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</row>
    <row r="130" spans="1:49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</row>
    <row r="131" spans="1:49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</row>
    <row r="132" spans="1:49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</row>
    <row r="133" spans="1:49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</row>
    <row r="134" spans="1:49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</row>
    <row r="135" spans="1:49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</row>
    <row r="136" spans="1:49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</row>
    <row r="137" spans="1:49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</row>
    <row r="138" spans="1:49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</row>
    <row r="139" spans="1:4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</row>
    <row r="140" spans="1:49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</row>
    <row r="141" spans="1:49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</row>
    <row r="142" spans="1:49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</row>
    <row r="143" spans="1:49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</row>
    <row r="144" spans="1:49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</row>
    <row r="145" spans="1:49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</row>
    <row r="146" spans="1:49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</row>
    <row r="147" spans="1:49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</row>
    <row r="148" spans="1:49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</row>
    <row r="149" spans="1: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</row>
    <row r="150" spans="1:49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</row>
    <row r="151" spans="1:49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</row>
    <row r="152" spans="1:49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</row>
    <row r="153" spans="1:49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</row>
    <row r="154" spans="1:49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</row>
    <row r="155" spans="1:49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</row>
    <row r="156" spans="1:49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</row>
    <row r="157" spans="1:49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</row>
    <row r="158" spans="1:49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</row>
    <row r="159" spans="1:4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</row>
    <row r="160" spans="1:49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</row>
    <row r="161" spans="1:49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</row>
    <row r="162" spans="1:49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</row>
    <row r="163" spans="1:49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</row>
    <row r="164" spans="1:49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</row>
    <row r="165" spans="1:49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</row>
    <row r="166" spans="1:49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</row>
    <row r="167" spans="1:49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</row>
    <row r="168" spans="1:49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</row>
    <row r="169" spans="1:4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</row>
    <row r="170" spans="1:49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</row>
    <row r="171" spans="1:49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</row>
    <row r="172" spans="1:49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</row>
    <row r="173" spans="1:49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</row>
    <row r="174" spans="1:49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</row>
    <row r="175" spans="1:49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</row>
    <row r="176" spans="1:49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</row>
    <row r="177" spans="1:49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</row>
    <row r="178" spans="1:49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</row>
    <row r="179" spans="1:4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</row>
    <row r="180" spans="1:49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</row>
    <row r="181" spans="1:49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</row>
    <row r="182" spans="1:49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</row>
    <row r="183" spans="1:49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</row>
    <row r="184" spans="1:49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</row>
    <row r="185" spans="1:49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</row>
    <row r="186" spans="1:49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</row>
    <row r="187" spans="1:49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</row>
    <row r="188" spans="1:49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</row>
    <row r="189" spans="1:4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</row>
    <row r="190" spans="1:49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</row>
    <row r="191" spans="1:49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</row>
    <row r="192" spans="1:49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</row>
    <row r="193" spans="1:49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</row>
    <row r="194" spans="1:49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</row>
    <row r="195" spans="1:49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</row>
    <row r="196" spans="1:49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</row>
    <row r="197" spans="1:49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</row>
    <row r="198" spans="1:49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</row>
    <row r="199" spans="1:4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</row>
    <row r="200" spans="1:49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</row>
    <row r="201" spans="1:49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</row>
    <row r="202" spans="1:49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</row>
    <row r="203" spans="1:49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</row>
    <row r="204" spans="1:49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</row>
    <row r="205" spans="1:49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</row>
    <row r="206" spans="1:49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</row>
    <row r="207" spans="1:49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</row>
    <row r="208" spans="1:49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</row>
    <row r="209" spans="1:4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</row>
    <row r="210" spans="1:49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</row>
    <row r="211" spans="1:49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</row>
    <row r="212" spans="1:49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</row>
    <row r="213" spans="1:49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</row>
    <row r="214" spans="1:49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</row>
    <row r="215" spans="1:49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</row>
    <row r="216" spans="1:49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</row>
    <row r="217" spans="1:49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</row>
    <row r="218" spans="1:49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</row>
    <row r="219" spans="1:4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</row>
    <row r="220" spans="1:49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</row>
    <row r="221" spans="1:49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</row>
    <row r="222" spans="1:49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</row>
    <row r="223" spans="1:49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</row>
    <row r="224" spans="1:49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</row>
    <row r="225" spans="1:49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</row>
    <row r="226" spans="1:49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</row>
    <row r="227" spans="1:49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</row>
    <row r="228" spans="1:49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</row>
    <row r="229" spans="1:4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</row>
    <row r="230" spans="1:49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</row>
    <row r="231" spans="1:49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</row>
    <row r="232" spans="1:49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</row>
    <row r="233" spans="1:49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</row>
    <row r="234" spans="1:49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</row>
    <row r="235" spans="1:49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</row>
    <row r="236" spans="1:49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</row>
    <row r="237" spans="1:49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</row>
    <row r="238" spans="1:49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</row>
    <row r="239" spans="1:4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</row>
    <row r="240" spans="1:49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</row>
    <row r="241" spans="1:49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</row>
    <row r="242" spans="1:49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</row>
    <row r="243" spans="1:49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</row>
    <row r="244" spans="1:49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</row>
    <row r="245" spans="1:49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</row>
    <row r="246" spans="1:49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</row>
    <row r="247" spans="1:49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</row>
    <row r="248" spans="1:49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</row>
    <row r="249" spans="1: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</row>
    <row r="250" spans="1:49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</row>
    <row r="251" spans="1:49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</row>
    <row r="252" spans="1:49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</row>
    <row r="253" spans="1:49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</row>
    <row r="254" spans="1:49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</row>
    <row r="255" spans="1:49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</row>
    <row r="256" spans="1:49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</row>
    <row r="257" spans="1:49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</row>
    <row r="258" spans="1:49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</row>
    <row r="259" spans="1:4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</row>
    <row r="260" spans="1:49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</row>
    <row r="261" spans="1:49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</row>
    <row r="262" spans="1:49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</row>
    <row r="263" spans="1:49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</row>
    <row r="264" spans="1:49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</row>
    <row r="265" spans="1:49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</row>
    <row r="266" spans="1:49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</row>
    <row r="267" spans="1:49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</row>
    <row r="268" spans="1:49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</row>
    <row r="269" spans="1:4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</row>
    <row r="270" spans="1:49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</row>
    <row r="271" spans="1:49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</row>
    <row r="272" spans="1:49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</row>
    <row r="273" spans="1:49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</row>
    <row r="274" spans="1:49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</row>
    <row r="275" spans="1:49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</row>
    <row r="276" spans="1:49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</row>
    <row r="277" spans="1:49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</row>
    <row r="278" spans="1:49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</row>
    <row r="279" spans="1:4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</row>
    <row r="280" spans="1:49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</row>
    <row r="281" spans="1:49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</row>
    <row r="282" spans="1:49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</row>
    <row r="283" spans="1:49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</row>
    <row r="284" spans="1:49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</row>
    <row r="285" spans="1:49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</row>
    <row r="286" spans="1:49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</row>
    <row r="287" spans="1:49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</row>
    <row r="288" spans="1:49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</row>
    <row r="289" spans="1:4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</row>
    <row r="290" spans="1:49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</row>
    <row r="291" spans="1:49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</row>
    <row r="292" spans="1:49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</row>
    <row r="293" spans="1:49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</row>
    <row r="294" spans="1:49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</row>
    <row r="295" spans="1:49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</row>
    <row r="296" spans="1:49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</row>
    <row r="297" spans="1:49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</row>
    <row r="298" spans="1:49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</row>
    <row r="299" spans="1:4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</row>
    <row r="300" spans="1:49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</row>
    <row r="301" spans="1:49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</row>
    <row r="302" spans="1:49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</row>
    <row r="303" spans="1:49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</row>
    <row r="304" spans="1:49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</row>
    <row r="305" spans="1:49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</row>
    <row r="306" spans="1:49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</row>
    <row r="307" spans="1:49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</row>
    <row r="308" spans="1:49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</row>
    <row r="309" spans="1:4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</row>
    <row r="310" spans="1:49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</row>
    <row r="311" spans="1:49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</row>
    <row r="312" spans="1:49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</row>
    <row r="313" spans="1:49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</row>
    <row r="314" spans="1:49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</row>
    <row r="315" spans="1:49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</row>
    <row r="316" spans="1:49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</row>
    <row r="317" spans="1:49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</row>
    <row r="318" spans="1:49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</row>
    <row r="319" spans="1:4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</row>
    <row r="320" spans="1:49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</row>
    <row r="321" spans="1:49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</row>
    <row r="322" spans="1:49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</row>
    <row r="323" spans="1:49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</row>
    <row r="324" spans="1:49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</row>
    <row r="325" spans="1:49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</row>
    <row r="326" spans="1:49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</row>
    <row r="327" spans="1:49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</row>
    <row r="328" spans="1:49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</row>
    <row r="329" spans="1:4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</row>
    <row r="330" spans="1:49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</row>
    <row r="331" spans="1:49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</row>
    <row r="332" spans="1:49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</row>
    <row r="333" spans="1:49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</row>
    <row r="334" spans="1:49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</row>
    <row r="335" spans="1:49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</row>
    <row r="336" spans="1:49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</row>
    <row r="337" spans="1:49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</row>
    <row r="338" spans="1:49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</row>
    <row r="339" spans="1:4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</row>
    <row r="340" spans="1:49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</row>
    <row r="341" spans="1:49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</row>
    <row r="342" spans="1:49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</row>
    <row r="343" spans="1:49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</row>
    <row r="344" spans="1:49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</row>
    <row r="345" spans="1:49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</row>
    <row r="346" spans="1:49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</row>
    <row r="347" spans="1:49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</row>
    <row r="348" spans="1:49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</row>
    <row r="349" spans="1: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</row>
    <row r="350" spans="1:49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</row>
    <row r="351" spans="1:49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</row>
    <row r="352" spans="1:49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</row>
    <row r="353" spans="1:49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</row>
    <row r="354" spans="1:49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</row>
    <row r="355" spans="1:49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</row>
    <row r="356" spans="1:49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</row>
    <row r="357" spans="1:49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</row>
    <row r="358" spans="1:49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</row>
    <row r="359" spans="1:4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</row>
    <row r="360" spans="1:49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</row>
    <row r="361" spans="1:49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</row>
    <row r="362" spans="1:49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</row>
    <row r="363" spans="1:49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</row>
    <row r="364" spans="1:49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</row>
    <row r="365" spans="1:49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</row>
    <row r="366" spans="1:49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</row>
    <row r="367" spans="1:49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</row>
    <row r="368" spans="1:49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</row>
    <row r="369" spans="1:4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</row>
    <row r="370" spans="1:49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</row>
    <row r="371" spans="1:49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</row>
    <row r="372" spans="1:49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</row>
    <row r="373" spans="1:49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</row>
    <row r="374" spans="1:49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</row>
    <row r="375" spans="1:49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</row>
    <row r="376" spans="1:49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</row>
    <row r="377" spans="1:49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</row>
    <row r="378" spans="1:49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</row>
    <row r="379" spans="1:4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</row>
    <row r="380" spans="1:49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</row>
    <row r="381" spans="1:49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</row>
    <row r="382" spans="1:49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</row>
    <row r="383" spans="1:49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</row>
    <row r="384" spans="1:49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</row>
    <row r="385" spans="1:49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</row>
    <row r="386" spans="1:49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</row>
    <row r="387" spans="1:49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</row>
    <row r="388" spans="1:49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</row>
    <row r="389" spans="1:4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</row>
    <row r="390" spans="1:49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</row>
    <row r="391" spans="1:49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</row>
    <row r="392" spans="1:49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</row>
    <row r="393" spans="1:49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</row>
    <row r="394" spans="1:49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</row>
    <row r="395" spans="1:49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</row>
    <row r="396" spans="1:49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</row>
    <row r="397" spans="1:49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</row>
    <row r="398" spans="1:49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</row>
    <row r="399" spans="1:4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</row>
    <row r="400" spans="1:49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</row>
    <row r="401" spans="1:49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</row>
    <row r="402" spans="1:49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</row>
    <row r="403" spans="1:49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</row>
    <row r="404" spans="1:49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</row>
    <row r="405" spans="1:49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</row>
    <row r="406" spans="1:49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</row>
    <row r="407" spans="1:49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</row>
    <row r="408" spans="1:49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</row>
    <row r="409" spans="1:4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</row>
    <row r="410" spans="1:49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</row>
    <row r="411" spans="1:49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</row>
    <row r="412" spans="1:49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</row>
    <row r="413" spans="1:49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</row>
    <row r="414" spans="1:49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</row>
    <row r="415" spans="1:49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</row>
    <row r="416" spans="1:49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</row>
    <row r="417" spans="1:49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</row>
    <row r="418" spans="1:49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</row>
    <row r="419" spans="1:4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</row>
    <row r="420" spans="1:49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</row>
    <row r="421" spans="1:49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</row>
    <row r="422" spans="1:49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</row>
    <row r="423" spans="1:49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</row>
    <row r="424" spans="1:49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</row>
    <row r="425" spans="1:49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</row>
    <row r="426" spans="1:49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</row>
    <row r="427" spans="1:49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</row>
    <row r="428" spans="1:49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</row>
    <row r="429" spans="1:4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</row>
    <row r="430" spans="1:49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</row>
    <row r="431" spans="1:49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</row>
    <row r="432" spans="1:49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</row>
    <row r="433" spans="1:49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</row>
    <row r="434" spans="1:49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</row>
    <row r="435" spans="1:49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</row>
    <row r="436" spans="1:49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</row>
    <row r="437" spans="1:49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</row>
    <row r="438" spans="1:49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</row>
    <row r="439" spans="1:4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</row>
    <row r="440" spans="1:49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</row>
    <row r="441" spans="1:49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</row>
    <row r="442" spans="1:49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</row>
    <row r="443" spans="1:49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</row>
    <row r="444" spans="1:49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</row>
    <row r="445" spans="1:49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</row>
    <row r="446" spans="1:49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</row>
    <row r="447" spans="1:49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</row>
    <row r="448" spans="1:49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</row>
    <row r="449" spans="1: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</row>
    <row r="450" spans="1:49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</row>
    <row r="451" spans="1:49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</row>
    <row r="452" spans="1:49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</row>
    <row r="453" spans="1:49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</row>
    <row r="454" spans="1:49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</row>
    <row r="455" spans="1:49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</row>
    <row r="456" spans="1:49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</row>
    <row r="457" spans="1:49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</row>
    <row r="458" spans="1:49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</row>
    <row r="459" spans="1:4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</row>
    <row r="460" spans="1:49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</row>
    <row r="461" spans="1:49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</row>
    <row r="462" spans="1:49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</row>
    <row r="463" spans="1:49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</row>
    <row r="464" spans="1:49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</row>
    <row r="465" spans="1:49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</row>
    <row r="466" spans="1:49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</row>
    <row r="467" spans="1:49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</row>
    <row r="468" spans="1:49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</row>
    <row r="469" spans="1:4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</row>
    <row r="470" spans="1:49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</row>
    <row r="471" spans="1:49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</row>
    <row r="472" spans="1:49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</row>
    <row r="473" spans="1:49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</row>
    <row r="474" spans="1:49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</row>
    <row r="475" spans="1:49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</row>
    <row r="476" spans="1:49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</row>
    <row r="477" spans="1:49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</row>
    <row r="478" spans="1:49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</row>
    <row r="479" spans="1:4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</row>
    <row r="480" spans="1:49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</row>
    <row r="481" spans="1:49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</row>
    <row r="482" spans="1:49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</row>
    <row r="483" spans="1:49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</row>
    <row r="484" spans="1:49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</row>
    <row r="485" spans="1:49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</row>
    <row r="486" spans="1:49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</row>
    <row r="487" spans="1:49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</row>
    <row r="488" spans="1:49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</row>
    <row r="489" spans="1:4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</row>
    <row r="490" spans="1:49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</row>
    <row r="491" spans="1:49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</row>
    <row r="492" spans="1:49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</row>
    <row r="493" spans="1:49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</row>
    <row r="494" spans="1:49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</row>
    <row r="495" spans="1:49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</row>
    <row r="496" spans="1:49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</row>
    <row r="497" spans="1:49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</row>
    <row r="498" spans="1:49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</row>
    <row r="499" spans="1:4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</row>
    <row r="500" spans="1:49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</row>
    <row r="501" spans="1:49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</row>
    <row r="502" spans="1:49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</row>
    <row r="503" spans="1:49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</row>
    <row r="504" spans="1:49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</row>
    <row r="505" spans="1:49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</row>
    <row r="506" spans="1:49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</row>
    <row r="507" spans="1:49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</row>
    <row r="508" spans="1:49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</row>
    <row r="509" spans="1:4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</row>
    <row r="510" spans="1:49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</row>
    <row r="511" spans="1:49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</row>
    <row r="512" spans="1:49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</row>
    <row r="513" spans="1:49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</row>
    <row r="514" spans="1:49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</row>
    <row r="515" spans="1:49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</row>
    <row r="516" spans="1:49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</row>
    <row r="517" spans="1:49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</row>
    <row r="518" spans="1:49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</row>
    <row r="519" spans="1:4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</row>
    <row r="520" spans="1:49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</row>
    <row r="521" spans="1:49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</row>
    <row r="522" spans="1:49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</row>
    <row r="523" spans="1:49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</row>
    <row r="524" spans="1:49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</row>
    <row r="525" spans="1:49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</row>
    <row r="526" spans="1:49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</row>
    <row r="527" spans="1:49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</row>
    <row r="528" spans="1:49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</row>
    <row r="529" spans="1:4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</row>
    <row r="530" spans="1:49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</row>
    <row r="531" spans="1:49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</row>
    <row r="532" spans="1:49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</row>
    <row r="533" spans="1:49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</row>
    <row r="534" spans="1:49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</row>
    <row r="535" spans="1:49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</row>
    <row r="536" spans="1:49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</row>
    <row r="537" spans="1:49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</row>
    <row r="538" spans="1:49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</row>
    <row r="539" spans="1:4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</row>
    <row r="540" spans="1:49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</row>
    <row r="541" spans="1:49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</row>
    <row r="542" spans="1:49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</row>
    <row r="543" spans="1:49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</row>
    <row r="544" spans="1:49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</row>
    <row r="545" spans="1:49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</row>
    <row r="546" spans="1:49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</row>
    <row r="547" spans="1:49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</row>
    <row r="548" spans="1:49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</row>
    <row r="549" spans="1: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</row>
    <row r="550" spans="1:49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</row>
    <row r="551" spans="1:49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</row>
    <row r="552" spans="1:49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</row>
    <row r="553" spans="1:49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</row>
    <row r="554" spans="1:49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</row>
    <row r="555" spans="1:49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</row>
    <row r="556" spans="1:49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</row>
    <row r="557" spans="1:49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</row>
    <row r="558" spans="1:49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</row>
    <row r="559" spans="1:4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</row>
    <row r="560" spans="1:49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</row>
    <row r="561" spans="1:49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</row>
    <row r="562" spans="1:49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</row>
    <row r="563" spans="1:49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</row>
    <row r="564" spans="1:49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</row>
    <row r="565" spans="1:49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</row>
    <row r="566" spans="1:49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</row>
    <row r="567" spans="1:49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</row>
    <row r="568" spans="1:49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</row>
    <row r="569" spans="1:4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</row>
    <row r="570" spans="1:49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</row>
    <row r="571" spans="1:49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</row>
    <row r="572" spans="1:49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</row>
    <row r="573" spans="1:49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</row>
    <row r="574" spans="1:49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</row>
    <row r="575" spans="1:49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</row>
    <row r="576" spans="1:49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</row>
    <row r="577" spans="1:49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</row>
    <row r="578" spans="1:49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</row>
    <row r="579" spans="1:4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</row>
    <row r="580" spans="1:49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</row>
    <row r="581" spans="1:49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</row>
    <row r="582" spans="1:49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</row>
    <row r="583" spans="1:49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</row>
    <row r="584" spans="1:49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</row>
    <row r="585" spans="1:49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</row>
    <row r="586" spans="1:49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</row>
    <row r="587" spans="1:49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</row>
    <row r="588" spans="1:49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</row>
    <row r="589" spans="1:4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</row>
    <row r="590" spans="1:49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</row>
    <row r="591" spans="1:49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</row>
    <row r="592" spans="1:49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</row>
    <row r="593" spans="1:49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</row>
    <row r="594" spans="1:49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</row>
    <row r="595" spans="1:49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</row>
    <row r="596" spans="1:49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</row>
    <row r="597" spans="1:49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</row>
    <row r="598" spans="1:49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</row>
    <row r="599" spans="1:4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</row>
    <row r="600" spans="1:49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</row>
    <row r="601" spans="1:49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</row>
    <row r="602" spans="1:49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</row>
    <row r="603" spans="1:49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</row>
    <row r="604" spans="1:49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</row>
    <row r="605" spans="1:49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</row>
    <row r="606" spans="1:49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</row>
    <row r="607" spans="1:49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</row>
    <row r="608" spans="1:49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</row>
    <row r="609" spans="1:4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</row>
    <row r="610" spans="1:49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</row>
    <row r="611" spans="1:49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</row>
    <row r="612" spans="1:49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</row>
    <row r="613" spans="1:49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</row>
    <row r="614" spans="1:49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</row>
    <row r="615" spans="1:49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</row>
    <row r="616" spans="1:49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</row>
    <row r="617" spans="1:49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</row>
    <row r="618" spans="1:49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</row>
    <row r="619" spans="1:4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</row>
    <row r="620" spans="1:49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</row>
    <row r="621" spans="1:49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</row>
    <row r="622" spans="1:49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</row>
    <row r="623" spans="1:49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</row>
    <row r="624" spans="1:49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</row>
    <row r="625" spans="1:49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</row>
    <row r="626" spans="1:49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</row>
    <row r="627" spans="1:49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</row>
    <row r="628" spans="1:49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</row>
    <row r="629" spans="1:4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</row>
    <row r="630" spans="1:49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</row>
    <row r="631" spans="1:49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</row>
    <row r="632" spans="1:49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</row>
    <row r="633" spans="1:49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</row>
    <row r="634" spans="1:49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</row>
    <row r="635" spans="1:49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</row>
    <row r="636" spans="1:49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</row>
    <row r="637" spans="1:49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</row>
    <row r="638" spans="1:49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</row>
    <row r="639" spans="1:4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</row>
    <row r="640" spans="1:49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</row>
    <row r="641" spans="1:49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</row>
    <row r="642" spans="1:49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</row>
    <row r="643" spans="1:49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</row>
    <row r="644" spans="1:49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</row>
    <row r="645" spans="1:49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</row>
    <row r="646" spans="1:49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</row>
    <row r="647" spans="1:49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</row>
    <row r="648" spans="1:49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</row>
    <row r="649" spans="1: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</row>
    <row r="650" spans="1:49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</row>
    <row r="651" spans="1:49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</row>
    <row r="652" spans="1:49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</row>
    <row r="653" spans="1:49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</row>
    <row r="654" spans="1:49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</row>
    <row r="655" spans="1:49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</row>
    <row r="656" spans="1:49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</row>
    <row r="657" spans="1:49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</row>
    <row r="658" spans="1:49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</row>
    <row r="659" spans="1:4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</row>
    <row r="660" spans="1:49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</row>
    <row r="661" spans="1:49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</row>
    <row r="662" spans="1:49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</row>
    <row r="663" spans="1:49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</row>
    <row r="664" spans="1:49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</row>
    <row r="665" spans="1:49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</row>
    <row r="666" spans="1:49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</row>
    <row r="667" spans="1:49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</row>
    <row r="668" spans="1:49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</row>
    <row r="669" spans="1:4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</row>
    <row r="670" spans="1:49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</row>
    <row r="671" spans="1:49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</row>
    <row r="672" spans="1:49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</row>
    <row r="673" spans="1:49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</row>
    <row r="674" spans="1:49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</row>
    <row r="675" spans="1:49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</row>
    <row r="676" spans="1:49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</row>
    <row r="677" spans="1:49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</row>
    <row r="678" spans="1:49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</row>
    <row r="679" spans="1:4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</row>
    <row r="680" spans="1:49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</row>
    <row r="681" spans="1:49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</row>
    <row r="682" spans="1:49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</row>
    <row r="683" spans="1:49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</row>
    <row r="684" spans="1:49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</row>
    <row r="685" spans="1:49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</row>
    <row r="686" spans="1:49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</row>
    <row r="687" spans="1:49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</row>
    <row r="688" spans="1:49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</row>
    <row r="689" spans="1:4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</row>
    <row r="690" spans="1:49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</row>
    <row r="691" spans="1:49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</row>
    <row r="692" spans="1:49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</row>
    <row r="693" spans="1:49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</row>
    <row r="694" spans="1:49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</row>
    <row r="695" spans="1:49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</row>
    <row r="696" spans="1:49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</row>
    <row r="697" spans="1:49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</row>
    <row r="698" spans="1:49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</row>
    <row r="699" spans="1:4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</row>
    <row r="700" spans="1:49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</row>
    <row r="701" spans="1:49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</row>
    <row r="702" spans="1:49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</row>
    <row r="703" spans="1:49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</row>
    <row r="704" spans="1:49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</row>
    <row r="705" spans="1:49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</row>
    <row r="706" spans="1:49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</row>
    <row r="707" spans="1:49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</row>
    <row r="708" spans="1:49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</row>
    <row r="709" spans="1:4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</row>
    <row r="710" spans="1:49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</row>
    <row r="711" spans="1:49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</row>
    <row r="712" spans="1:49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</row>
    <row r="713" spans="1:49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</row>
    <row r="714" spans="1:49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</row>
    <row r="715" spans="1:49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</row>
    <row r="716" spans="1:49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</row>
    <row r="717" spans="1:49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</row>
    <row r="718" spans="1:49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</row>
    <row r="719" spans="1:4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</row>
    <row r="720" spans="1:49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</row>
    <row r="721" spans="1:49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</row>
    <row r="722" spans="1:49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</row>
    <row r="723" spans="1:49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</row>
    <row r="724" spans="1:49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</row>
    <row r="725" spans="1:49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</row>
    <row r="726" spans="1:49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</row>
    <row r="727" spans="1:49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</row>
    <row r="728" spans="1:49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</row>
    <row r="729" spans="1:4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</row>
    <row r="730" spans="1:49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</row>
    <row r="731" spans="1:49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</row>
    <row r="732" spans="1:49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</row>
    <row r="733" spans="1:49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</row>
    <row r="734" spans="1:49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</row>
    <row r="735" spans="1:49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</row>
    <row r="736" spans="1:49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</row>
    <row r="737" spans="1:49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</row>
    <row r="738" spans="1:49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</row>
    <row r="739" spans="1:4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</row>
    <row r="740" spans="1:49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</row>
    <row r="741" spans="1:49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</row>
    <row r="742" spans="1:49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</row>
    <row r="743" spans="1:49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</row>
    <row r="744" spans="1:49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</row>
    <row r="745" spans="1:49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</row>
    <row r="746" spans="1:49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</row>
    <row r="747" spans="1:49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</row>
    <row r="748" spans="1:49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</row>
    <row r="749" spans="1: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</row>
    <row r="750" spans="1:49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</row>
    <row r="751" spans="1:49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</row>
    <row r="752" spans="1:49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</row>
    <row r="753" spans="1:49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</row>
    <row r="754" spans="1:49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</row>
    <row r="755" spans="1:49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</row>
    <row r="756" spans="1:49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</row>
    <row r="757" spans="1:49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</row>
    <row r="758" spans="1:49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</row>
    <row r="759" spans="1:4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</row>
    <row r="760" spans="1:49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</row>
    <row r="761" spans="1:49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</row>
    <row r="762" spans="1:49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</row>
    <row r="763" spans="1:49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</row>
    <row r="764" spans="1:49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</row>
    <row r="765" spans="1:49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</row>
    <row r="766" spans="1:49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</row>
    <row r="767" spans="1:49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</row>
    <row r="768" spans="1:49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</row>
    <row r="769" spans="1:4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</row>
    <row r="770" spans="1:49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</row>
    <row r="771" spans="1:49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</row>
    <row r="772" spans="1:49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</row>
    <row r="773" spans="1:49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</row>
    <row r="774" spans="1:49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</row>
    <row r="775" spans="1:49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</row>
    <row r="776" spans="1:49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</row>
    <row r="777" spans="1:49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</row>
    <row r="778" spans="1:49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</row>
    <row r="779" spans="1:4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</row>
    <row r="780" spans="1:49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</row>
    <row r="781" spans="1:49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</row>
    <row r="782" spans="1:49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</row>
    <row r="783" spans="1:49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</row>
    <row r="784" spans="1:49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</row>
    <row r="785" spans="1:49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</row>
    <row r="786" spans="1:49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</row>
    <row r="787" spans="1:49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</row>
    <row r="788" spans="1:49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</row>
    <row r="789" spans="1:4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</row>
    <row r="790" spans="1:49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</row>
    <row r="791" spans="1:49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</row>
    <row r="792" spans="1:49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</row>
    <row r="793" spans="1:49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</row>
    <row r="794" spans="1:49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</row>
    <row r="795" spans="1:49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</row>
    <row r="796" spans="1:49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</row>
    <row r="797" spans="1:49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</row>
    <row r="798" spans="1:49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</row>
    <row r="799" spans="1:4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</row>
    <row r="800" spans="1:49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</row>
    <row r="801" spans="1:49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</row>
    <row r="802" spans="1:49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</row>
    <row r="803" spans="1:49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</row>
    <row r="804" spans="1:49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</row>
    <row r="805" spans="1:49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</row>
    <row r="806" spans="1:49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</row>
    <row r="807" spans="1:49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</row>
    <row r="808" spans="1:49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</row>
    <row r="809" spans="1:4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</row>
    <row r="810" spans="1:49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</row>
    <row r="811" spans="1:49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</row>
    <row r="812" spans="1:49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</row>
    <row r="813" spans="1:49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</row>
    <row r="814" spans="1:49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</row>
    <row r="815" spans="1:49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</row>
    <row r="816" spans="1:49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</row>
    <row r="817" spans="1:49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</row>
    <row r="818" spans="1:49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</row>
    <row r="819" spans="1:4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</row>
    <row r="820" spans="1:49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</row>
    <row r="821" spans="1:49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</row>
    <row r="822" spans="1:49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</row>
    <row r="823" spans="1:49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</row>
    <row r="824" spans="1:49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</row>
    <row r="825" spans="1:49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</row>
    <row r="826" spans="1:49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</row>
    <row r="827" spans="1:49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</row>
    <row r="828" spans="1:49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</row>
    <row r="829" spans="1:4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</row>
    <row r="830" spans="1:49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</row>
    <row r="831" spans="1:49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</row>
    <row r="832" spans="1:49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</row>
    <row r="833" spans="1:49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</row>
    <row r="834" spans="1:49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</row>
    <row r="835" spans="1:49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</row>
    <row r="836" spans="1:49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</row>
    <row r="837" spans="1:49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</row>
    <row r="838" spans="1:49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</row>
    <row r="839" spans="1:4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</row>
    <row r="840" spans="1:49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</row>
    <row r="841" spans="1:49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</row>
    <row r="842" spans="1:49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</row>
    <row r="843" spans="1:49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</row>
    <row r="844" spans="1:49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</row>
    <row r="845" spans="1:49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</row>
    <row r="846" spans="1:49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</row>
    <row r="847" spans="1:49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</row>
    <row r="848" spans="1:49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</row>
    <row r="849" spans="1: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</row>
    <row r="850" spans="1:49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</row>
    <row r="851" spans="1:49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</row>
    <row r="852" spans="1:49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</row>
    <row r="853" spans="1:49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</row>
    <row r="854" spans="1:49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</row>
    <row r="855" spans="1:49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</row>
    <row r="856" spans="1:49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</row>
    <row r="857" spans="1:49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</row>
    <row r="858" spans="1:49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</row>
    <row r="859" spans="1:4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</row>
    <row r="860" spans="1:49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</row>
    <row r="861" spans="1:49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</row>
    <row r="862" spans="1:49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</row>
    <row r="863" spans="1:49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</row>
    <row r="864" spans="1:49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</row>
    <row r="865" spans="1:49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</row>
    <row r="866" spans="1:49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</row>
    <row r="867" spans="1:49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</row>
    <row r="868" spans="1:49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</row>
    <row r="869" spans="1:4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</row>
    <row r="870" spans="1:49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</row>
    <row r="871" spans="1:49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</row>
    <row r="872" spans="1:49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</row>
    <row r="873" spans="1:49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</row>
    <row r="874" spans="1:49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</row>
    <row r="875" spans="1:49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</row>
    <row r="876" spans="1:49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</row>
    <row r="877" spans="1:49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</row>
    <row r="878" spans="1:49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</row>
    <row r="879" spans="1:4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</row>
    <row r="880" spans="1:49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</row>
    <row r="881" spans="1:49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</row>
    <row r="882" spans="1:49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</row>
    <row r="883" spans="1:49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</row>
    <row r="884" spans="1:49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</row>
    <row r="885" spans="1:49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</row>
    <row r="886" spans="1:49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</row>
    <row r="887" spans="1:49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</row>
    <row r="888" spans="1:49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</row>
    <row r="889" spans="1:4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</row>
    <row r="890" spans="1:49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</row>
    <row r="891" spans="1:49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</row>
    <row r="892" spans="1:49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</row>
    <row r="893" spans="1:49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</row>
    <row r="894" spans="1:49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</row>
    <row r="895" spans="1:49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</row>
    <row r="896" spans="1:49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</row>
    <row r="897" spans="1:49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</row>
    <row r="898" spans="1:49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</row>
    <row r="899" spans="1:4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</row>
    <row r="900" spans="1:49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</row>
    <row r="901" spans="1:49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</row>
    <row r="902" spans="1:49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</row>
    <row r="903" spans="1:49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</row>
    <row r="904" spans="1:49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</row>
    <row r="905" spans="1:49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</row>
    <row r="906" spans="1:49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</row>
    <row r="907" spans="1:49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</row>
    <row r="908" spans="1:49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</row>
    <row r="909" spans="1:4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</row>
    <row r="910" spans="1:49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</row>
    <row r="911" spans="1:49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</row>
    <row r="912" spans="1:49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</row>
    <row r="913" spans="1:49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</row>
    <row r="914" spans="1:49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</row>
    <row r="915" spans="1:49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</row>
    <row r="916" spans="1:49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</row>
    <row r="917" spans="1:49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</row>
    <row r="918" spans="1:49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</row>
    <row r="919" spans="1:4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</row>
    <row r="920" spans="1:49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</row>
    <row r="921" spans="1:49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</row>
    <row r="922" spans="1:49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</row>
    <row r="923" spans="1:49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</row>
    <row r="924" spans="1:49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</row>
    <row r="925" spans="1:49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</row>
    <row r="926" spans="1:49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</row>
    <row r="927" spans="1:49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</row>
    <row r="928" spans="1:49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</row>
    <row r="929" spans="1:4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</row>
    <row r="930" spans="1:49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</row>
    <row r="931" spans="1:49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</row>
    <row r="932" spans="1:49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</row>
    <row r="933" spans="1:49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</row>
    <row r="934" spans="1:49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</row>
    <row r="935" spans="1:49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</row>
    <row r="936" spans="1:49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</row>
    <row r="937" spans="1:49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</row>
    <row r="938" spans="1:49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</row>
    <row r="939" spans="1:4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</row>
    <row r="940" spans="1:49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</row>
    <row r="941" spans="1:49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</row>
    <row r="942" spans="1:49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</row>
    <row r="943" spans="1:49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</row>
    <row r="944" spans="1:49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</row>
    <row r="945" spans="1:49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</row>
    <row r="946" spans="1:49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</row>
    <row r="947" spans="1:49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</row>
    <row r="948" spans="1:49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</row>
    <row r="949" spans="1: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</row>
    <row r="950" spans="1:49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</row>
    <row r="951" spans="1:49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</row>
    <row r="952" spans="1:49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</row>
    <row r="953" spans="1:49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</row>
    <row r="954" spans="1:49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</row>
    <row r="955" spans="1:49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</row>
    <row r="956" spans="1:49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</row>
    <row r="957" spans="1:49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</row>
    <row r="958" spans="1:49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</row>
    <row r="959" spans="1:4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</row>
    <row r="960" spans="1:49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</row>
    <row r="961" spans="1:49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</row>
    <row r="962" spans="1:49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</row>
    <row r="963" spans="1:49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</row>
    <row r="964" spans="1:49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</row>
    <row r="965" spans="1:49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</row>
    <row r="966" spans="1:49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</row>
    <row r="967" spans="1:49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</row>
    <row r="968" spans="1:49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</row>
    <row r="969" spans="1:4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</row>
    <row r="970" spans="1:49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</row>
    <row r="971" spans="1:49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</row>
    <row r="972" spans="1:49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</row>
    <row r="973" spans="1:49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</row>
    <row r="974" spans="1:49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</row>
    <row r="975" spans="1:49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</row>
    <row r="976" spans="1:49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</row>
    <row r="977" spans="1:49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</row>
    <row r="978" spans="1:49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</row>
    <row r="979" spans="1:4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</row>
    <row r="980" spans="1:49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</row>
    <row r="981" spans="1:49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</row>
    <row r="982" spans="1:49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</row>
    <row r="983" spans="1:49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</row>
    <row r="984" spans="1:49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</row>
    <row r="985" spans="1:49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</row>
    <row r="986" spans="1:49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</row>
    <row r="987" spans="1:49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</row>
    <row r="988" spans="1:49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</row>
    <row r="989" spans="1:4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</row>
    <row r="990" spans="1:49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</row>
    <row r="991" spans="1:49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</row>
    <row r="992" spans="1:49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</row>
    <row r="993" spans="1:49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</row>
    <row r="994" spans="1:49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</row>
    <row r="995" spans="1:49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</row>
    <row r="996" spans="1:49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  <c r="AV996" s="27"/>
      <c r="AW996" s="27"/>
    </row>
    <row r="997" spans="1:49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  <c r="AV997" s="27"/>
      <c r="AW997" s="27"/>
    </row>
    <row r="998" spans="1:49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  <c r="AV998" s="27"/>
      <c r="AW998" s="27"/>
    </row>
    <row r="999" spans="1:4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  <c r="AV999" s="27"/>
      <c r="AW999" s="27"/>
    </row>
    <row r="1000" spans="1:49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  <c r="AV1000" s="27"/>
      <c r="AW1000" s="27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2.1.健康情報一覧取得API</vt:lpstr>
      <vt:lpstr>2.2.健康情報編集API</vt:lpstr>
      <vt:lpstr>データ入力例</vt:lpstr>
      <vt:lpstr>白紙</vt:lpstr>
      <vt:lpstr>'0.更新履歴'!Print_Area</vt:lpstr>
      <vt:lpstr>'1.機能一覧'!Print_Area</vt:lpstr>
      <vt:lpstr>'2.1.健康情報一覧取得API'!Print_Area</vt:lpstr>
      <vt:lpstr>'2.2.健康情報編集API'!Print_Area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2023-06-11T05:03:46Z</dcterms:modified>
</cp:coreProperties>
</file>