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AF5A6CB3-B218-4E29-B6D4-CF762BFBA322}" xr6:coauthVersionLast="47" xr6:coauthVersionMax="47" xr10:uidLastSave="{00000000-0000-0000-0000-000000000000}"/>
  <bookViews>
    <workbookView xWindow="780" yWindow="1230" windowWidth="20760" windowHeight="14370" activeTab="3" xr2:uid="{00000000-000D-0000-FFFF-FFFF00000000}"/>
  </bookViews>
  <sheets>
    <sheet name="0.更新履歴" sheetId="1" r:id="rId1"/>
    <sheet name="1.機能一覧" sheetId="2" r:id="rId2"/>
    <sheet name="2.1.健康情報一括登録画面" sheetId="3" r:id="rId3"/>
    <sheet name="2.2.健康情報一括登録確認画面" sheetId="4" r:id="rId4"/>
    <sheet name="2.3.健康情報一括登録完了画面" sheetId="5" r:id="rId5"/>
    <sheet name="3.1.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'2.1.健康情報一括登録画面'!$A$1:$BP$53</definedName>
    <definedName name="_xlnm.Print_Area" localSheetId="3">'2.2.健康情報一括登録確認画面'!$A$1:$BP$115</definedName>
    <definedName name="_xlnm.Print_Area" localSheetId="4">'2.3.健康情報一括登録完了画面'!$A$1:$BP$27</definedName>
    <definedName name="_xlnm.Print_Area" localSheetId="5">'3.1.ファイルIF'!$A$1:$BK$20</definedName>
  </definedNames>
  <calcPr calcId="181029"/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F9" i="1"/>
  <c r="A1" i="1"/>
  <c r="B26" i="3"/>
  <c r="B19" i="3"/>
  <c r="F5" i="1" l="1"/>
  <c r="F6" i="1" s="1"/>
  <c r="F7" i="1" s="1"/>
  <c r="F8" i="1" s="1"/>
  <c r="B20" i="3"/>
  <c r="B41" i="4"/>
  <c r="B29" i="4"/>
  <c r="B42" i="4"/>
  <c r="B31" i="4"/>
  <c r="B14" i="5"/>
  <c r="B43" i="4"/>
  <c r="B44" i="4"/>
  <c r="B20" i="5"/>
  <c r="B32" i="4"/>
  <c r="B33" i="4" s="1"/>
  <c r="B27" i="3"/>
  <c r="B34" i="4"/>
  <c r="B45" i="4"/>
  <c r="B28" i="3"/>
  <c r="B46" i="4"/>
  <c r="B47" i="4"/>
  <c r="B29" i="3"/>
  <c r="B30" i="3"/>
  <c r="B48" i="4"/>
  <c r="B49" i="4"/>
  <c r="B50" i="4"/>
  <c r="B51" i="4"/>
  <c r="B52" i="4" s="1"/>
  <c r="B53" i="4"/>
  <c r="B54" i="4" s="1"/>
  <c r="B55" i="4"/>
  <c r="B31" i="3"/>
  <c r="B32" i="3" s="1"/>
  <c r="B35" i="4"/>
  <c r="B56" i="4"/>
</calcChain>
</file>

<file path=xl/sharedStrings.xml><?xml version="1.0" encoding="utf-8"?>
<sst xmlns="http://schemas.openxmlformats.org/spreadsheetml/2006/main" count="302" uniqueCount="217">
  <si>
    <t>更新日時</t>
  </si>
  <si>
    <t>1.1.健康情報一括登録</t>
  </si>
  <si>
    <t>指定されたフォーマットのファイルを読み込み、健康情報を登録する機能を提供</t>
  </si>
  <si>
    <t>バージョン</t>
  </si>
  <si>
    <t>内容</t>
  </si>
  <si>
    <t>1.00</t>
  </si>
  <si>
    <t>新規作成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</si>
  <si>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</si>
  <si>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</si>
  <si>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</si>
  <si>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</si>
  <si>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</si>
  <si>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</si>
  <si>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</si>
  <si>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</si>
  <si>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健康情報ファイル</t>
  </si>
  <si>
    <t>入力</t>
  </si>
  <si>
    <t>◯：必須</t>
  </si>
  <si>
    <t>ボタン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</si>
  <si>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</si>
  <si>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</si>
  <si>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</si>
  <si>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</si>
  <si>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</si>
  <si>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</si>
  <si>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</si>
  <si>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</si>
  <si>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入力チェック</t>
  </si>
  <si>
    <t>セッションからユーザIDを取得</t>
  </si>
  <si>
    <t>S3に健康情報CSVを保存</t>
  </si>
  <si>
    <t>2.1.4.1.S3アップロード処理 参照</t>
  </si>
  <si>
    <t>S3アップロードエラー</t>
  </si>
  <si>
    <t>ファイルフォーマットをチェック</t>
  </si>
  <si>
    <t>健康情報一括登録確認画面に遷移</t>
  </si>
  <si>
    <t>2.2.健康情報一括登録確認画面 参照</t>
  </si>
  <si>
    <t>2.1.3.DB処理</t>
  </si>
  <si>
    <t>2.1.4.備考</t>
  </si>
  <si>
    <t>2.1.4.1.S3アップロード処理</t>
  </si>
  <si>
    <t>以下のバケット、キーに健康情報CSVをアップロードする</t>
  </si>
  <si>
    <t>実際のアップロード処理は共通処理を使う</t>
  </si>
  <si>
    <t>2.3.1.画面レイアウト</t>
  </si>
  <si>
    <t>2.2.1.画面レイアウト</t>
  </si>
  <si>
    <t>バケット</t>
  </si>
  <si>
    <t>キー</t>
  </si>
  <si>
    <t>完了メッセージ</t>
  </si>
  <si>
    <t>登録件数</t>
  </si>
  <si>
    <t>必須チェック項目</t>
  </si>
  <si>
    <t>表示</t>
  </si>
  <si>
    <t>ユーザID、身長、体重</t>
  </si>
  <si>
    <t>型チェック項目</t>
  </si>
  <si>
    <t>健康情報CSVレコード数</t>
  </si>
  <si>
    <t>身長、体重</t>
  </si>
  <si>
    <t>2.3.2.処理詳細</t>
  </si>
  <si>
    <t>登録情報 - 身長</t>
  </si>
  <si>
    <t>健康情報CSV.身長</t>
  </si>
  <si>
    <t>登録情報 - 体重</t>
  </si>
  <si>
    <t>健康情報CSV.体重</t>
  </si>
  <si>
    <t>3.1.1. 健康情報登録CSV</t>
  </si>
  <si>
    <t>3.1.1.1 概要</t>
  </si>
  <si>
    <t>ファイル名</t>
  </si>
  <si>
    <t>2.3.3.DB処理</t>
  </si>
  <si>
    <t>文字コード</t>
  </si>
  <si>
    <t>UTF-8</t>
  </si>
  <si>
    <t>囲い文字</t>
  </si>
  <si>
    <t>なし</t>
  </si>
  <si>
    <t>ヘッダ</t>
  </si>
  <si>
    <t>2.2.2.処理詳細</t>
  </si>
  <si>
    <t>フッタ</t>
  </si>
  <si>
    <t>2.3.4.備考</t>
  </si>
  <si>
    <t>3.1.1.2 ファイル内容</t>
  </si>
  <si>
    <t>ボディ部</t>
  </si>
  <si>
    <t>備考</t>
  </si>
  <si>
    <t>半角数字とピリオド</t>
  </si>
  <si>
    <t>確定ボタン押下</t>
  </si>
  <si>
    <t>半角数字</t>
  </si>
  <si>
    <t>△：任意</t>
  </si>
  <si>
    <t>半角英字</t>
  </si>
  <si>
    <t>▲：条件付き必須</t>
  </si>
  <si>
    <t>リンク</t>
  </si>
  <si>
    <t>半角記号</t>
  </si>
  <si>
    <t>S3から健康情報CSVを取得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</si>
  <si>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</si>
  <si>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</si>
  <si>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</si>
  <si>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</si>
  <si>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</si>
  <si>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</si>
  <si>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</si>
  <si>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</si>
  <si>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</si>
  <si>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以下、健康情報CSVファイルの1レコード毎に行う</t>
  </si>
  <si>
    <t>MI</t>
  </si>
  <si>
    <t>アカウント情報を検索</t>
  </si>
  <si>
    <t>API情報を設定</t>
  </si>
  <si>
    <t>健康情報登録APIを呼び出す</t>
  </si>
  <si>
    <t>設計書_2.0.健康情報API 参照</t>
  </si>
  <si>
    <t>戻るボタン押下</t>
  </si>
  <si>
    <t>健康情報一括登録画面に遷移</t>
  </si>
  <si>
    <t>2.1.健康情報一括登録画面 参照</t>
  </si>
  <si>
    <t>2.2.3.DB処理</t>
  </si>
  <si>
    <t>2.2.3.1.アカウント情報検索</t>
  </si>
  <si>
    <t>SELECT</t>
  </si>
  <si>
    <t>*</t>
  </si>
  <si>
    <t>FROM</t>
  </si>
  <si>
    <t>ACCOUNT</t>
  </si>
  <si>
    <t>WHERE</t>
  </si>
  <si>
    <t>2.2.4.備考</t>
  </si>
  <si>
    <t>2.2.4.1.S3ダウンロード処理</t>
  </si>
  <si>
    <t>以下のバケット、キーに健康情報CSVをダウンロードする</t>
  </si>
  <si>
    <t>実際のダウンロード処理は共通処理を使う</t>
  </si>
  <si>
    <t>2.2.4.2.API設定情報</t>
  </si>
  <si>
    <t>{</t>
  </si>
  <si>
    <t>"height" : 健康情報CSV.身長,</t>
  </si>
  <si>
    <t>"weight" : 健康情報CSV.体重,</t>
  </si>
  <si>
    <t>”testMode” : "0"</t>
  </si>
  <si>
    <t>}</t>
  </si>
  <si>
    <t>画面キャプチャを更新
&gt;2.1.健康情報一括登録画面
&gt;2.2.健康情報一括登録確認画面</t>
    <phoneticPr fontId="6"/>
  </si>
  <si>
    <t>健康情報CSVをローカルではなく、S3に保存するように修正
&gt;2.1.健康情報一括登録画面
&gt;2.2.健康情報一括登録確認画面</t>
    <phoneticPr fontId="6"/>
  </si>
  <si>
    <t>画面キャプチャを更新
&gt;2.1.健康情報一括登録画面
&gt;2.2.健康情報一括登録確認画面
&gt;2.3.健康情報一括登録完了画面
2.2.4.2.API設定情報修正</t>
    <phoneticPr fontId="6"/>
  </si>
  <si>
    <t>セッションにアップロードファイル名を設定</t>
    <phoneticPr fontId="6"/>
  </si>
  <si>
    <t>実装にあわせて最新化</t>
    <rPh sb="0" eb="2">
      <t>ジッソウ</t>
    </rPh>
    <rPh sb="7" eb="9">
      <t>サイシン</t>
    </rPh>
    <rPh sb="9" eb="10">
      <t>カ</t>
    </rPh>
    <phoneticPr fontId="6"/>
  </si>
  <si>
    <t>ファイルフォーマットは
[3.1.ファイルIF]シート
　3.1.1. 健康情報登録CSV 参照</t>
    <phoneticPr fontId="6"/>
  </si>
  <si>
    <t>93_S3設計書.xlsx
　2.1.1.環境情報 参照</t>
    <rPh sb="26" eb="28">
      <t>サンショウ</t>
    </rPh>
    <phoneticPr fontId="6"/>
  </si>
  <si>
    <t>93_S3設計書.xlsx
　2.2.1.キー情報
　　 healthinfo-file-reference/${seqUserId}/配下 参照</t>
    <rPh sb="68" eb="70">
      <t>ハイカ</t>
    </rPh>
    <rPh sb="71" eb="73">
      <t>サンショウ</t>
    </rPh>
    <phoneticPr fontId="6"/>
  </si>
  <si>
    <t>条件</t>
  </si>
  <si>
    <t>エラーコード</t>
  </si>
  <si>
    <t>エラーメッセージ</t>
  </si>
  <si>
    <t>セッションからユーザIDを取得</t>
    <phoneticPr fontId="6"/>
  </si>
  <si>
    <t>アップロードファイル名取得エラー</t>
    <phoneticPr fontId="6"/>
  </si>
  <si>
    <t>セッションからアップロードファイル名を取得</t>
    <phoneticPr fontId="6"/>
  </si>
  <si>
    <t>DW0026</t>
    <phoneticPr fontId="6"/>
  </si>
  <si>
    <t>2.2.4.1.S3ダウンロード処理 参照</t>
    <phoneticPr fontId="6"/>
  </si>
  <si>
    <t>S3ダウンロードエラー</t>
    <phoneticPr fontId="6"/>
  </si>
  <si>
    <t>必須チェック</t>
    <phoneticPr fontId="6"/>
  </si>
  <si>
    <t>健康情報ファイル == null</t>
    <phoneticPr fontId="6"/>
  </si>
  <si>
    <t>S3アップロードに失敗</t>
    <rPh sb="9" eb="11">
      <t>シッパイ</t>
    </rPh>
    <phoneticPr fontId="6"/>
  </si>
  <si>
    <t>2.1.4.2.健康情報ファイルフォーマットチェック 参照</t>
    <phoneticPr fontId="6"/>
  </si>
  <si>
    <t>ファイルフォーマットエラー</t>
    <phoneticPr fontId="6"/>
  </si>
  <si>
    <t>2.1.4.2.健康情報ファイルフォーマットチェック</t>
    <phoneticPr fontId="6"/>
  </si>
  <si>
    <t>フォーマット不正の場合</t>
    <rPh sb="6" eb="8">
      <t>フセイ</t>
    </rPh>
    <rPh sb="9" eb="11">
      <t>バアイ</t>
    </rPh>
    <phoneticPr fontId="6"/>
  </si>
  <si>
    <t>確定ボタン</t>
    <phoneticPr fontId="6"/>
  </si>
  <si>
    <t>戻るボタン</t>
    <phoneticPr fontId="6"/>
  </si>
  <si>
    <t>健康情報CSV.index</t>
    <phoneticPr fontId="6"/>
  </si>
  <si>
    <t>登録情報 - 行数</t>
    <phoneticPr fontId="6"/>
  </si>
  <si>
    <t>登録情報</t>
    <phoneticPr fontId="6"/>
  </si>
  <si>
    <t>GET</t>
  </si>
  <si>
    <t>POST</t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</si>
  <si>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</si>
  <si>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</si>
  <si>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</si>
  <si>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</si>
  <si>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</si>
  <si>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</si>
  <si>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</si>
  <si>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</si>
  <si>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</si>
  <si>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</si>
  <si>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</si>
  <si>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</si>
  <si>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byte数</t>
  </si>
  <si>
    <t>ユーザID</t>
    <phoneticPr fontId="6"/>
  </si>
  <si>
    <t>身長</t>
    <phoneticPr fontId="6"/>
  </si>
  <si>
    <t>体重</t>
    <phoneticPr fontId="6"/>
  </si>
  <si>
    <t>アップロード</t>
    <phoneticPr fontId="6"/>
  </si>
  <si>
    <t>アップロード押下</t>
    <phoneticPr fontId="6"/>
  </si>
  <si>
    <t>アップロードファイルが未入力です</t>
    <phoneticPr fontId="6"/>
  </si>
  <si>
    <t>BE0028</t>
    <phoneticPr fontId="6"/>
  </si>
  <si>
    <t>不正リクエストエラーが発生しました</t>
    <phoneticPr fontId="6"/>
  </si>
  <si>
    <t>S3のアップロード処理が失敗しました</t>
    <phoneticPr fontId="6"/>
  </si>
  <si>
    <t>不正リクエストエラーが発生しました</t>
    <phoneticPr fontId="6"/>
  </si>
  <si>
    <t>BE0027</t>
    <phoneticPr fontId="6"/>
  </si>
  <si>
    <t>S3からのダウンロード処理が失敗しました</t>
    <phoneticPr fontId="6"/>
  </si>
  <si>
    <t>トランザクションIDを採番</t>
    <phoneticPr fontId="6"/>
  </si>
  <si>
    <t>SEQ_USER_ID = セッション.ユーザID</t>
    <phoneticPr fontId="6"/>
  </si>
  <si>
    <t>API通信情報を登録</t>
    <phoneticPr fontId="6"/>
  </si>
  <si>
    <t>API通信情報を更新</t>
    <phoneticPr fontId="6"/>
  </si>
  <si>
    <t>2.2.3.1.アカウント情報検索 参照</t>
    <phoneticPr fontId="6"/>
  </si>
  <si>
    <t>2.2.4.2.API設定情報 参照</t>
    <phoneticPr fontId="6"/>
  </si>
  <si>
    <t>API通信情報検索(2.2.3.2.API通信情報検索 参照)
・検索件数=0の場合、1
・それ以外の場合、検索結果.TRANSACTION_ID + 1</t>
    <phoneticPr fontId="6"/>
  </si>
  <si>
    <t>2.2.3.4.API通信情報更新 参照</t>
    <phoneticPr fontId="6"/>
  </si>
  <si>
    <t>2.2.3.3.API通信情報作成 参照</t>
    <phoneticPr fontId="6"/>
  </si>
  <si>
    <t>API_COMMUNICATION_DATA</t>
    <phoneticPr fontId="6"/>
  </si>
  <si>
    <t>ORDER BY</t>
    <phoneticPr fontId="6"/>
  </si>
  <si>
    <t>SEQ_API_COMMUNICATION_DATA_ID DESC</t>
    <phoneticPr fontId="6"/>
  </si>
  <si>
    <t>LIMIT 1</t>
    <phoneticPr fontId="6"/>
  </si>
  <si>
    <t>2.2.3.2.API通信情報検索</t>
    <rPh sb="11" eb="13">
      <t>ツウシン</t>
    </rPh>
    <rPh sb="13" eb="15">
      <t>ジョウホウ</t>
    </rPh>
    <rPh sb="15" eb="17">
      <t>ケンサク</t>
    </rPh>
    <phoneticPr fontId="6"/>
  </si>
  <si>
    <t>編集仕様</t>
  </si>
  <si>
    <t>出力</t>
  </si>
  <si>
    <t>採番</t>
    <rPh sb="0" eb="2">
      <t>サイバン</t>
    </rPh>
    <phoneticPr fontId="6"/>
  </si>
  <si>
    <t>API通信情報</t>
    <rPh sb="3" eb="5">
      <t>ツウシン</t>
    </rPh>
    <rPh sb="5" eb="7">
      <t>ジョウホウ</t>
    </rPh>
    <phoneticPr fontId="6"/>
  </si>
  <si>
    <t>API通信情報ID</t>
    <phoneticPr fontId="6"/>
  </si>
  <si>
    <t>トランザクションID</t>
    <phoneticPr fontId="6"/>
  </si>
  <si>
    <t>"健康管理API:健康情報登録API"</t>
  </si>
  <si>
    <t>API名</t>
    <phoneticPr fontId="6"/>
  </si>
  <si>
    <t>セッション</t>
    <phoneticPr fontId="6"/>
  </si>
  <si>
    <t>システム日時</t>
    <rPh sb="4" eb="6">
      <t>ニチジ</t>
    </rPh>
    <phoneticPr fontId="6"/>
  </si>
  <si>
    <t>リクエスト送信日時</t>
    <phoneticPr fontId="6"/>
  </si>
  <si>
    <t>更新日時</t>
    <rPh sb="0" eb="2">
      <t>コウシン</t>
    </rPh>
    <phoneticPr fontId="6"/>
  </si>
  <si>
    <t>登録日時</t>
    <phoneticPr fontId="6"/>
  </si>
  <si>
    <t>API通信情報</t>
    <phoneticPr fontId="6"/>
  </si>
  <si>
    <t>APIレスポンス</t>
    <phoneticPr fontId="6"/>
  </si>
  <si>
    <t>HTTPステータス</t>
    <phoneticPr fontId="6"/>
  </si>
  <si>
    <t>処理結果</t>
    <phoneticPr fontId="6"/>
  </si>
  <si>
    <t>エラー詳細</t>
    <phoneticPr fontId="6"/>
  </si>
  <si>
    <t>レスポンス受信日時</t>
    <phoneticPr fontId="6"/>
  </si>
  <si>
    <t>2.2.3.3.API通信情報作成</t>
    <phoneticPr fontId="6"/>
  </si>
  <si>
    <t>2.2.3.4.API通信情報更新</t>
    <phoneticPr fontId="6"/>
  </si>
  <si>
    <t>#8で採番した値</t>
    <rPh sb="3" eb="5">
      <t>サイバン</t>
    </rPh>
    <rPh sb="7" eb="8">
      <t>アタイ</t>
    </rPh>
    <phoneticPr fontId="6"/>
  </si>
  <si>
    <t>2.2.3.3.API通信情報作成 で採番したシーケンス</t>
    <rPh sb="19" eb="21">
      <t>サイバン</t>
    </rPh>
    <phoneticPr fontId="6"/>
  </si>
  <si>
    <t>#10.APIレスポンス.処理結果 = 0の場合</t>
    <rPh sb="13" eb="15">
      <t>ショリ</t>
    </rPh>
    <rPh sb="15" eb="17">
      <t>ケッカ</t>
    </rPh>
    <rPh sb="22" eb="24">
      <t>バアイ</t>
    </rPh>
    <phoneticPr fontId="6"/>
  </si>
  <si>
    <t>セッションからアップロードファイル名を削除</t>
    <phoneticPr fontId="6"/>
  </si>
  <si>
    <t>healthinfo-file-regist/${ユーザID} = YYYYMMDDHHMMSS.csv
をセッションに保存</t>
    <phoneticPr fontId="6"/>
  </si>
  <si>
    <t>healthinfo-file-regist/${ユーザID} = YYYYMMDDHHMMSS.csv</t>
    <phoneticPr fontId="6"/>
  </si>
  <si>
    <t>healthinfo-file-regist/${ユーザID} = YYYYMMDDHHMMSS.csv</t>
    <phoneticPr fontId="6"/>
  </si>
  <si>
    <t>S3から健康情報CSVを削除</t>
    <rPh sb="4" eb="8">
      <t>ケンコウジョウホウ</t>
    </rPh>
    <rPh sb="12" eb="14">
      <t>サクジョ</t>
    </rPh>
    <phoneticPr fontId="6"/>
  </si>
  <si>
    <t>93_S3設計書.xlsx
　2.2.1.キー情報
　　 healthinfo-file-regist/${seqUserId}/配下 参照</t>
    <rPh sb="65" eb="67">
      <t>ハイカ</t>
    </rPh>
    <rPh sb="68" eb="70">
      <t>サンショウ</t>
    </rPh>
    <phoneticPr fontId="6"/>
  </si>
  <si>
    <t>”transactionId” : #8で採番した値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</si>
</sst>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Meiryo"/>
      <family val="3"/>
      <charset val="128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5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0" xfId="0" applyFont="1" applyFill="1"/>
    <xf numFmtId="0" fontId="2" fillId="0" borderId="16" xfId="0" applyFont="1" applyBorder="1" applyAlignment="1"/>
    <xf numFmtId="0" fontId="2" fillId="0" borderId="0" xfId="0" applyFont="1"/>
    <xf numFmtId="0" fontId="2" fillId="0" borderId="17" xfId="0" applyFont="1" applyBorder="1" applyAlignment="1"/>
    <xf numFmtId="0" fontId="2" fillId="0" borderId="17" xfId="0" applyFont="1" applyBorder="1"/>
    <xf numFmtId="0" fontId="2" fillId="5" borderId="1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0" borderId="18" xfId="0" applyFont="1" applyBorder="1"/>
    <xf numFmtId="0" fontId="2" fillId="5" borderId="15" xfId="0" applyFont="1" applyFill="1" applyBorder="1" applyAlignment="1">
      <alignment vertical="top"/>
    </xf>
    <xf numFmtId="0" fontId="2" fillId="5" borderId="17" xfId="0" applyFont="1" applyFill="1" applyBorder="1" applyAlignment="1">
      <alignment vertical="top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10" xfId="0" applyFont="1" applyBorder="1" applyAlignment="1">
      <alignment horizontal="center" vertical="top"/>
    </xf>
    <xf numFmtId="0" fontId="2" fillId="0" borderId="4" xfId="0" applyFont="1" applyBorder="1" applyAlignment="1">
      <alignment vertical="center"/>
    </xf>
    <xf numFmtId="0" fontId="8" fillId="0" borderId="0" xfId="0" applyFont="1" applyAlignment="1"/>
    <xf numFmtId="0" fontId="2" fillId="0" borderId="0" xfId="0" applyFont="1" applyAlignment="1"/>
    <xf numFmtId="0" fontId="2" fillId="6" borderId="0" xfId="0" applyFont="1" applyFill="1" applyAlignment="1"/>
    <xf numFmtId="0" fontId="9" fillId="5" borderId="2" xfId="0" applyFont="1" applyFill="1" applyBorder="1" applyAlignment="1">
      <alignment vertical="top"/>
    </xf>
    <xf numFmtId="0" fontId="9" fillId="5" borderId="3" xfId="0" applyFont="1" applyFill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10" fillId="3" borderId="28" xfId="0" applyFont="1" applyFill="1" applyBorder="1" applyAlignment="1">
      <alignment horizontal="center" vertical="top"/>
    </xf>
    <xf numFmtId="0" fontId="10" fillId="3" borderId="13" xfId="0" applyFont="1" applyFill="1" applyBorder="1" applyAlignment="1">
      <alignment vertical="top"/>
    </xf>
    <xf numFmtId="0" fontId="10" fillId="3" borderId="14" xfId="0" applyFont="1" applyFill="1" applyBorder="1" applyAlignment="1">
      <alignment vertical="top"/>
    </xf>
    <xf numFmtId="0" fontId="2" fillId="0" borderId="12" xfId="0" applyFont="1" applyBorder="1" applyAlignment="1"/>
    <xf numFmtId="0" fontId="2" fillId="0" borderId="15" xfId="0" applyFont="1" applyBorder="1" applyAlignment="1"/>
    <xf numFmtId="0" fontId="2" fillId="0" borderId="15" xfId="0" applyFont="1" applyBorder="1"/>
    <xf numFmtId="0" fontId="2" fillId="0" borderId="11" xfId="0" applyFont="1" applyBorder="1"/>
    <xf numFmtId="0" fontId="2" fillId="0" borderId="32" xfId="0" applyFont="1" applyBorder="1"/>
    <xf numFmtId="0" fontId="2" fillId="0" borderId="35" xfId="0" applyFont="1" applyBorder="1"/>
    <xf numFmtId="0" fontId="2" fillId="0" borderId="33" xfId="0" applyFont="1" applyBorder="1"/>
    <xf numFmtId="0" fontId="1" fillId="4" borderId="36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2" fillId="4" borderId="27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4" borderId="37" xfId="0" applyFont="1" applyFill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5" fillId="6" borderId="0" xfId="0" applyFont="1" applyFill="1" applyAlignment="1">
      <alignment vertical="center"/>
    </xf>
    <xf numFmtId="0" fontId="3" fillId="0" borderId="4" xfId="0" applyFont="1" applyBorder="1"/>
    <xf numFmtId="0" fontId="3" fillId="3" borderId="9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2" fillId="5" borderId="4" xfId="0" applyFont="1" applyFill="1" applyBorder="1" applyAlignment="1">
      <alignment vertical="top"/>
    </xf>
    <xf numFmtId="0" fontId="9" fillId="5" borderId="4" xfId="0" applyFont="1" applyFill="1" applyBorder="1" applyAlignment="1">
      <alignment vertical="top"/>
    </xf>
    <xf numFmtId="0" fontId="2" fillId="9" borderId="30" xfId="0" applyFont="1" applyFill="1" applyBorder="1" applyAlignment="1">
      <alignment horizontal="left" vertical="top" wrapText="1"/>
    </xf>
    <xf numFmtId="0" fontId="2" fillId="9" borderId="37" xfId="0" applyFont="1" applyFill="1" applyBorder="1" applyAlignment="1">
      <alignment horizontal="left" vertical="top" wrapText="1"/>
    </xf>
    <xf numFmtId="0" fontId="9" fillId="5" borderId="13" xfId="0" applyFont="1" applyFill="1" applyBorder="1" applyAlignment="1">
      <alignment vertical="top"/>
    </xf>
    <xf numFmtId="0" fontId="9" fillId="5" borderId="14" xfId="0" applyFont="1" applyFill="1" applyBorder="1" applyAlignment="1">
      <alignment vertical="top"/>
    </xf>
    <xf numFmtId="0" fontId="2" fillId="9" borderId="22" xfId="0" applyFont="1" applyFill="1" applyBorder="1" applyAlignment="1">
      <alignment vertical="top" wrapText="1"/>
    </xf>
    <xf numFmtId="0" fontId="2" fillId="9" borderId="27" xfId="0" applyFont="1" applyFill="1" applyBorder="1" applyAlignment="1">
      <alignment vertical="top" wrapText="1"/>
    </xf>
    <xf numFmtId="0" fontId="2" fillId="9" borderId="36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9" xfId="0" quotePrefix="1" applyFont="1" applyBorder="1" applyAlignment="1">
      <alignment horizontal="left" vertical="top"/>
    </xf>
    <xf numFmtId="0" fontId="2" fillId="0" borderId="6" xfId="0" quotePrefix="1" applyFont="1" applyBorder="1" applyAlignment="1">
      <alignment horizontal="left" vertical="top"/>
    </xf>
    <xf numFmtId="0" fontId="2" fillId="0" borderId="3" xfId="0" quotePrefix="1" applyFont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4" fontId="2" fillId="0" borderId="9" xfId="0" quotePrefix="1" applyNumberFormat="1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" xfId="0" quotePrefix="1" applyFont="1" applyBorder="1" applyAlignment="1">
      <alignment horizontal="left" vertical="top"/>
    </xf>
    <xf numFmtId="0" fontId="7" fillId="7" borderId="19" xfId="0" applyFont="1" applyFill="1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5" fillId="0" borderId="2" xfId="0" applyFont="1" applyBorder="1"/>
    <xf numFmtId="0" fontId="5" fillId="0" borderId="3" xfId="0" applyFont="1" applyBorder="1"/>
    <xf numFmtId="0" fontId="2" fillId="0" borderId="8" xfId="0" applyFont="1" applyBorder="1" applyAlignment="1">
      <alignment vertical="top" wrapText="1"/>
    </xf>
    <xf numFmtId="0" fontId="5" fillId="0" borderId="8" xfId="0" applyFont="1" applyBorder="1"/>
    <xf numFmtId="0" fontId="5" fillId="0" borderId="7" xfId="0" applyFont="1" applyBorder="1"/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2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8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2" fillId="0" borderId="19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7" borderId="19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2" fillId="0" borderId="9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9" xfId="0" applyFont="1" applyBorder="1" applyAlignment="1">
      <alignment horizontal="left" vertical="top" wrapText="1"/>
    </xf>
    <xf numFmtId="0" fontId="3" fillId="3" borderId="19" xfId="0" applyFont="1" applyFill="1" applyBorder="1" applyAlignment="1">
      <alignment vertical="top"/>
    </xf>
    <xf numFmtId="0" fontId="5" fillId="0" borderId="19" xfId="0" applyFont="1" applyBorder="1"/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3" fillId="3" borderId="12" xfId="0" applyFont="1" applyFill="1" applyBorder="1" applyAlignment="1">
      <alignment vertical="top"/>
    </xf>
    <xf numFmtId="0" fontId="5" fillId="0" borderId="13" xfId="0" applyFont="1" applyBorder="1"/>
    <xf numFmtId="0" fontId="5" fillId="0" borderId="14" xfId="0" applyFont="1" applyBorder="1"/>
    <xf numFmtId="0" fontId="2" fillId="0" borderId="43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0" fontId="2" fillId="0" borderId="9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7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40" xfId="0" applyFont="1" applyBorder="1" applyAlignment="1">
      <alignment vertical="top" wrapText="1"/>
    </xf>
    <xf numFmtId="0" fontId="2" fillId="0" borderId="10" xfId="0" applyFont="1" applyBorder="1"/>
    <xf numFmtId="0" fontId="2" fillId="0" borderId="34" xfId="0" applyFont="1" applyBorder="1"/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21" xfId="0" applyFont="1" applyBorder="1"/>
    <xf numFmtId="0" fontId="2" fillId="0" borderId="39" xfId="0" applyFont="1" applyBorder="1"/>
    <xf numFmtId="0" fontId="2" fillId="0" borderId="36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7" xfId="0" applyFont="1" applyBorder="1" applyAlignment="1">
      <alignment vertical="top" wrapText="1"/>
    </xf>
    <xf numFmtId="0" fontId="2" fillId="0" borderId="41" xfId="0" applyFont="1" applyBorder="1"/>
    <xf numFmtId="0" fontId="2" fillId="0" borderId="42" xfId="0" applyFont="1" applyBorder="1"/>
    <xf numFmtId="0" fontId="2" fillId="0" borderId="23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 wrapText="1"/>
    </xf>
    <xf numFmtId="0" fontId="5" fillId="0" borderId="8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3" borderId="13" xfId="0" applyFont="1" applyFill="1" applyBorder="1" applyAlignment="1">
      <alignment vertical="top"/>
    </xf>
    <xf numFmtId="0" fontId="11" fillId="0" borderId="13" xfId="0" applyFont="1" applyBorder="1"/>
    <xf numFmtId="0" fontId="11" fillId="0" borderId="14" xfId="0" applyFont="1" applyBorder="1"/>
    <xf numFmtId="0" fontId="3" fillId="3" borderId="6" xfId="0" applyFont="1" applyFill="1" applyBorder="1" applyAlignment="1">
      <alignment vertical="top"/>
    </xf>
    <xf numFmtId="0" fontId="11" fillId="0" borderId="6" xfId="0" applyFont="1" applyBorder="1"/>
    <xf numFmtId="0" fontId="11" fillId="0" borderId="3" xfId="0" applyFont="1" applyBorder="1"/>
    <xf numFmtId="0" fontId="3" fillId="3" borderId="9" xfId="0" applyFont="1" applyFill="1" applyBorder="1" applyAlignment="1">
      <alignment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vertical="top"/>
    </xf>
    <xf numFmtId="0" fontId="2" fillId="0" borderId="29" xfId="0" applyFont="1" applyBorder="1" applyAlignment="1">
      <alignment horizontal="left" vertical="top"/>
    </xf>
    <xf numFmtId="0" fontId="2" fillId="0" borderId="19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32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2" xfId="0" applyFont="1" applyBorder="1" applyAlignment="1">
      <alignment horizontal="center" vertical="top"/>
    </xf>
    <xf numFmtId="0" fontId="2" fillId="0" borderId="33" xfId="0" applyFont="1" applyBorder="1" applyAlignment="1">
      <alignment horizontal="center" vertical="top"/>
    </xf>
    <xf numFmtId="0" fontId="2" fillId="0" borderId="32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/>
    </xf>
    <xf numFmtId="0" fontId="2" fillId="8" borderId="19" xfId="0" applyFont="1" applyFill="1" applyBorder="1" applyAlignment="1">
      <alignment horizontal="left" vertical="top"/>
    </xf>
    <xf numFmtId="0" fontId="2" fillId="0" borderId="13" xfId="0" applyFont="1" applyBorder="1" applyAlignment="1">
      <alignment horizontal="center" vertical="top"/>
    </xf>
    <xf numFmtId="0" fontId="2" fillId="0" borderId="25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34" xfId="0" applyFont="1" applyBorder="1" applyAlignment="1">
      <alignment horizontal="center" vertical="top"/>
    </xf>
    <xf numFmtId="0" fontId="4" fillId="0" borderId="8" xfId="0" applyFont="1" applyBorder="1"/>
    <xf numFmtId="0" fontId="4" fillId="0" borderId="7" xfId="0" applyFont="1" applyBorder="1"/>
    <xf numFmtId="0" fontId="2" fillId="0" borderId="20" xfId="0" applyFont="1" applyBorder="1" applyAlignment="1">
      <alignment horizontal="center" vertical="top"/>
    </xf>
    <xf numFmtId="0" fontId="2" fillId="0" borderId="21" xfId="0" applyFont="1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0" fontId="2" fillId="0" borderId="19" xfId="0" applyFont="1" applyBorder="1" applyAlignment="1">
      <alignment vertical="top"/>
    </xf>
    <xf numFmtId="0" fontId="2" fillId="3" borderId="1" xfId="0" applyFont="1" applyFill="1" applyBorder="1" applyAlignment="1">
      <alignment vertical="center"/>
    </xf>
    <xf numFmtId="0" fontId="5" fillId="0" borderId="6" xfId="0" applyFont="1" applyBorder="1"/>
    <xf numFmtId="0" fontId="2" fillId="0" borderId="19" xfId="0" applyFont="1" applyBorder="1" applyAlignment="1">
      <alignment horizontal="left" vertical="center"/>
    </xf>
    <xf numFmtId="0" fontId="7" fillId="7" borderId="19" xfId="0" applyFont="1" applyFill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2</xdr:row>
      <xdr:rowOff>38100</xdr:rowOff>
    </xdr:from>
    <xdr:to>
      <xdr:col>33</xdr:col>
      <xdr:colOff>84737</xdr:colOff>
      <xdr:row>13</xdr:row>
      <xdr:rowOff>123526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B01FD72-52E3-4D3A-8523-573B170AF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457200"/>
          <a:ext cx="7904762" cy="2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171450</xdr:rowOff>
    </xdr:from>
    <xdr:ext cx="7610475" cy="4438650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152400</xdr:rowOff>
    </xdr:from>
    <xdr:ext cx="9163050" cy="1514475"/>
    <xdr:pic>
      <xdr:nvPicPr>
        <xdr:cNvPr id="2" name="image3.png" title="画像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2.75"/>
  <cols>
    <col min="1" max="27" width="3.7109375" customWidth="1"/>
  </cols>
  <sheetData>
    <row r="1" spans="1:27" ht="16.5">
      <c r="A1" s="2" t="str">
        <f ca="1">RIGHT(CELL("filename",A1),LEN(CELL("filename",A1))-FIND("]",CELL("filename",A1)))</f>
        <v>0.更新履歴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106" t="s">
        <v>0</v>
      </c>
      <c r="C3" s="107"/>
      <c r="D3" s="107"/>
      <c r="E3" s="108"/>
      <c r="F3" s="106" t="s">
        <v>3</v>
      </c>
      <c r="G3" s="107"/>
      <c r="H3" s="107"/>
      <c r="I3" s="108"/>
      <c r="J3" s="106" t="s">
        <v>4</v>
      </c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8"/>
      <c r="AA3" s="3"/>
    </row>
    <row r="4" spans="1:27" ht="16.5">
      <c r="A4" s="3"/>
      <c r="B4" s="103">
        <v>43778</v>
      </c>
      <c r="C4" s="97"/>
      <c r="D4" s="97"/>
      <c r="E4" s="98"/>
      <c r="F4" s="109" t="s">
        <v>5</v>
      </c>
      <c r="G4" s="97"/>
      <c r="H4" s="97"/>
      <c r="I4" s="98"/>
      <c r="J4" s="96" t="s">
        <v>6</v>
      </c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8"/>
      <c r="AA4" s="3"/>
    </row>
    <row r="5" spans="1:27" ht="49.5" customHeight="1">
      <c r="A5" s="3"/>
      <c r="B5" s="103">
        <v>43869</v>
      </c>
      <c r="C5" s="97"/>
      <c r="D5" s="97"/>
      <c r="E5" s="98"/>
      <c r="F5" s="100">
        <f>F4+0.01</f>
        <v>1.01</v>
      </c>
      <c r="G5" s="101"/>
      <c r="H5" s="101"/>
      <c r="I5" s="102"/>
      <c r="J5" s="104" t="s">
        <v>116</v>
      </c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8"/>
      <c r="AA5" s="3"/>
    </row>
    <row r="6" spans="1:27" ht="49.5" customHeight="1">
      <c r="A6" s="3"/>
      <c r="B6" s="103">
        <v>43918</v>
      </c>
      <c r="C6" s="97"/>
      <c r="D6" s="97"/>
      <c r="E6" s="98"/>
      <c r="F6" s="100">
        <f t="shared" ref="F6:F7" si="0">F5+0.01</f>
        <v>1.02</v>
      </c>
      <c r="G6" s="101"/>
      <c r="H6" s="101"/>
      <c r="I6" s="102"/>
      <c r="J6" s="104" t="s">
        <v>117</v>
      </c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8"/>
      <c r="AA6" s="3"/>
    </row>
    <row r="7" spans="1:27" ht="84" customHeight="1">
      <c r="A7" s="3"/>
      <c r="B7" s="103">
        <v>43960</v>
      </c>
      <c r="C7" s="97"/>
      <c r="D7" s="97"/>
      <c r="E7" s="98"/>
      <c r="F7" s="100">
        <f t="shared" si="0"/>
        <v>1.03</v>
      </c>
      <c r="G7" s="101"/>
      <c r="H7" s="101"/>
      <c r="I7" s="102"/>
      <c r="J7" s="104" t="s">
        <v>118</v>
      </c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8"/>
      <c r="AA7" s="3"/>
    </row>
    <row r="8" spans="1:27" ht="16.5">
      <c r="A8" s="3"/>
      <c r="B8" s="105">
        <v>44158</v>
      </c>
      <c r="C8" s="101"/>
      <c r="D8" s="101"/>
      <c r="E8" s="102"/>
      <c r="F8" s="100">
        <f t="shared" ref="F8:F9" si="1">F7+0.01</f>
        <v>1.04</v>
      </c>
      <c r="G8" s="101"/>
      <c r="H8" s="101"/>
      <c r="I8" s="102"/>
      <c r="J8" s="96" t="s">
        <v>120</v>
      </c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8"/>
      <c r="AA8" s="3"/>
    </row>
    <row r="9" spans="1:27" ht="16.5">
      <c r="A9" s="3"/>
      <c r="B9" s="99">
        <v>44356</v>
      </c>
      <c r="C9" s="97"/>
      <c r="D9" s="97"/>
      <c r="E9" s="98"/>
      <c r="F9" s="100">
        <f t="shared" si="1"/>
        <v>1.05</v>
      </c>
      <c r="G9" s="101"/>
      <c r="H9" s="101"/>
      <c r="I9" s="102"/>
      <c r="J9" s="96" t="s">
        <v>120</v>
      </c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8"/>
      <c r="AA9" s="3"/>
    </row>
    <row r="10" spans="1:27" ht="16.5">
      <c r="A10" s="3"/>
      <c r="B10" s="96"/>
      <c r="C10" s="97"/>
      <c r="D10" s="97"/>
      <c r="E10" s="98"/>
      <c r="F10" s="96"/>
      <c r="G10" s="97"/>
      <c r="H10" s="97"/>
      <c r="I10" s="98"/>
      <c r="J10" s="96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8"/>
      <c r="AA10" s="3"/>
    </row>
    <row r="11" spans="1:27" ht="16.5">
      <c r="A11" s="3"/>
      <c r="B11" s="96"/>
      <c r="C11" s="97"/>
      <c r="D11" s="97"/>
      <c r="E11" s="98"/>
      <c r="F11" s="96"/>
      <c r="G11" s="97"/>
      <c r="H11" s="97"/>
      <c r="I11" s="98"/>
      <c r="J11" s="96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8"/>
      <c r="AA11" s="3"/>
    </row>
    <row r="12" spans="1:27" ht="16.5">
      <c r="A12" s="3"/>
      <c r="B12" s="96"/>
      <c r="C12" s="97"/>
      <c r="D12" s="97"/>
      <c r="E12" s="98"/>
      <c r="F12" s="96"/>
      <c r="G12" s="97"/>
      <c r="H12" s="97"/>
      <c r="I12" s="98"/>
      <c r="J12" s="96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8"/>
      <c r="AA12" s="3"/>
    </row>
    <row r="13" spans="1:27" ht="16.5">
      <c r="A13" s="3"/>
      <c r="B13" s="96"/>
      <c r="C13" s="97"/>
      <c r="D13" s="97"/>
      <c r="E13" s="98"/>
      <c r="F13" s="96"/>
      <c r="G13" s="97"/>
      <c r="H13" s="97"/>
      <c r="I13" s="98"/>
      <c r="J13" s="96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8"/>
      <c r="AA13" s="3"/>
    </row>
    <row r="14" spans="1:27" ht="16.5">
      <c r="A14" s="3"/>
      <c r="B14" s="96"/>
      <c r="C14" s="97"/>
      <c r="D14" s="97"/>
      <c r="E14" s="98"/>
      <c r="F14" s="96"/>
      <c r="G14" s="97"/>
      <c r="H14" s="97"/>
      <c r="I14" s="98"/>
      <c r="J14" s="96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8"/>
      <c r="AA14" s="3"/>
    </row>
    <row r="15" spans="1:27" ht="16.5">
      <c r="A15" s="3"/>
      <c r="B15" s="96"/>
      <c r="C15" s="97"/>
      <c r="D15" s="97"/>
      <c r="E15" s="98"/>
      <c r="F15" s="96"/>
      <c r="G15" s="97"/>
      <c r="H15" s="97"/>
      <c r="I15" s="98"/>
      <c r="J15" s="96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8"/>
      <c r="AA15" s="3"/>
    </row>
    <row r="16" spans="1:27" ht="16.5">
      <c r="A16" s="3"/>
      <c r="B16" s="96"/>
      <c r="C16" s="97"/>
      <c r="D16" s="97"/>
      <c r="E16" s="98"/>
      <c r="F16" s="96"/>
      <c r="G16" s="97"/>
      <c r="H16" s="97"/>
      <c r="I16" s="98"/>
      <c r="J16" s="96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8"/>
      <c r="AA16" s="3"/>
    </row>
    <row r="17" spans="1:27" ht="16.5">
      <c r="A17" s="3"/>
      <c r="B17" s="96"/>
      <c r="C17" s="97"/>
      <c r="D17" s="97"/>
      <c r="E17" s="98"/>
      <c r="F17" s="96"/>
      <c r="G17" s="97"/>
      <c r="H17" s="97"/>
      <c r="I17" s="98"/>
      <c r="J17" s="96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8"/>
      <c r="AA17" s="3"/>
    </row>
    <row r="18" spans="1:27" ht="16.5">
      <c r="A18" s="3"/>
      <c r="B18" s="96"/>
      <c r="C18" s="97"/>
      <c r="D18" s="97"/>
      <c r="E18" s="98"/>
      <c r="F18" s="96"/>
      <c r="G18" s="97"/>
      <c r="H18" s="97"/>
      <c r="I18" s="98"/>
      <c r="J18" s="96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8"/>
      <c r="AA18" s="3"/>
    </row>
    <row r="19" spans="1:27" ht="16.5">
      <c r="A19" s="3"/>
      <c r="B19" s="96"/>
      <c r="C19" s="97"/>
      <c r="D19" s="97"/>
      <c r="E19" s="98"/>
      <c r="F19" s="96"/>
      <c r="G19" s="97"/>
      <c r="H19" s="97"/>
      <c r="I19" s="98"/>
      <c r="J19" s="96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8"/>
      <c r="AA19" s="3"/>
    </row>
    <row r="20" spans="1:27" ht="16.5">
      <c r="A20" s="3"/>
      <c r="B20" s="96"/>
      <c r="C20" s="97"/>
      <c r="D20" s="97"/>
      <c r="E20" s="98"/>
      <c r="F20" s="96"/>
      <c r="G20" s="97"/>
      <c r="H20" s="97"/>
      <c r="I20" s="98"/>
      <c r="J20" s="96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8"/>
      <c r="AA20" s="3"/>
    </row>
    <row r="21" spans="1:27" ht="16.5">
      <c r="A21" s="3"/>
      <c r="B21" s="96"/>
      <c r="C21" s="97"/>
      <c r="D21" s="97"/>
      <c r="E21" s="98"/>
      <c r="F21" s="96"/>
      <c r="G21" s="97"/>
      <c r="H21" s="97"/>
      <c r="I21" s="98"/>
      <c r="J21" s="96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8"/>
      <c r="AA21" s="3"/>
    </row>
    <row r="22" spans="1:27" ht="16.5">
      <c r="A22" s="3"/>
      <c r="B22" s="96"/>
      <c r="C22" s="97"/>
      <c r="D22" s="97"/>
      <c r="E22" s="98"/>
      <c r="F22" s="96"/>
      <c r="G22" s="97"/>
      <c r="H22" s="97"/>
      <c r="I22" s="98"/>
      <c r="J22" s="96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8"/>
      <c r="AA22" s="3"/>
    </row>
    <row r="23" spans="1:27" ht="16.5">
      <c r="A23" s="3"/>
      <c r="B23" s="96"/>
      <c r="C23" s="97"/>
      <c r="D23" s="97"/>
      <c r="E23" s="98"/>
      <c r="F23" s="96"/>
      <c r="G23" s="97"/>
      <c r="H23" s="97"/>
      <c r="I23" s="98"/>
      <c r="J23" s="96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8"/>
      <c r="AA23" s="3"/>
    </row>
    <row r="24" spans="1:27" ht="16.5">
      <c r="A24" s="3"/>
      <c r="B24" s="96"/>
      <c r="C24" s="97"/>
      <c r="D24" s="97"/>
      <c r="E24" s="98"/>
      <c r="F24" s="96"/>
      <c r="G24" s="97"/>
      <c r="H24" s="97"/>
      <c r="I24" s="98"/>
      <c r="J24" s="96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8"/>
      <c r="AA24" s="3"/>
    </row>
    <row r="25" spans="1:27" ht="16.5">
      <c r="A25" s="3"/>
      <c r="B25" s="96"/>
      <c r="C25" s="97"/>
      <c r="D25" s="97"/>
      <c r="E25" s="98"/>
      <c r="F25" s="96"/>
      <c r="G25" s="97"/>
      <c r="H25" s="97"/>
      <c r="I25" s="98"/>
      <c r="J25" s="96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8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2" t="str">
        <f ca="1">RIGHT(CELL("filename",A1),LEN(CELL("filename",A1))-FIND("]",CELL("filename",A1)))</f>
        <v>1.機能一覧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6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5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52" customWidth="1"/>
    <col min="69" max="16384" width="14.42578125" style="52"/>
  </cols>
  <sheetData>
    <row r="1" spans="1:68" ht="16.5">
      <c r="A1" s="2" t="str">
        <f ca="1">RIGHT(CELL("filename",A1),LEN(CELL("filename",A1))-FIND("]",CELL("filename",A1)))</f>
        <v>2.1.健康情報一括登録画面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16.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ht="16.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 ht="16.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ht="16.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 ht="16.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8" ht="16.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</row>
    <row r="11" spans="1:68" ht="16.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ht="16.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16.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ht="16.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ht="16.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 ht="16.5">
      <c r="A16" s="27" t="s">
        <v>7</v>
      </c>
      <c r="B16" s="6"/>
      <c r="C16" s="6"/>
      <c r="D16" s="6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</row>
    <row r="17" spans="1:68" ht="16.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1:68" ht="16.5" outlineLevel="1">
      <c r="A18" s="23"/>
      <c r="B18" s="9" t="s">
        <v>8</v>
      </c>
      <c r="C18" s="16" t="s">
        <v>9</v>
      </c>
      <c r="D18" s="14"/>
      <c r="E18" s="14"/>
      <c r="F18" s="14"/>
      <c r="G18" s="14"/>
      <c r="H18" s="14"/>
      <c r="I18" s="14"/>
      <c r="J18" s="14"/>
      <c r="K18" s="15"/>
      <c r="L18" s="16" t="s">
        <v>10</v>
      </c>
      <c r="M18" s="16"/>
      <c r="N18" s="14"/>
      <c r="O18" s="14"/>
      <c r="P18" s="14"/>
      <c r="Q18" s="15"/>
      <c r="R18" s="16" t="s">
        <v>11</v>
      </c>
      <c r="S18" s="14"/>
      <c r="T18" s="14"/>
      <c r="U18" s="14"/>
      <c r="V18" s="14"/>
      <c r="W18" s="16"/>
      <c r="X18" s="145" t="s">
        <v>12</v>
      </c>
      <c r="Y18" s="146"/>
      <c r="Z18" s="146"/>
      <c r="AA18" s="146"/>
      <c r="AB18" s="149" t="s">
        <v>13</v>
      </c>
      <c r="AC18" s="150"/>
      <c r="AD18" s="150"/>
      <c r="AE18" s="150"/>
      <c r="AF18" s="150"/>
      <c r="AG18" s="150"/>
      <c r="AH18" s="151"/>
      <c r="AI18" s="16" t="s">
        <v>14</v>
      </c>
      <c r="AJ18" s="14"/>
      <c r="AK18" s="14"/>
      <c r="AL18" s="14"/>
      <c r="AM18" s="14"/>
      <c r="AN18" s="14"/>
      <c r="AO18" s="14"/>
      <c r="AP18" s="14"/>
      <c r="AQ18" s="14"/>
      <c r="AR18" s="15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1:68" ht="47.25" customHeight="1" outlineLevel="1">
      <c r="A19" s="23"/>
      <c r="B19" s="17">
        <f ca="1">MAX(B$18:INDIRECT("B"&amp;ROW()-1))+1</f>
        <v>1</v>
      </c>
      <c r="C19" s="124" t="s">
        <v>15</v>
      </c>
      <c r="D19" s="125"/>
      <c r="E19" s="125"/>
      <c r="F19" s="125"/>
      <c r="G19" s="125"/>
      <c r="H19" s="125"/>
      <c r="I19" s="125"/>
      <c r="J19" s="125"/>
      <c r="K19" s="126"/>
      <c r="L19" s="111" t="s">
        <v>16</v>
      </c>
      <c r="M19" s="112"/>
      <c r="N19" s="112"/>
      <c r="O19" s="112"/>
      <c r="P19" s="112"/>
      <c r="Q19" s="113"/>
      <c r="R19" s="111"/>
      <c r="S19" s="112"/>
      <c r="T19" s="112"/>
      <c r="U19" s="112"/>
      <c r="V19" s="112"/>
      <c r="W19" s="113"/>
      <c r="X19" s="147"/>
      <c r="Y19" s="148"/>
      <c r="Z19" s="148"/>
      <c r="AA19" s="148"/>
      <c r="AB19" s="133" t="s">
        <v>17</v>
      </c>
      <c r="AC19" s="133"/>
      <c r="AD19" s="133"/>
      <c r="AE19" s="133"/>
      <c r="AF19" s="133"/>
      <c r="AG19" s="133"/>
      <c r="AH19" s="133"/>
      <c r="AI19" s="114" t="s">
        <v>121</v>
      </c>
      <c r="AJ19" s="115"/>
      <c r="AK19" s="115"/>
      <c r="AL19" s="115"/>
      <c r="AM19" s="115"/>
      <c r="AN19" s="115"/>
      <c r="AO19" s="115"/>
      <c r="AP19" s="115"/>
      <c r="AQ19" s="115"/>
      <c r="AR19" s="116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 ht="16.5" outlineLevel="1">
      <c r="A20" s="23"/>
      <c r="B20" s="17">
        <f ca="1">MAX(B$18:INDIRECT("B"&amp;ROW()-1))+1</f>
        <v>2</v>
      </c>
      <c r="C20" s="124" t="s">
        <v>163</v>
      </c>
      <c r="D20" s="125"/>
      <c r="E20" s="125"/>
      <c r="F20" s="125"/>
      <c r="G20" s="125"/>
      <c r="H20" s="125"/>
      <c r="I20" s="125"/>
      <c r="J20" s="125"/>
      <c r="K20" s="126"/>
      <c r="L20" s="111" t="s">
        <v>18</v>
      </c>
      <c r="M20" s="112"/>
      <c r="N20" s="112"/>
      <c r="O20" s="112"/>
      <c r="P20" s="112"/>
      <c r="Q20" s="113"/>
      <c r="R20" s="111"/>
      <c r="S20" s="112"/>
      <c r="T20" s="112"/>
      <c r="U20" s="112"/>
      <c r="V20" s="112"/>
      <c r="W20" s="113"/>
      <c r="X20" s="147"/>
      <c r="Y20" s="148"/>
      <c r="Z20" s="148"/>
      <c r="AA20" s="148"/>
      <c r="AB20" s="133"/>
      <c r="AC20" s="133"/>
      <c r="AD20" s="133"/>
      <c r="AE20" s="133"/>
      <c r="AF20" s="133"/>
      <c r="AG20" s="133"/>
      <c r="AH20" s="133"/>
      <c r="AI20" s="117"/>
      <c r="AJ20" s="115"/>
      <c r="AK20" s="115"/>
      <c r="AL20" s="115"/>
      <c r="AM20" s="115"/>
      <c r="AN20" s="115"/>
      <c r="AO20" s="115"/>
      <c r="AP20" s="115"/>
      <c r="AQ20" s="115"/>
      <c r="AR20" s="116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1:68" ht="16.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</row>
    <row r="22" spans="1:68" ht="16.5">
      <c r="A22" s="27" t="s">
        <v>19</v>
      </c>
      <c r="B22" s="6"/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</row>
    <row r="23" spans="1:68" ht="16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6.5" outlineLevel="1">
      <c r="A24" s="51"/>
      <c r="B24" s="137" t="s">
        <v>8</v>
      </c>
      <c r="C24" s="110" t="s">
        <v>20</v>
      </c>
      <c r="D24" s="110"/>
      <c r="E24" s="110"/>
      <c r="F24" s="110"/>
      <c r="G24" s="110"/>
      <c r="H24" s="110"/>
      <c r="I24" s="110"/>
      <c r="J24" s="110" t="s">
        <v>21</v>
      </c>
      <c r="K24" s="110"/>
      <c r="L24" s="110"/>
      <c r="M24" s="110"/>
      <c r="N24" s="110"/>
      <c r="O24" s="110"/>
      <c r="P24" s="110"/>
      <c r="Q24" s="110"/>
      <c r="R24" s="110" t="s">
        <v>22</v>
      </c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 t="s">
        <v>23</v>
      </c>
      <c r="AJ24" s="110"/>
      <c r="AK24" s="110"/>
      <c r="AL24" s="110"/>
      <c r="AM24" s="110"/>
      <c r="AN24" s="110"/>
      <c r="AO24" s="110"/>
      <c r="AP24" s="110"/>
      <c r="AQ24" s="110" t="s">
        <v>24</v>
      </c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4"/>
    </row>
    <row r="25" spans="1:68" ht="16.5" outlineLevel="1">
      <c r="A25" s="51"/>
      <c r="B25" s="137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 t="s">
        <v>124</v>
      </c>
      <c r="AR25" s="110"/>
      <c r="AS25" s="110"/>
      <c r="AT25" s="110"/>
      <c r="AU25" s="110"/>
      <c r="AV25" s="110"/>
      <c r="AW25" s="110"/>
      <c r="AX25" s="110" t="s">
        <v>125</v>
      </c>
      <c r="AY25" s="110"/>
      <c r="AZ25" s="110"/>
      <c r="BA25" s="110"/>
      <c r="BB25" s="110"/>
      <c r="BC25" s="110" t="s">
        <v>126</v>
      </c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4"/>
    </row>
    <row r="26" spans="1:68" ht="16.5" outlineLevel="1">
      <c r="A26" s="23"/>
      <c r="B26" s="17">
        <f ca="1">MAX(B$24:INDIRECT("B"&amp;ROW()-1))+1</f>
        <v>1</v>
      </c>
      <c r="C26" s="141" t="s">
        <v>25</v>
      </c>
      <c r="D26" s="142"/>
      <c r="E26" s="142"/>
      <c r="F26" s="142"/>
      <c r="G26" s="142"/>
      <c r="H26" s="142"/>
      <c r="I26" s="143"/>
      <c r="J26" s="124"/>
      <c r="K26" s="125"/>
      <c r="L26" s="125"/>
      <c r="M26" s="125"/>
      <c r="N26" s="125"/>
      <c r="O26" s="125"/>
      <c r="P26" s="125"/>
      <c r="Q26" s="125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4"/>
    </row>
    <row r="27" spans="1:68" ht="16.5" customHeight="1" outlineLevel="1">
      <c r="A27" s="23"/>
      <c r="B27" s="17">
        <f ca="1">MAX(B$24:INDIRECT("B"&amp;ROW()-1))+1</f>
        <v>2</v>
      </c>
      <c r="C27" s="127" t="s">
        <v>164</v>
      </c>
      <c r="D27" s="128"/>
      <c r="E27" s="128"/>
      <c r="F27" s="128"/>
      <c r="G27" s="128"/>
      <c r="H27" s="128"/>
      <c r="I27" s="129"/>
      <c r="J27" s="124" t="s">
        <v>27</v>
      </c>
      <c r="K27" s="125"/>
      <c r="L27" s="125"/>
      <c r="M27" s="125"/>
      <c r="N27" s="125"/>
      <c r="O27" s="125"/>
      <c r="P27" s="125"/>
      <c r="Q27" s="126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 t="s">
        <v>133</v>
      </c>
      <c r="AJ27" s="133"/>
      <c r="AK27" s="133"/>
      <c r="AL27" s="133"/>
      <c r="AM27" s="133"/>
      <c r="AN27" s="133"/>
      <c r="AO27" s="133"/>
      <c r="AP27" s="133"/>
      <c r="AQ27" s="133" t="s">
        <v>134</v>
      </c>
      <c r="AR27" s="133"/>
      <c r="AS27" s="133"/>
      <c r="AT27" s="133"/>
      <c r="AU27" s="133"/>
      <c r="AV27" s="133"/>
      <c r="AW27" s="133"/>
      <c r="AX27" s="133"/>
      <c r="AY27" s="133"/>
      <c r="AZ27" s="133"/>
      <c r="BA27" s="133"/>
      <c r="BB27" s="133"/>
      <c r="BC27" s="133" t="s">
        <v>165</v>
      </c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4"/>
    </row>
    <row r="28" spans="1:68" ht="16.5" outlineLevel="1">
      <c r="A28" s="23"/>
      <c r="B28" s="17">
        <f ca="1">MAX(B$24:INDIRECT("B"&amp;ROW()-1))+1</f>
        <v>3</v>
      </c>
      <c r="C28" s="118"/>
      <c r="D28" s="119"/>
      <c r="E28" s="119"/>
      <c r="F28" s="119"/>
      <c r="G28" s="119"/>
      <c r="H28" s="119"/>
      <c r="I28" s="120"/>
      <c r="J28" s="124" t="s">
        <v>28</v>
      </c>
      <c r="K28" s="125"/>
      <c r="L28" s="125"/>
      <c r="M28" s="125"/>
      <c r="N28" s="125"/>
      <c r="O28" s="125"/>
      <c r="P28" s="125"/>
      <c r="Q28" s="126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4"/>
    </row>
    <row r="29" spans="1:68" ht="16.5" outlineLevel="1">
      <c r="A29" s="23"/>
      <c r="B29" s="17">
        <f ca="1">MAX(B$24:INDIRECT("B"&amp;ROW()-1))+1</f>
        <v>4</v>
      </c>
      <c r="C29" s="118"/>
      <c r="D29" s="119"/>
      <c r="E29" s="119"/>
      <c r="F29" s="119"/>
      <c r="G29" s="119"/>
      <c r="H29" s="119"/>
      <c r="I29" s="120"/>
      <c r="J29" s="124" t="s">
        <v>29</v>
      </c>
      <c r="K29" s="125"/>
      <c r="L29" s="125"/>
      <c r="M29" s="125"/>
      <c r="N29" s="125"/>
      <c r="O29" s="125"/>
      <c r="P29" s="125"/>
      <c r="Q29" s="126"/>
      <c r="R29" s="133" t="s">
        <v>30</v>
      </c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24" t="s">
        <v>31</v>
      </c>
      <c r="AJ29" s="125"/>
      <c r="AK29" s="125"/>
      <c r="AL29" s="125"/>
      <c r="AM29" s="125"/>
      <c r="AN29" s="125"/>
      <c r="AO29" s="125"/>
      <c r="AP29" s="126"/>
      <c r="AQ29" s="133" t="s">
        <v>135</v>
      </c>
      <c r="AR29" s="133"/>
      <c r="AS29" s="133"/>
      <c r="AT29" s="133"/>
      <c r="AU29" s="133"/>
      <c r="AV29" s="133"/>
      <c r="AW29" s="133"/>
      <c r="AX29" s="133" t="s">
        <v>166</v>
      </c>
      <c r="AY29" s="133"/>
      <c r="AZ29" s="133"/>
      <c r="BA29" s="133"/>
      <c r="BB29" s="133"/>
      <c r="BC29" s="144" t="s">
        <v>168</v>
      </c>
      <c r="BD29" s="144"/>
      <c r="BE29" s="144"/>
      <c r="BF29" s="144"/>
      <c r="BG29" s="144"/>
      <c r="BH29" s="144"/>
      <c r="BI29" s="144"/>
      <c r="BJ29" s="144"/>
      <c r="BK29" s="144"/>
      <c r="BL29" s="144"/>
      <c r="BM29" s="144"/>
      <c r="BN29" s="144"/>
      <c r="BO29" s="144"/>
      <c r="BP29" s="4"/>
    </row>
    <row r="30" spans="1:68" ht="16.5" outlineLevel="1">
      <c r="A30" s="23"/>
      <c r="B30" s="17">
        <f ca="1">MAX(B$24:INDIRECT("B"&amp;ROW()-1))+1</f>
        <v>5</v>
      </c>
      <c r="C30" s="118"/>
      <c r="D30" s="119"/>
      <c r="E30" s="119"/>
      <c r="F30" s="119"/>
      <c r="G30" s="119"/>
      <c r="H30" s="119"/>
      <c r="I30" s="120"/>
      <c r="J30" s="124" t="s">
        <v>32</v>
      </c>
      <c r="K30" s="125"/>
      <c r="L30" s="125"/>
      <c r="M30" s="125"/>
      <c r="N30" s="125"/>
      <c r="O30" s="125"/>
      <c r="P30" s="125"/>
      <c r="Q30" s="126"/>
      <c r="R30" s="133" t="s">
        <v>136</v>
      </c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24" t="s">
        <v>137</v>
      </c>
      <c r="AJ30" s="125"/>
      <c r="AK30" s="125"/>
      <c r="AL30" s="125"/>
      <c r="AM30" s="125"/>
      <c r="AN30" s="125"/>
      <c r="AO30" s="125"/>
      <c r="AP30" s="126"/>
      <c r="AQ30" s="133" t="s">
        <v>139</v>
      </c>
      <c r="AR30" s="133"/>
      <c r="AS30" s="133"/>
      <c r="AT30" s="133"/>
      <c r="AU30" s="133"/>
      <c r="AV30" s="133"/>
      <c r="AW30" s="133"/>
      <c r="AX30" s="133" t="s">
        <v>130</v>
      </c>
      <c r="AY30" s="133"/>
      <c r="AZ30" s="133"/>
      <c r="BA30" s="133"/>
      <c r="BB30" s="133"/>
      <c r="BC30" s="144" t="s">
        <v>169</v>
      </c>
      <c r="BD30" s="144"/>
      <c r="BE30" s="144"/>
      <c r="BF30" s="144"/>
      <c r="BG30" s="144"/>
      <c r="BH30" s="144"/>
      <c r="BI30" s="144"/>
      <c r="BJ30" s="144"/>
      <c r="BK30" s="144"/>
      <c r="BL30" s="144"/>
      <c r="BM30" s="144"/>
      <c r="BN30" s="144"/>
      <c r="BO30" s="144"/>
      <c r="BP30" s="4"/>
    </row>
    <row r="31" spans="1:68" ht="32.25" customHeight="1" outlineLevel="1">
      <c r="A31" s="23"/>
      <c r="B31" s="17">
        <f ca="1">MAX(B$24:INDIRECT("B"&amp;ROW()-1))+1</f>
        <v>6</v>
      </c>
      <c r="C31" s="118"/>
      <c r="D31" s="119"/>
      <c r="E31" s="119"/>
      <c r="F31" s="119"/>
      <c r="G31" s="119"/>
      <c r="H31" s="119"/>
      <c r="I31" s="120"/>
      <c r="J31" s="130" t="s">
        <v>119</v>
      </c>
      <c r="K31" s="131"/>
      <c r="L31" s="131"/>
      <c r="M31" s="131"/>
      <c r="N31" s="131"/>
      <c r="O31" s="131"/>
      <c r="P31" s="131"/>
      <c r="Q31" s="132"/>
      <c r="R31" s="138" t="s">
        <v>211</v>
      </c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40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4"/>
    </row>
    <row r="32" spans="1:68" ht="16.5" outlineLevel="1">
      <c r="A32" s="23"/>
      <c r="B32" s="17">
        <f ca="1">MAX(B$24:INDIRECT("B"&amp;ROW()-1))+1</f>
        <v>7</v>
      </c>
      <c r="C32" s="121"/>
      <c r="D32" s="122"/>
      <c r="E32" s="122"/>
      <c r="F32" s="122"/>
      <c r="G32" s="122"/>
      <c r="H32" s="122"/>
      <c r="I32" s="123"/>
      <c r="J32" s="124" t="s">
        <v>33</v>
      </c>
      <c r="K32" s="125"/>
      <c r="L32" s="125"/>
      <c r="M32" s="125"/>
      <c r="N32" s="125"/>
      <c r="O32" s="125"/>
      <c r="P32" s="125"/>
      <c r="Q32" s="125"/>
      <c r="R32" s="133" t="s">
        <v>34</v>
      </c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  <c r="BD32" s="133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  <c r="BP32" s="4"/>
    </row>
    <row r="33" spans="1:68" ht="16.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:68" ht="16.5">
      <c r="A34" s="27" t="s">
        <v>35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</row>
    <row r="35" spans="1:68" ht="16.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6.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spans="1:68" ht="16.5">
      <c r="A37" s="2" t="s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:68" ht="16.5" outlineLevel="1">
      <c r="A39" s="4"/>
      <c r="B39" s="26" t="s">
        <v>37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spans="1:68" ht="16.5" outlineLevel="1">
      <c r="A40" s="4"/>
      <c r="B40" s="4"/>
      <c r="C40" s="4" t="s">
        <v>38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:68" ht="16.5" outlineLevel="1">
      <c r="A41" s="4"/>
      <c r="B41" s="4"/>
      <c r="C41" s="4" t="s">
        <v>39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</row>
    <row r="42" spans="1:68" ht="16.5" outlineLevel="1">
      <c r="A42" s="4"/>
      <c r="B42" s="4"/>
      <c r="C42" s="28" t="s">
        <v>42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29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</row>
    <row r="43" spans="1:68" ht="33" customHeight="1" outlineLevel="1">
      <c r="A43" s="4"/>
      <c r="B43" s="4"/>
      <c r="C43" s="30"/>
      <c r="D43" s="134" t="s">
        <v>122</v>
      </c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6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</row>
    <row r="44" spans="1:68" ht="16.5" outlineLevel="1">
      <c r="A44" s="4"/>
      <c r="B44" s="4"/>
      <c r="C44" s="28" t="s">
        <v>43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29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</row>
    <row r="45" spans="1:68" ht="48.75" customHeight="1" outlineLevel="1">
      <c r="A45" s="4"/>
      <c r="B45" s="4"/>
      <c r="C45" s="30"/>
      <c r="D45" s="134" t="s">
        <v>123</v>
      </c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6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</row>
    <row r="46" spans="1:68" ht="16.5" outlineLevel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spans="1:68" ht="16.5" outlineLevel="1">
      <c r="A47" s="4"/>
      <c r="B47" s="26" t="s">
        <v>138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</row>
    <row r="48" spans="1:68" ht="16.5" outlineLevel="1">
      <c r="A48" s="4"/>
      <c r="B48" s="4"/>
      <c r="C48" s="28" t="s">
        <v>46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29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1:68" ht="16.5" outlineLevel="1">
      <c r="A49" s="4"/>
      <c r="B49" s="4"/>
      <c r="C49" s="30"/>
      <c r="D49" s="47" t="s">
        <v>48</v>
      </c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2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</row>
    <row r="50" spans="1:68" ht="16.5" outlineLevel="1">
      <c r="A50" s="4"/>
      <c r="B50" s="4"/>
      <c r="C50" s="28" t="s">
        <v>49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29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</row>
    <row r="51" spans="1:68" ht="16.5" outlineLevel="1">
      <c r="A51" s="4"/>
      <c r="B51" s="4"/>
      <c r="C51" s="30"/>
      <c r="D51" s="47" t="s">
        <v>51</v>
      </c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2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:68" ht="16.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</row>
  </sheetData>
  <mergeCells count="74">
    <mergeCell ref="X18:AA18"/>
    <mergeCell ref="X19:AA19"/>
    <mergeCell ref="X20:AA20"/>
    <mergeCell ref="AB18:AH18"/>
    <mergeCell ref="AB19:AH19"/>
    <mergeCell ref="AB20:AH20"/>
    <mergeCell ref="BC31:BO31"/>
    <mergeCell ref="AI32:AP32"/>
    <mergeCell ref="AQ32:AW32"/>
    <mergeCell ref="AX32:BB32"/>
    <mergeCell ref="BC32:BO32"/>
    <mergeCell ref="AI27:AP27"/>
    <mergeCell ref="AQ27:AW27"/>
    <mergeCell ref="AX27:BB27"/>
    <mergeCell ref="AI31:AP31"/>
    <mergeCell ref="AQ31:AW31"/>
    <mergeCell ref="AX31:BB31"/>
    <mergeCell ref="BC30:BO30"/>
    <mergeCell ref="BC27:BO27"/>
    <mergeCell ref="AX29:BB29"/>
    <mergeCell ref="BC29:BO29"/>
    <mergeCell ref="BC28:BO28"/>
    <mergeCell ref="AQ25:AW25"/>
    <mergeCell ref="AX25:BB25"/>
    <mergeCell ref="BC25:BO25"/>
    <mergeCell ref="C26:I26"/>
    <mergeCell ref="J26:Q26"/>
    <mergeCell ref="R26:AH26"/>
    <mergeCell ref="AI26:AP26"/>
    <mergeCell ref="AQ26:AW26"/>
    <mergeCell ref="AX26:BB26"/>
    <mergeCell ref="BC26:BO26"/>
    <mergeCell ref="D43:AJ43"/>
    <mergeCell ref="D45:AJ45"/>
    <mergeCell ref="B24:B25"/>
    <mergeCell ref="C24:I25"/>
    <mergeCell ref="J24:Q25"/>
    <mergeCell ref="R24:AH25"/>
    <mergeCell ref="AI24:AP25"/>
    <mergeCell ref="J27:Q27"/>
    <mergeCell ref="J28:Q28"/>
    <mergeCell ref="J30:Q30"/>
    <mergeCell ref="J32:Q32"/>
    <mergeCell ref="R27:AH27"/>
    <mergeCell ref="R30:AH30"/>
    <mergeCell ref="R31:AH31"/>
    <mergeCell ref="C29:I29"/>
    <mergeCell ref="J29:Q29"/>
    <mergeCell ref="R32:AH32"/>
    <mergeCell ref="R28:AH28"/>
    <mergeCell ref="AI28:AP28"/>
    <mergeCell ref="AQ28:AW28"/>
    <mergeCell ref="AX28:BB28"/>
    <mergeCell ref="R29:AH29"/>
    <mergeCell ref="AI29:AP29"/>
    <mergeCell ref="AQ29:AW29"/>
    <mergeCell ref="AI30:AP30"/>
    <mergeCell ref="AQ30:AW30"/>
    <mergeCell ref="AX30:BB30"/>
    <mergeCell ref="C31:I31"/>
    <mergeCell ref="C32:I32"/>
    <mergeCell ref="C19:K19"/>
    <mergeCell ref="C20:K20"/>
    <mergeCell ref="C27:I27"/>
    <mergeCell ref="C28:I28"/>
    <mergeCell ref="C30:I30"/>
    <mergeCell ref="J31:Q31"/>
    <mergeCell ref="AQ24:BO24"/>
    <mergeCell ref="L19:Q19"/>
    <mergeCell ref="R19:W19"/>
    <mergeCell ref="AI19:AR19"/>
    <mergeCell ref="L20:Q20"/>
    <mergeCell ref="R20:W20"/>
    <mergeCell ref="AI20:AR20"/>
  </mergeCells>
  <phoneticPr fontId="6"/>
  <pageMargins left="0.7" right="0.7" top="0.75" bottom="0.75" header="0.3" footer="0.3"/>
  <pageSetup paperSize="9" scale="35" orientation="portrait" r:id="rId1"/>
  <rowBreaks count="4" manualBreakCount="4">
    <brk id="15" max="16383" man="1"/>
    <brk id="21" max="16383" man="1"/>
    <brk id="33" max="16383" man="1"/>
    <brk id="3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R19:R20</xm:sqref>
        </x14:dataValidation>
        <x14:dataValidation type="list" allowBlank="1" xr:uid="{00000000-0002-0000-0200-000001000000}">
          <x14:formula1>
            <xm:f>データ入力例!$C$1:$C$27</xm:f>
          </x14:formula1>
          <xm:sqref>AB19:AB20</xm:sqref>
        </x14:dataValidation>
        <x14:dataValidation type="list" allowBlank="1" xr:uid="{00000000-0002-0000-0200-000002000000}">
          <x14:formula1>
            <xm:f>データ入力例!$A$1:$A$27</xm:f>
          </x14:formula1>
          <xm:sqref>L19:L20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114"/>
  <sheetViews>
    <sheetView showGridLines="0" tabSelected="1" view="pageBreakPreview" zoomScaleNormal="100" zoomScaleSheetLayoutView="100" workbookViewId="0">
      <selection activeCell="AP6" sqref="AP6"/>
    </sheetView>
  </sheetViews>
  <sheetFormatPr defaultColWidth="14.42578125" defaultRowHeight="15.75" customHeight="1" outlineLevelRow="1"/>
  <cols>
    <col min="1" max="68" width="3.7109375" style="52" customWidth="1"/>
    <col min="69" max="16384" width="14.42578125" style="52"/>
  </cols>
  <sheetData>
    <row r="1" spans="1:68" ht="16.5">
      <c r="A1" s="2" t="str">
        <f ca="1">RIGHT(CELL("filename",A1),LEN(CELL("filename",A1))-FIND("]",CELL("filename",A1)))</f>
        <v>2.2.健康情報一括登録確認画面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16.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ht="16.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 ht="16.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ht="16.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 ht="16.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8" ht="16.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</row>
    <row r="11" spans="1:68" ht="16.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ht="16.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16.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ht="16.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ht="16.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 ht="16.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68" ht="16.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1:68" ht="16.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1:68" ht="16.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 ht="16.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1:68" ht="16.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</row>
    <row r="22" spans="1:68" ht="16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ht="16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6.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ht="16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7" t="s">
        <v>41</v>
      </c>
      <c r="B26" s="6"/>
      <c r="C26" s="6"/>
      <c r="D26" s="6"/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</row>
    <row r="27" spans="1:68" ht="16.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 ht="16.5" outlineLevel="1">
      <c r="A28" s="23"/>
      <c r="B28" s="58" t="s">
        <v>8</v>
      </c>
      <c r="C28" s="181" t="s">
        <v>9</v>
      </c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3"/>
      <c r="O28" s="181" t="s">
        <v>10</v>
      </c>
      <c r="P28" s="182"/>
      <c r="Q28" s="182"/>
      <c r="R28" s="182"/>
      <c r="S28" s="182"/>
      <c r="T28" s="183"/>
      <c r="U28" s="184" t="s">
        <v>11</v>
      </c>
      <c r="V28" s="185"/>
      <c r="W28" s="185"/>
      <c r="X28" s="185"/>
      <c r="Y28" s="185"/>
      <c r="Z28" s="186"/>
      <c r="AA28" s="181" t="s">
        <v>12</v>
      </c>
      <c r="AB28" s="182"/>
      <c r="AC28" s="182"/>
      <c r="AD28" s="182"/>
      <c r="AE28" s="187" t="s">
        <v>13</v>
      </c>
      <c r="AF28" s="185"/>
      <c r="AG28" s="185"/>
      <c r="AH28" s="185"/>
      <c r="AI28" s="185"/>
      <c r="AJ28" s="185"/>
      <c r="AK28" s="186"/>
      <c r="AL28" s="59" t="s">
        <v>14</v>
      </c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60"/>
      <c r="BK28" s="4"/>
      <c r="BL28" s="4"/>
      <c r="BM28" s="4"/>
      <c r="BN28" s="4"/>
      <c r="BO28" s="4"/>
      <c r="BP28" s="4"/>
    </row>
    <row r="29" spans="1:68" ht="16.5" customHeight="1" outlineLevel="1">
      <c r="A29" s="23"/>
      <c r="B29" s="57">
        <f ca="1">MAX(B$28:INDIRECT("B"&amp;ROW()-1))+1</f>
        <v>1</v>
      </c>
      <c r="C29" s="194" t="s">
        <v>45</v>
      </c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 t="s">
        <v>47</v>
      </c>
      <c r="P29" s="194"/>
      <c r="Q29" s="194"/>
      <c r="R29" s="194"/>
      <c r="S29" s="194"/>
      <c r="T29" s="194"/>
      <c r="U29" s="202"/>
      <c r="V29" s="202"/>
      <c r="W29" s="202"/>
      <c r="X29" s="202"/>
      <c r="Y29" s="202"/>
      <c r="Z29" s="203"/>
      <c r="AA29" s="197"/>
      <c r="AB29" s="197"/>
      <c r="AC29" s="197"/>
      <c r="AD29" s="197"/>
      <c r="AE29" s="128"/>
      <c r="AF29" s="128"/>
      <c r="AG29" s="128"/>
      <c r="AH29" s="128"/>
      <c r="AI29" s="128"/>
      <c r="AJ29" s="128"/>
      <c r="AK29" s="189"/>
      <c r="AL29" s="199" t="s">
        <v>50</v>
      </c>
      <c r="AM29" s="199"/>
      <c r="AN29" s="199"/>
      <c r="AO29" s="199"/>
      <c r="AP29" s="199"/>
      <c r="AQ29" s="199"/>
      <c r="AR29" s="199"/>
      <c r="AS29" s="199"/>
      <c r="AT29" s="199"/>
      <c r="AU29" s="199"/>
      <c r="AV29" s="199"/>
      <c r="AW29" s="199"/>
      <c r="AX29" s="199"/>
      <c r="AY29" s="199"/>
      <c r="AZ29" s="199"/>
      <c r="BA29" s="199"/>
      <c r="BB29" s="199"/>
      <c r="BC29" s="199"/>
      <c r="BD29" s="199"/>
      <c r="BE29" s="199"/>
      <c r="BF29" s="199"/>
      <c r="BG29" s="199"/>
      <c r="BH29" s="199"/>
      <c r="BI29" s="199"/>
      <c r="BJ29" s="199"/>
      <c r="BK29" s="4"/>
      <c r="BL29" s="4"/>
      <c r="BM29" s="4"/>
      <c r="BN29" s="4"/>
      <c r="BO29" s="4"/>
      <c r="BP29" s="4"/>
    </row>
    <row r="30" spans="1:68" ht="16.5" customHeight="1" outlineLevel="1">
      <c r="A30" s="51"/>
      <c r="B30" s="201" t="s">
        <v>144</v>
      </c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201"/>
      <c r="AS30" s="201"/>
      <c r="AT30" s="201"/>
      <c r="AU30" s="201"/>
      <c r="AV30" s="201"/>
      <c r="AW30" s="201"/>
      <c r="AX30" s="201"/>
      <c r="AY30" s="201"/>
      <c r="AZ30" s="201"/>
      <c r="BA30" s="201"/>
      <c r="BB30" s="201"/>
      <c r="BC30" s="201"/>
      <c r="BD30" s="201"/>
      <c r="BE30" s="201"/>
      <c r="BF30" s="201"/>
      <c r="BG30" s="201"/>
      <c r="BH30" s="201"/>
      <c r="BI30" s="201"/>
      <c r="BJ30" s="201"/>
      <c r="BK30" s="4"/>
      <c r="BL30" s="4"/>
      <c r="BM30" s="4"/>
      <c r="BN30" s="4"/>
      <c r="BO30" s="4"/>
      <c r="BP30" s="4"/>
    </row>
    <row r="31" spans="1:68" ht="16.5" outlineLevel="1">
      <c r="A31" s="23"/>
      <c r="B31" s="50">
        <f ca="1">MAX(B$28:INDIRECT("B"&amp;ROW()-1))+1</f>
        <v>2</v>
      </c>
      <c r="C31" s="200" t="s">
        <v>143</v>
      </c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 t="s">
        <v>47</v>
      </c>
      <c r="P31" s="200"/>
      <c r="Q31" s="200"/>
      <c r="R31" s="200"/>
      <c r="S31" s="200"/>
      <c r="T31" s="200"/>
      <c r="U31" s="204"/>
      <c r="V31" s="204"/>
      <c r="W31" s="204"/>
      <c r="X31" s="204"/>
      <c r="Y31" s="204"/>
      <c r="Z31" s="205"/>
      <c r="AA31" s="198"/>
      <c r="AB31" s="198"/>
      <c r="AC31" s="198"/>
      <c r="AD31" s="198"/>
      <c r="AE31" s="195"/>
      <c r="AF31" s="195"/>
      <c r="AG31" s="195"/>
      <c r="AH31" s="195"/>
      <c r="AI31" s="195"/>
      <c r="AJ31" s="195"/>
      <c r="AK31" s="196"/>
      <c r="AL31" s="200" t="s">
        <v>142</v>
      </c>
      <c r="AM31" s="200"/>
      <c r="AN31" s="200"/>
      <c r="AO31" s="200"/>
      <c r="AP31" s="200"/>
      <c r="AQ31" s="200"/>
      <c r="AR31" s="200"/>
      <c r="AS31" s="200"/>
      <c r="AT31" s="200"/>
      <c r="AU31" s="200"/>
      <c r="AV31" s="200"/>
      <c r="AW31" s="200"/>
      <c r="AX31" s="200"/>
      <c r="AY31" s="200"/>
      <c r="AZ31" s="200"/>
      <c r="BA31" s="200"/>
      <c r="BB31" s="200"/>
      <c r="BC31" s="200"/>
      <c r="BD31" s="200"/>
      <c r="BE31" s="200"/>
      <c r="BF31" s="200"/>
      <c r="BG31" s="200"/>
      <c r="BH31" s="200"/>
      <c r="BI31" s="200"/>
      <c r="BJ31" s="200"/>
      <c r="BK31" s="4"/>
      <c r="BL31" s="4"/>
      <c r="BM31" s="4"/>
      <c r="BN31" s="4"/>
      <c r="BO31" s="4"/>
      <c r="BP31" s="4"/>
    </row>
    <row r="32" spans="1:68" ht="16.5" outlineLevel="1">
      <c r="A32" s="23"/>
      <c r="B32" s="50">
        <f ca="1">MAX(B$28:INDIRECT("B"&amp;ROW()-1))+1</f>
        <v>3</v>
      </c>
      <c r="C32" s="133" t="s">
        <v>53</v>
      </c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 t="s">
        <v>47</v>
      </c>
      <c r="P32" s="133"/>
      <c r="Q32" s="133"/>
      <c r="R32" s="133"/>
      <c r="S32" s="133"/>
      <c r="T32" s="133"/>
      <c r="U32" s="192"/>
      <c r="V32" s="192"/>
      <c r="W32" s="192"/>
      <c r="X32" s="192"/>
      <c r="Y32" s="192"/>
      <c r="Z32" s="193"/>
      <c r="AA32" s="191"/>
      <c r="AB32" s="191"/>
      <c r="AC32" s="191"/>
      <c r="AD32" s="191"/>
      <c r="AE32" s="128"/>
      <c r="AF32" s="128"/>
      <c r="AG32" s="128"/>
      <c r="AH32" s="128"/>
      <c r="AI32" s="128"/>
      <c r="AJ32" s="128"/>
      <c r="AK32" s="189"/>
      <c r="AL32" s="133" t="s">
        <v>54</v>
      </c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  <c r="BD32" s="133"/>
      <c r="BE32" s="133"/>
      <c r="BF32" s="133"/>
      <c r="BG32" s="133"/>
      <c r="BH32" s="133"/>
      <c r="BI32" s="133"/>
      <c r="BJ32" s="133"/>
      <c r="BK32" s="4"/>
      <c r="BL32" s="4"/>
      <c r="BM32" s="4"/>
      <c r="BN32" s="4"/>
      <c r="BO32" s="4"/>
      <c r="BP32" s="4"/>
    </row>
    <row r="33" spans="1:68" ht="16.5" outlineLevel="1">
      <c r="A33" s="23"/>
      <c r="B33" s="50">
        <f ca="1">MAX(B$28:INDIRECT("B"&amp;ROW()-1))+1</f>
        <v>4</v>
      </c>
      <c r="C33" s="133" t="s">
        <v>55</v>
      </c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 t="s">
        <v>47</v>
      </c>
      <c r="P33" s="133"/>
      <c r="Q33" s="133"/>
      <c r="R33" s="133"/>
      <c r="S33" s="133"/>
      <c r="T33" s="133"/>
      <c r="U33" s="192"/>
      <c r="V33" s="192"/>
      <c r="W33" s="192"/>
      <c r="X33" s="192"/>
      <c r="Y33" s="192"/>
      <c r="Z33" s="193"/>
      <c r="AA33" s="191"/>
      <c r="AB33" s="191"/>
      <c r="AC33" s="191"/>
      <c r="AD33" s="191"/>
      <c r="AE33" s="128"/>
      <c r="AF33" s="128"/>
      <c r="AG33" s="128"/>
      <c r="AH33" s="128"/>
      <c r="AI33" s="128"/>
      <c r="AJ33" s="128"/>
      <c r="AK33" s="189"/>
      <c r="AL33" s="133" t="s">
        <v>56</v>
      </c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33"/>
      <c r="BA33" s="133"/>
      <c r="BB33" s="133"/>
      <c r="BC33" s="133"/>
      <c r="BD33" s="133"/>
      <c r="BE33" s="133"/>
      <c r="BF33" s="133"/>
      <c r="BG33" s="133"/>
      <c r="BH33" s="133"/>
      <c r="BI33" s="133"/>
      <c r="BJ33" s="133"/>
      <c r="BK33" s="4"/>
      <c r="BL33" s="4"/>
      <c r="BM33" s="4"/>
      <c r="BN33" s="4"/>
      <c r="BO33" s="4"/>
      <c r="BP33" s="4"/>
    </row>
    <row r="34" spans="1:68" ht="16.5" outlineLevel="1">
      <c r="A34" s="23"/>
      <c r="B34" s="50">
        <f ca="1">MAX(B$28:INDIRECT("B"&amp;ROW()-1))+1</f>
        <v>5</v>
      </c>
      <c r="C34" s="133" t="s">
        <v>140</v>
      </c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 t="s">
        <v>18</v>
      </c>
      <c r="P34" s="133"/>
      <c r="Q34" s="133"/>
      <c r="R34" s="133"/>
      <c r="S34" s="133"/>
      <c r="T34" s="133"/>
      <c r="U34" s="192"/>
      <c r="V34" s="192"/>
      <c r="W34" s="192"/>
      <c r="X34" s="192"/>
      <c r="Y34" s="192"/>
      <c r="Z34" s="193"/>
      <c r="AA34" s="191"/>
      <c r="AB34" s="191"/>
      <c r="AC34" s="191"/>
      <c r="AD34" s="191"/>
      <c r="AE34" s="128"/>
      <c r="AF34" s="128"/>
      <c r="AG34" s="128"/>
      <c r="AH34" s="128"/>
      <c r="AI34" s="128"/>
      <c r="AJ34" s="128"/>
      <c r="AK34" s="189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  <c r="BC34" s="133"/>
      <c r="BD34" s="133"/>
      <c r="BE34" s="133"/>
      <c r="BF34" s="133"/>
      <c r="BG34" s="133"/>
      <c r="BH34" s="133"/>
      <c r="BI34" s="133"/>
      <c r="BJ34" s="133"/>
      <c r="BK34" s="4"/>
      <c r="BL34" s="4"/>
      <c r="BM34" s="4"/>
      <c r="BN34" s="4"/>
      <c r="BO34" s="4"/>
      <c r="BP34" s="4"/>
    </row>
    <row r="35" spans="1:68" ht="16.5" outlineLevel="1">
      <c r="A35" s="23"/>
      <c r="B35" s="50">
        <f ca="1">MAX(B$28:INDIRECT("B"&amp;ROW()-1))+1</f>
        <v>6</v>
      </c>
      <c r="C35" s="133" t="s">
        <v>141</v>
      </c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 t="s">
        <v>18</v>
      </c>
      <c r="P35" s="133"/>
      <c r="Q35" s="133"/>
      <c r="R35" s="133"/>
      <c r="S35" s="133"/>
      <c r="T35" s="133"/>
      <c r="U35" s="192"/>
      <c r="V35" s="192"/>
      <c r="W35" s="192"/>
      <c r="X35" s="192"/>
      <c r="Y35" s="192"/>
      <c r="Z35" s="193"/>
      <c r="AA35" s="191"/>
      <c r="AB35" s="191"/>
      <c r="AC35" s="191"/>
      <c r="AD35" s="191"/>
      <c r="AE35" s="190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  <c r="BD35" s="133"/>
      <c r="BE35" s="133"/>
      <c r="BF35" s="133"/>
      <c r="BG35" s="133"/>
      <c r="BH35" s="133"/>
      <c r="BI35" s="133"/>
      <c r="BJ35" s="133"/>
      <c r="BK35" s="4"/>
      <c r="BL35" s="4"/>
      <c r="BM35" s="4"/>
      <c r="BN35" s="4"/>
      <c r="BO35" s="4"/>
      <c r="BP35" s="4"/>
    </row>
    <row r="36" spans="1:68" ht="16.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spans="1:68" ht="16.5">
      <c r="A37" s="27" t="s">
        <v>66</v>
      </c>
      <c r="B37" s="6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</row>
    <row r="38" spans="1:68" ht="16.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:68" ht="16.5" outlineLevel="1">
      <c r="A39" s="51"/>
      <c r="B39" s="137" t="s">
        <v>8</v>
      </c>
      <c r="C39" s="110" t="s">
        <v>20</v>
      </c>
      <c r="D39" s="110"/>
      <c r="E39" s="110"/>
      <c r="F39" s="110"/>
      <c r="G39" s="110"/>
      <c r="H39" s="110"/>
      <c r="I39" s="110"/>
      <c r="J39" s="110" t="s">
        <v>21</v>
      </c>
      <c r="K39" s="110"/>
      <c r="L39" s="110"/>
      <c r="M39" s="110"/>
      <c r="N39" s="110"/>
      <c r="O39" s="110"/>
      <c r="P39" s="110"/>
      <c r="Q39" s="110"/>
      <c r="R39" s="110" t="s">
        <v>22</v>
      </c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 t="s">
        <v>23</v>
      </c>
      <c r="AJ39" s="110"/>
      <c r="AK39" s="110"/>
      <c r="AL39" s="110"/>
      <c r="AM39" s="110"/>
      <c r="AN39" s="110"/>
      <c r="AO39" s="110"/>
      <c r="AP39" s="110"/>
      <c r="AQ39" s="110" t="s">
        <v>24</v>
      </c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  <c r="BJ39" s="110"/>
      <c r="BK39" s="110"/>
      <c r="BL39" s="110"/>
      <c r="BM39" s="110"/>
      <c r="BN39" s="110"/>
      <c r="BO39" s="110"/>
      <c r="BP39" s="4"/>
    </row>
    <row r="40" spans="1:68" ht="16.5" outlineLevel="1">
      <c r="A40" s="51"/>
      <c r="B40" s="137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 t="s">
        <v>124</v>
      </c>
      <c r="AR40" s="110"/>
      <c r="AS40" s="110"/>
      <c r="AT40" s="110"/>
      <c r="AU40" s="110"/>
      <c r="AV40" s="110"/>
      <c r="AW40" s="110"/>
      <c r="AX40" s="110" t="s">
        <v>125</v>
      </c>
      <c r="AY40" s="110"/>
      <c r="AZ40" s="110"/>
      <c r="BA40" s="110"/>
      <c r="BB40" s="110"/>
      <c r="BC40" s="110" t="s">
        <v>126</v>
      </c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4"/>
    </row>
    <row r="41" spans="1:68" ht="16.5" outlineLevel="1">
      <c r="A41" s="23"/>
      <c r="B41" s="17">
        <f ca="1">MAX(B$39:INDIRECT("B"&amp;ROW()-1))+1</f>
        <v>1</v>
      </c>
      <c r="C41" s="147" t="s">
        <v>25</v>
      </c>
      <c r="D41" s="148"/>
      <c r="E41" s="148"/>
      <c r="F41" s="148"/>
      <c r="G41" s="148"/>
      <c r="H41" s="148"/>
      <c r="I41" s="188"/>
      <c r="J41" s="154"/>
      <c r="K41" s="155"/>
      <c r="L41" s="155"/>
      <c r="M41" s="155"/>
      <c r="N41" s="155"/>
      <c r="O41" s="155"/>
      <c r="P41" s="155"/>
      <c r="Q41" s="156"/>
      <c r="R41" s="147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  <c r="BM41" s="153"/>
      <c r="BN41" s="153"/>
      <c r="BO41" s="153"/>
      <c r="BP41" s="4"/>
    </row>
    <row r="42" spans="1:68" ht="16.5" outlineLevel="1">
      <c r="A42" s="23"/>
      <c r="B42" s="17">
        <f ca="1">MAX(B$39:INDIRECT("B"&amp;ROW()-1))+1</f>
        <v>2</v>
      </c>
      <c r="C42" s="163" t="s">
        <v>73</v>
      </c>
      <c r="D42" s="164"/>
      <c r="E42" s="164"/>
      <c r="F42" s="164"/>
      <c r="G42" s="164"/>
      <c r="H42" s="164"/>
      <c r="I42" s="165"/>
      <c r="J42" s="154" t="s">
        <v>127</v>
      </c>
      <c r="K42" s="155"/>
      <c r="L42" s="155"/>
      <c r="M42" s="155"/>
      <c r="N42" s="155"/>
      <c r="O42" s="155"/>
      <c r="P42" s="155"/>
      <c r="Q42" s="156"/>
      <c r="R42" s="147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133"/>
      <c r="BA42" s="133"/>
      <c r="BB42" s="13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  <c r="BM42" s="153"/>
      <c r="BN42" s="153"/>
      <c r="BO42" s="153"/>
      <c r="BP42" s="4"/>
    </row>
    <row r="43" spans="1:68" ht="33" customHeight="1" outlineLevel="1">
      <c r="A43" s="23"/>
      <c r="B43" s="17">
        <f ca="1">MAX(B$39:INDIRECT("B"&amp;ROW()-1))+1</f>
        <v>3</v>
      </c>
      <c r="C43" s="118"/>
      <c r="D43" s="119"/>
      <c r="E43" s="119"/>
      <c r="F43" s="119"/>
      <c r="G43" s="119"/>
      <c r="H43" s="119"/>
      <c r="I43" s="120"/>
      <c r="J43" s="154" t="s">
        <v>129</v>
      </c>
      <c r="K43" s="155"/>
      <c r="L43" s="155"/>
      <c r="M43" s="155"/>
      <c r="N43" s="155"/>
      <c r="O43" s="155"/>
      <c r="P43" s="155"/>
      <c r="Q43" s="156"/>
      <c r="R43" s="147" t="s">
        <v>212</v>
      </c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4" t="s">
        <v>128</v>
      </c>
      <c r="AJ43" s="144"/>
      <c r="AK43" s="144"/>
      <c r="AL43" s="144"/>
      <c r="AM43" s="144"/>
      <c r="AN43" s="144"/>
      <c r="AO43" s="144"/>
      <c r="AP43" s="144"/>
      <c r="AQ43" s="133"/>
      <c r="AR43" s="133"/>
      <c r="AS43" s="133"/>
      <c r="AT43" s="133"/>
      <c r="AU43" s="133"/>
      <c r="AV43" s="133"/>
      <c r="AW43" s="133"/>
      <c r="AX43" s="133" t="s">
        <v>130</v>
      </c>
      <c r="AY43" s="133"/>
      <c r="AZ43" s="133"/>
      <c r="BA43" s="133"/>
      <c r="BB43" s="133"/>
      <c r="BC43" s="153" t="s">
        <v>167</v>
      </c>
      <c r="BD43" s="153"/>
      <c r="BE43" s="153"/>
      <c r="BF43" s="153"/>
      <c r="BG43" s="153"/>
      <c r="BH43" s="153"/>
      <c r="BI43" s="153"/>
      <c r="BJ43" s="153"/>
      <c r="BK43" s="153"/>
      <c r="BL43" s="153"/>
      <c r="BM43" s="153"/>
      <c r="BN43" s="153"/>
      <c r="BO43" s="153"/>
      <c r="BP43" s="4"/>
    </row>
    <row r="44" spans="1:68" ht="16.5" outlineLevel="1">
      <c r="A44" s="23"/>
      <c r="B44" s="17">
        <f ca="1">MAX(B$39:INDIRECT("B"&amp;ROW()-1))+1</f>
        <v>4</v>
      </c>
      <c r="C44" s="118"/>
      <c r="D44" s="119"/>
      <c r="E44" s="119"/>
      <c r="F44" s="119"/>
      <c r="G44" s="119"/>
      <c r="H44" s="119"/>
      <c r="I44" s="120"/>
      <c r="J44" s="114" t="s">
        <v>80</v>
      </c>
      <c r="K44" s="179"/>
      <c r="L44" s="179"/>
      <c r="M44" s="179"/>
      <c r="N44" s="179"/>
      <c r="O44" s="179"/>
      <c r="P44" s="179"/>
      <c r="Q44" s="180"/>
      <c r="R44" s="147" t="s">
        <v>131</v>
      </c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33" t="s">
        <v>132</v>
      </c>
      <c r="AJ44" s="133"/>
      <c r="AK44" s="133"/>
      <c r="AL44" s="133"/>
      <c r="AM44" s="133"/>
      <c r="AN44" s="133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 t="s">
        <v>170</v>
      </c>
      <c r="AY44" s="133"/>
      <c r="AZ44" s="133"/>
      <c r="BA44" s="133"/>
      <c r="BB44" s="133"/>
      <c r="BC44" s="178" t="s">
        <v>171</v>
      </c>
      <c r="BD44" s="178"/>
      <c r="BE44" s="178"/>
      <c r="BF44" s="178"/>
      <c r="BG44" s="178"/>
      <c r="BH44" s="178"/>
      <c r="BI44" s="178"/>
      <c r="BJ44" s="178"/>
      <c r="BK44" s="178"/>
      <c r="BL44" s="178"/>
      <c r="BM44" s="178"/>
      <c r="BN44" s="178"/>
      <c r="BO44" s="178"/>
      <c r="BP44" s="4"/>
    </row>
    <row r="45" spans="1:68" ht="16.5" outlineLevel="1">
      <c r="A45" s="23"/>
      <c r="B45" s="17">
        <f ca="1">MAX(B$39:INDIRECT("B"&amp;ROW()-1))+1</f>
        <v>5</v>
      </c>
      <c r="C45" s="118"/>
      <c r="D45" s="119"/>
      <c r="E45" s="119"/>
      <c r="F45" s="119"/>
      <c r="G45" s="119"/>
      <c r="H45" s="119"/>
      <c r="I45" s="120"/>
      <c r="J45" s="40" t="s">
        <v>90</v>
      </c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6"/>
      <c r="BP45" s="4"/>
    </row>
    <row r="46" spans="1:68" ht="16.5" outlineLevel="1">
      <c r="A46" s="23"/>
      <c r="B46" s="17">
        <f ca="1">MAX(B$39:INDIRECT("B"&amp;ROW()-1))+1</f>
        <v>6</v>
      </c>
      <c r="C46" s="118"/>
      <c r="D46" s="119"/>
      <c r="E46" s="119"/>
      <c r="F46" s="119"/>
      <c r="G46" s="119"/>
      <c r="H46" s="119"/>
      <c r="I46" s="120"/>
      <c r="J46" s="43"/>
      <c r="K46" s="154" t="s">
        <v>92</v>
      </c>
      <c r="L46" s="155"/>
      <c r="M46" s="155"/>
      <c r="N46" s="155"/>
      <c r="O46" s="155"/>
      <c r="P46" s="155"/>
      <c r="Q46" s="156"/>
      <c r="R46" s="124" t="s">
        <v>176</v>
      </c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77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3"/>
      <c r="AZ46" s="133"/>
      <c r="BA46" s="133"/>
      <c r="BB46" s="13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  <c r="BM46" s="153"/>
      <c r="BN46" s="153"/>
      <c r="BO46" s="153"/>
      <c r="BP46" s="4"/>
    </row>
    <row r="47" spans="1:68" ht="16.5" outlineLevel="1">
      <c r="A47" s="23"/>
      <c r="B47" s="17">
        <f ca="1">MAX(B$39:INDIRECT("B"&amp;ROW()-1))+1</f>
        <v>7</v>
      </c>
      <c r="C47" s="118"/>
      <c r="D47" s="119"/>
      <c r="E47" s="119"/>
      <c r="F47" s="119"/>
      <c r="G47" s="119"/>
      <c r="H47" s="119"/>
      <c r="I47" s="120"/>
      <c r="J47" s="43"/>
      <c r="K47" s="154" t="s">
        <v>93</v>
      </c>
      <c r="L47" s="155"/>
      <c r="M47" s="155"/>
      <c r="N47" s="155"/>
      <c r="O47" s="155"/>
      <c r="P47" s="155"/>
      <c r="Q47" s="156"/>
      <c r="R47" s="124" t="s">
        <v>177</v>
      </c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77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  <c r="AZ47" s="133"/>
      <c r="BA47" s="133"/>
      <c r="BB47" s="133"/>
      <c r="BC47" s="153"/>
      <c r="BD47" s="153"/>
      <c r="BE47" s="153"/>
      <c r="BF47" s="153"/>
      <c r="BG47" s="153"/>
      <c r="BH47" s="153"/>
      <c r="BI47" s="153"/>
      <c r="BJ47" s="153"/>
      <c r="BK47" s="153"/>
      <c r="BL47" s="153"/>
      <c r="BM47" s="153"/>
      <c r="BN47" s="153"/>
      <c r="BO47" s="153"/>
      <c r="BP47" s="4"/>
    </row>
    <row r="48" spans="1:68" ht="49.5" customHeight="1" outlineLevel="1">
      <c r="A48" s="23"/>
      <c r="B48" s="17">
        <f ca="1">MAX(B$39:INDIRECT("B"&amp;ROW()-1))+1</f>
        <v>8</v>
      </c>
      <c r="C48" s="118"/>
      <c r="D48" s="119"/>
      <c r="E48" s="119"/>
      <c r="F48" s="119"/>
      <c r="G48" s="119"/>
      <c r="H48" s="119"/>
      <c r="I48" s="120"/>
      <c r="J48" s="43"/>
      <c r="K48" s="154" t="s">
        <v>172</v>
      </c>
      <c r="L48" s="155"/>
      <c r="M48" s="155"/>
      <c r="N48" s="155"/>
      <c r="O48" s="155"/>
      <c r="P48" s="155"/>
      <c r="Q48" s="156"/>
      <c r="R48" s="134" t="s">
        <v>178</v>
      </c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77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3"/>
      <c r="AZ48" s="133"/>
      <c r="BA48" s="133"/>
      <c r="BB48" s="133"/>
      <c r="BC48" s="153"/>
      <c r="BD48" s="153"/>
      <c r="BE48" s="153"/>
      <c r="BF48" s="153"/>
      <c r="BG48" s="153"/>
      <c r="BH48" s="153"/>
      <c r="BI48" s="153"/>
      <c r="BJ48" s="153"/>
      <c r="BK48" s="153"/>
      <c r="BL48" s="153"/>
      <c r="BM48" s="153"/>
      <c r="BN48" s="153"/>
      <c r="BO48" s="153"/>
      <c r="BP48" s="4"/>
    </row>
    <row r="49" spans="1:68" ht="16.5" outlineLevel="1">
      <c r="A49" s="23"/>
      <c r="B49" s="17">
        <f ca="1">MAX(B$39:INDIRECT("B"&amp;ROW()-1))+1</f>
        <v>9</v>
      </c>
      <c r="C49" s="118"/>
      <c r="D49" s="119"/>
      <c r="E49" s="119"/>
      <c r="F49" s="119"/>
      <c r="G49" s="119"/>
      <c r="H49" s="119"/>
      <c r="I49" s="120"/>
      <c r="J49" s="43"/>
      <c r="K49" s="154" t="s">
        <v>174</v>
      </c>
      <c r="L49" s="155"/>
      <c r="M49" s="155"/>
      <c r="N49" s="155"/>
      <c r="O49" s="155"/>
      <c r="P49" s="155"/>
      <c r="Q49" s="156"/>
      <c r="R49" s="124" t="s">
        <v>180</v>
      </c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77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  <c r="AZ49" s="133"/>
      <c r="BA49" s="133"/>
      <c r="BB49" s="13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  <c r="BM49" s="153"/>
      <c r="BN49" s="153"/>
      <c r="BO49" s="153"/>
      <c r="BP49" s="4"/>
    </row>
    <row r="50" spans="1:68" ht="16.5" outlineLevel="1">
      <c r="A50" s="23"/>
      <c r="B50" s="17">
        <f ca="1">MAX(B$39:INDIRECT("B"&amp;ROW()-1))+1</f>
        <v>10</v>
      </c>
      <c r="C50" s="118"/>
      <c r="D50" s="119"/>
      <c r="E50" s="119"/>
      <c r="F50" s="119"/>
      <c r="G50" s="119"/>
      <c r="H50" s="119"/>
      <c r="I50" s="120"/>
      <c r="J50" s="44"/>
      <c r="K50" s="154" t="s">
        <v>94</v>
      </c>
      <c r="L50" s="155"/>
      <c r="M50" s="155"/>
      <c r="N50" s="155"/>
      <c r="O50" s="155"/>
      <c r="P50" s="155"/>
      <c r="Q50" s="156"/>
      <c r="R50" s="124" t="s">
        <v>95</v>
      </c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77"/>
      <c r="AI50" s="133"/>
      <c r="AJ50" s="133"/>
      <c r="AK50" s="133"/>
      <c r="AL50" s="133"/>
      <c r="AM50" s="133"/>
      <c r="AN50" s="133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133"/>
      <c r="AZ50" s="133"/>
      <c r="BA50" s="133"/>
      <c r="BB50" s="13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  <c r="BM50" s="153"/>
      <c r="BN50" s="153"/>
      <c r="BO50" s="153"/>
      <c r="BP50" s="4"/>
    </row>
    <row r="51" spans="1:68" ht="16.5" outlineLevel="1">
      <c r="A51" s="23"/>
      <c r="B51" s="17">
        <f ca="1">MAX(B$39:INDIRECT("B"&amp;ROW()-1))+1</f>
        <v>11</v>
      </c>
      <c r="C51" s="118"/>
      <c r="D51" s="119"/>
      <c r="E51" s="119"/>
      <c r="F51" s="119"/>
      <c r="G51" s="119"/>
      <c r="H51" s="119"/>
      <c r="I51" s="120"/>
      <c r="J51" s="44"/>
      <c r="K51" s="154" t="s">
        <v>175</v>
      </c>
      <c r="L51" s="155"/>
      <c r="M51" s="155"/>
      <c r="N51" s="155"/>
      <c r="O51" s="155"/>
      <c r="P51" s="155"/>
      <c r="Q51" s="156"/>
      <c r="R51" s="124" t="s">
        <v>179</v>
      </c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77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53"/>
      <c r="BD51" s="153"/>
      <c r="BE51" s="153"/>
      <c r="BF51" s="153"/>
      <c r="BG51" s="153"/>
      <c r="BH51" s="153"/>
      <c r="BI51" s="153"/>
      <c r="BJ51" s="153"/>
      <c r="BK51" s="153"/>
      <c r="BL51" s="153"/>
      <c r="BM51" s="153"/>
      <c r="BN51" s="153"/>
      <c r="BO51" s="153"/>
      <c r="BP51" s="4"/>
    </row>
    <row r="52" spans="1:68" ht="16.5" outlineLevel="1">
      <c r="A52" s="23"/>
      <c r="B52" s="17">
        <f ca="1">MAX(B$39:INDIRECT("B"&amp;ROW()-1))+1</f>
        <v>12</v>
      </c>
      <c r="C52" s="118"/>
      <c r="D52" s="119"/>
      <c r="E52" s="119"/>
      <c r="F52" s="119"/>
      <c r="G52" s="119"/>
      <c r="H52" s="119"/>
      <c r="I52" s="120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8"/>
      <c r="BD52" s="88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2"/>
      <c r="BP52" s="4"/>
    </row>
    <row r="53" spans="1:68" ht="16.5" outlineLevel="1">
      <c r="A53" s="23"/>
      <c r="B53" s="17">
        <f ca="1">MAX(B$39:INDIRECT("B"&amp;ROW()-1))+1</f>
        <v>13</v>
      </c>
      <c r="C53" s="118"/>
      <c r="D53" s="119"/>
      <c r="E53" s="119"/>
      <c r="F53" s="119"/>
      <c r="G53" s="119"/>
      <c r="H53" s="119"/>
      <c r="I53" s="119"/>
      <c r="J53" s="95" t="s">
        <v>209</v>
      </c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93"/>
      <c r="BO53" s="94"/>
      <c r="BP53" s="4"/>
    </row>
    <row r="54" spans="1:68" ht="33" customHeight="1" outlineLevel="1">
      <c r="A54" s="23"/>
      <c r="B54" s="17">
        <f ca="1">MAX(B$39:INDIRECT("B"&amp;ROW()-1))+1</f>
        <v>14</v>
      </c>
      <c r="C54" s="118"/>
      <c r="D54" s="119"/>
      <c r="E54" s="119"/>
      <c r="F54" s="119"/>
      <c r="G54" s="119"/>
      <c r="H54" s="119"/>
      <c r="I54" s="119"/>
      <c r="J54" s="89"/>
      <c r="K54" s="154" t="s">
        <v>210</v>
      </c>
      <c r="L54" s="155"/>
      <c r="M54" s="155"/>
      <c r="N54" s="155"/>
      <c r="O54" s="155"/>
      <c r="P54" s="155"/>
      <c r="Q54" s="156"/>
      <c r="R54" s="148" t="s">
        <v>213</v>
      </c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48"/>
      <c r="AG54" s="148"/>
      <c r="AH54" s="148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  <c r="BM54" s="153"/>
      <c r="BN54" s="153"/>
      <c r="BO54" s="153"/>
      <c r="BP54" s="4"/>
    </row>
    <row r="55" spans="1:68" ht="16.5" outlineLevel="1">
      <c r="A55" s="23"/>
      <c r="B55" s="17">
        <f ca="1">MAX(B$39:INDIRECT("B"&amp;ROW()-1))+1</f>
        <v>15</v>
      </c>
      <c r="C55" s="118"/>
      <c r="D55" s="119"/>
      <c r="E55" s="119"/>
      <c r="F55" s="119"/>
      <c r="G55" s="119"/>
      <c r="H55" s="119"/>
      <c r="I55" s="119"/>
      <c r="J55" s="90"/>
      <c r="K55" s="154" t="s">
        <v>214</v>
      </c>
      <c r="L55" s="155"/>
      <c r="M55" s="155"/>
      <c r="N55" s="155"/>
      <c r="O55" s="155"/>
      <c r="P55" s="155"/>
      <c r="Q55" s="156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53"/>
      <c r="BD55" s="153"/>
      <c r="BE55" s="153"/>
      <c r="BF55" s="153"/>
      <c r="BG55" s="153"/>
      <c r="BH55" s="153"/>
      <c r="BI55" s="153"/>
      <c r="BJ55" s="153"/>
      <c r="BK55" s="153"/>
      <c r="BL55" s="153"/>
      <c r="BM55" s="153"/>
      <c r="BN55" s="153"/>
      <c r="BO55" s="153"/>
      <c r="BP55" s="4"/>
    </row>
    <row r="56" spans="1:68" ht="16.5" outlineLevel="1">
      <c r="A56" s="23"/>
      <c r="B56" s="17">
        <f ca="1">MAX(B$39:INDIRECT("B"&amp;ROW()-1))+1</f>
        <v>16</v>
      </c>
      <c r="C56" s="124" t="s">
        <v>96</v>
      </c>
      <c r="D56" s="125"/>
      <c r="E56" s="125"/>
      <c r="F56" s="125"/>
      <c r="G56" s="125"/>
      <c r="H56" s="125"/>
      <c r="I56" s="126"/>
      <c r="J56" s="124" t="s">
        <v>97</v>
      </c>
      <c r="K56" s="125"/>
      <c r="L56" s="125"/>
      <c r="M56" s="125"/>
      <c r="N56" s="125"/>
      <c r="O56" s="125"/>
      <c r="P56" s="125"/>
      <c r="Q56" s="126"/>
      <c r="R56" s="124" t="s">
        <v>98</v>
      </c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H56" s="177"/>
      <c r="AI56" s="133"/>
      <c r="AJ56" s="133"/>
      <c r="AK56" s="133"/>
      <c r="AL56" s="133"/>
      <c r="AM56" s="133"/>
      <c r="AN56" s="133"/>
      <c r="AO56" s="133"/>
      <c r="AP56" s="133"/>
      <c r="AQ56" s="133"/>
      <c r="AR56" s="133"/>
      <c r="AS56" s="133"/>
      <c r="AT56" s="133"/>
      <c r="AU56" s="133"/>
      <c r="AV56" s="133"/>
      <c r="AW56" s="133"/>
      <c r="AX56" s="133"/>
      <c r="AY56" s="133"/>
      <c r="AZ56" s="133"/>
      <c r="BA56" s="133"/>
      <c r="BB56" s="133"/>
      <c r="BC56" s="153"/>
      <c r="BD56" s="153"/>
      <c r="BE56" s="153"/>
      <c r="BF56" s="153"/>
      <c r="BG56" s="153"/>
      <c r="BH56" s="153"/>
      <c r="BI56" s="153"/>
      <c r="BJ56" s="153"/>
      <c r="BK56" s="153"/>
      <c r="BL56" s="153"/>
      <c r="BM56" s="153"/>
      <c r="BN56" s="153"/>
      <c r="BO56" s="153"/>
      <c r="BP56" s="4"/>
    </row>
    <row r="57" spans="1:68" ht="16.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spans="1:68" ht="16.5">
      <c r="A58" s="27" t="s">
        <v>99</v>
      </c>
      <c r="B58" s="6"/>
      <c r="C58" s="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</row>
    <row r="59" spans="1:68" ht="16.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1:68" ht="15.75" customHeight="1" outlineLevel="1">
      <c r="A60" s="53"/>
      <c r="B60" s="45" t="s">
        <v>100</v>
      </c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</row>
    <row r="61" spans="1:68" ht="15.75" customHeight="1" outlineLevel="1">
      <c r="A61" s="53"/>
      <c r="B61" s="45"/>
      <c r="C61" s="54" t="s">
        <v>101</v>
      </c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</row>
    <row r="62" spans="1:68" ht="15.75" customHeight="1" outlineLevel="1">
      <c r="A62" s="53"/>
      <c r="B62" s="45"/>
      <c r="C62" s="54"/>
      <c r="D62" s="54" t="s">
        <v>102</v>
      </c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</row>
    <row r="63" spans="1:68" ht="15.75" customHeight="1" outlineLevel="1">
      <c r="A63" s="53"/>
      <c r="B63" s="45"/>
      <c r="C63" s="54" t="s">
        <v>103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</row>
    <row r="64" spans="1:68" ht="15.75" customHeight="1" outlineLevel="1">
      <c r="A64" s="53"/>
      <c r="B64" s="45"/>
      <c r="C64" s="54"/>
      <c r="D64" s="54" t="s">
        <v>104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</row>
    <row r="65" spans="1:68" ht="15.75" customHeight="1" outlineLevel="1">
      <c r="A65" s="53"/>
      <c r="B65" s="45"/>
      <c r="C65" s="54" t="s">
        <v>105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</row>
    <row r="66" spans="1:68" ht="15.75" customHeight="1" outlineLevel="1">
      <c r="A66" s="53"/>
      <c r="B66" s="45"/>
      <c r="C66" s="54"/>
      <c r="D66" s="54" t="s">
        <v>173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</row>
    <row r="67" spans="1:68" ht="15.75" customHeight="1" outlineLevel="1">
      <c r="A67" s="53"/>
      <c r="B67" s="45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</row>
    <row r="68" spans="1:68" s="74" customFormat="1" ht="16.5" outlineLevel="1">
      <c r="A68" s="46"/>
      <c r="B68" s="73" t="s">
        <v>185</v>
      </c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</row>
    <row r="69" spans="1:68" s="74" customFormat="1" ht="16.5" outlineLevel="1">
      <c r="A69" s="46"/>
      <c r="B69" s="75"/>
      <c r="C69" s="76" t="s">
        <v>101</v>
      </c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</row>
    <row r="70" spans="1:68" s="74" customFormat="1" ht="16.5" outlineLevel="1">
      <c r="A70" s="46"/>
      <c r="B70" s="75"/>
      <c r="C70" s="76"/>
      <c r="D70" s="76" t="s">
        <v>102</v>
      </c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</row>
    <row r="71" spans="1:68" s="74" customFormat="1" ht="16.5" outlineLevel="1">
      <c r="A71" s="46"/>
      <c r="B71" s="75"/>
      <c r="C71" s="76" t="s">
        <v>103</v>
      </c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</row>
    <row r="72" spans="1:68" s="74" customFormat="1" ht="16.5" outlineLevel="1">
      <c r="A72" s="46"/>
      <c r="B72" s="75"/>
      <c r="C72" s="76"/>
      <c r="D72" s="76" t="s">
        <v>181</v>
      </c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</row>
    <row r="73" spans="1:68" s="74" customFormat="1" ht="16.5" outlineLevel="1">
      <c r="A73" s="46"/>
      <c r="B73" s="75"/>
      <c r="C73" s="76" t="s">
        <v>182</v>
      </c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</row>
    <row r="74" spans="1:68" s="74" customFormat="1" ht="16.5" outlineLevel="1">
      <c r="A74" s="46"/>
      <c r="B74" s="75"/>
      <c r="C74" s="76"/>
      <c r="D74" s="76" t="s">
        <v>183</v>
      </c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</row>
    <row r="75" spans="1:68" s="74" customFormat="1" ht="16.5" outlineLevel="1">
      <c r="A75" s="46"/>
      <c r="B75" s="75"/>
      <c r="C75" s="76" t="s">
        <v>184</v>
      </c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</row>
    <row r="76" spans="1:68" ht="15.75" customHeight="1" outlineLevel="1">
      <c r="A76" s="53"/>
      <c r="B76" s="45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</row>
    <row r="77" spans="1:68" s="37" customFormat="1" ht="16.5" outlineLevel="1">
      <c r="A77" s="4"/>
      <c r="B77" s="77" t="s">
        <v>205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</row>
    <row r="78" spans="1:68" s="37" customFormat="1" ht="16.5" outlineLevel="1">
      <c r="A78" s="4"/>
      <c r="B78" s="26"/>
      <c r="C78" s="78" t="s">
        <v>16</v>
      </c>
      <c r="D78" s="79"/>
      <c r="E78" s="79"/>
      <c r="F78" s="79"/>
      <c r="G78" s="79"/>
      <c r="H78" s="79"/>
      <c r="I78" s="79"/>
      <c r="J78" s="80"/>
      <c r="K78" s="81" t="s">
        <v>9</v>
      </c>
      <c r="L78" s="79"/>
      <c r="M78" s="79"/>
      <c r="N78" s="79"/>
      <c r="O78" s="79"/>
      <c r="P78" s="79"/>
      <c r="Q78" s="80"/>
      <c r="R78" s="82" t="s">
        <v>186</v>
      </c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4"/>
      <c r="AK78" s="81" t="s">
        <v>187</v>
      </c>
      <c r="AL78" s="79"/>
      <c r="AM78" s="79"/>
      <c r="AN78" s="79"/>
      <c r="AO78" s="79"/>
      <c r="AP78" s="79"/>
      <c r="AQ78" s="79"/>
      <c r="AR78" s="80"/>
      <c r="AS78" s="81" t="s">
        <v>9</v>
      </c>
      <c r="AT78" s="79"/>
      <c r="AU78" s="79"/>
      <c r="AV78" s="79"/>
      <c r="AW78" s="79"/>
      <c r="AX78" s="79"/>
      <c r="AY78" s="80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</row>
    <row r="79" spans="1:68" s="37" customFormat="1" ht="16.5" outlineLevel="1">
      <c r="A79" s="4"/>
      <c r="B79" s="26"/>
      <c r="C79" s="124"/>
      <c r="D79" s="125"/>
      <c r="E79" s="125"/>
      <c r="F79" s="125"/>
      <c r="G79" s="125"/>
      <c r="H79" s="125"/>
      <c r="I79" s="125"/>
      <c r="J79" s="126"/>
      <c r="K79" s="124"/>
      <c r="L79" s="125"/>
      <c r="M79" s="125"/>
      <c r="N79" s="125"/>
      <c r="O79" s="125"/>
      <c r="P79" s="125"/>
      <c r="Q79" s="125"/>
      <c r="R79" s="166" t="s">
        <v>188</v>
      </c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8"/>
      <c r="AK79" s="49" t="s">
        <v>189</v>
      </c>
      <c r="AL79" s="49"/>
      <c r="AM79" s="49"/>
      <c r="AN79" s="49"/>
      <c r="AO79" s="85"/>
      <c r="AP79" s="85"/>
      <c r="AQ79" s="85"/>
      <c r="AR79" s="86"/>
      <c r="AS79" s="141" t="s">
        <v>190</v>
      </c>
      <c r="AT79" s="142"/>
      <c r="AU79" s="142"/>
      <c r="AV79" s="142"/>
      <c r="AW79" s="142"/>
      <c r="AX79" s="142"/>
      <c r="AY79" s="143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</row>
    <row r="80" spans="1:68" s="37" customFormat="1" ht="16.5" outlineLevel="1">
      <c r="A80" s="4"/>
      <c r="B80" s="26"/>
      <c r="C80" s="124"/>
      <c r="D80" s="125"/>
      <c r="E80" s="125"/>
      <c r="F80" s="125"/>
      <c r="G80" s="125"/>
      <c r="H80" s="125"/>
      <c r="I80" s="125"/>
      <c r="J80" s="126"/>
      <c r="K80" s="141"/>
      <c r="L80" s="142"/>
      <c r="M80" s="142"/>
      <c r="N80" s="142"/>
      <c r="O80" s="142"/>
      <c r="P80" s="142"/>
      <c r="Q80" s="142"/>
      <c r="R80" s="160" t="s">
        <v>207</v>
      </c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2"/>
      <c r="AK80" s="49"/>
      <c r="AL80" s="85"/>
      <c r="AM80" s="85"/>
      <c r="AN80" s="85"/>
      <c r="AO80" s="85"/>
      <c r="AP80" s="85"/>
      <c r="AQ80" s="85"/>
      <c r="AR80" s="86"/>
      <c r="AS80" s="141" t="s">
        <v>191</v>
      </c>
      <c r="AT80" s="142"/>
      <c r="AU80" s="142"/>
      <c r="AV80" s="142"/>
      <c r="AW80" s="142"/>
      <c r="AX80" s="142"/>
      <c r="AY80" s="143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</row>
    <row r="81" spans="1:68" s="37" customFormat="1" ht="16.5" outlineLevel="1">
      <c r="A81" s="4"/>
      <c r="B81" s="26"/>
      <c r="C81" s="124"/>
      <c r="D81" s="125"/>
      <c r="E81" s="125"/>
      <c r="F81" s="125"/>
      <c r="G81" s="125"/>
      <c r="H81" s="125"/>
      <c r="I81" s="125"/>
      <c r="J81" s="126"/>
      <c r="K81" s="141"/>
      <c r="L81" s="142"/>
      <c r="M81" s="142"/>
      <c r="N81" s="142"/>
      <c r="O81" s="142"/>
      <c r="P81" s="142"/>
      <c r="Q81" s="142"/>
      <c r="R81" s="160" t="s">
        <v>192</v>
      </c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2"/>
      <c r="AK81" s="49"/>
      <c r="AL81" s="85"/>
      <c r="AM81" s="85"/>
      <c r="AN81" s="85"/>
      <c r="AO81" s="85"/>
      <c r="AP81" s="85"/>
      <c r="AQ81" s="85"/>
      <c r="AR81" s="86"/>
      <c r="AS81" s="141" t="s">
        <v>193</v>
      </c>
      <c r="AT81" s="142"/>
      <c r="AU81" s="142"/>
      <c r="AV81" s="142"/>
      <c r="AW81" s="142"/>
      <c r="AX81" s="142"/>
      <c r="AY81" s="143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</row>
    <row r="82" spans="1:68" s="37" customFormat="1" ht="16.5" outlineLevel="1">
      <c r="A82" s="4"/>
      <c r="B82" s="26"/>
      <c r="C82" s="124" t="s">
        <v>194</v>
      </c>
      <c r="D82" s="125"/>
      <c r="E82" s="125"/>
      <c r="F82" s="125"/>
      <c r="G82" s="125"/>
      <c r="H82" s="125"/>
      <c r="I82" s="125"/>
      <c r="J82" s="126"/>
      <c r="K82" s="141" t="s">
        <v>160</v>
      </c>
      <c r="L82" s="142"/>
      <c r="M82" s="142"/>
      <c r="N82" s="142"/>
      <c r="O82" s="142"/>
      <c r="P82" s="142"/>
      <c r="Q82" s="142"/>
      <c r="R82" s="160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2"/>
      <c r="AK82" s="49"/>
      <c r="AL82" s="85"/>
      <c r="AM82" s="85"/>
      <c r="AN82" s="85"/>
      <c r="AO82" s="85"/>
      <c r="AP82" s="85"/>
      <c r="AQ82" s="85"/>
      <c r="AR82" s="86"/>
      <c r="AS82" s="124" t="s">
        <v>160</v>
      </c>
      <c r="AT82" s="125"/>
      <c r="AU82" s="125"/>
      <c r="AV82" s="125"/>
      <c r="AW82" s="125"/>
      <c r="AX82" s="125"/>
      <c r="AY82" s="126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</row>
    <row r="83" spans="1:68" s="37" customFormat="1" ht="16.5" outlineLevel="1">
      <c r="A83" s="4"/>
      <c r="B83" s="26"/>
      <c r="C83" s="124"/>
      <c r="D83" s="125"/>
      <c r="E83" s="125"/>
      <c r="F83" s="125"/>
      <c r="G83" s="125"/>
      <c r="H83" s="125"/>
      <c r="I83" s="125"/>
      <c r="J83" s="126"/>
      <c r="K83" s="124"/>
      <c r="L83" s="125"/>
      <c r="M83" s="125"/>
      <c r="N83" s="125"/>
      <c r="O83" s="125"/>
      <c r="P83" s="125"/>
      <c r="Q83" s="125"/>
      <c r="R83" s="160" t="s">
        <v>195</v>
      </c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  <c r="AG83" s="161"/>
      <c r="AH83" s="161"/>
      <c r="AI83" s="161"/>
      <c r="AJ83" s="162"/>
      <c r="AK83" s="49"/>
      <c r="AL83" s="85"/>
      <c r="AM83" s="85"/>
      <c r="AN83" s="85"/>
      <c r="AO83" s="85"/>
      <c r="AP83" s="85"/>
      <c r="AQ83" s="85"/>
      <c r="AR83" s="86"/>
      <c r="AS83" s="124" t="s">
        <v>196</v>
      </c>
      <c r="AT83" s="125"/>
      <c r="AU83" s="125"/>
      <c r="AV83" s="125"/>
      <c r="AW83" s="125"/>
      <c r="AX83" s="125"/>
      <c r="AY83" s="126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</row>
    <row r="84" spans="1:68" s="37" customFormat="1" ht="16.5" outlineLevel="1">
      <c r="A84" s="4"/>
      <c r="B84" s="26"/>
      <c r="C84" s="124"/>
      <c r="D84" s="125"/>
      <c r="E84" s="125"/>
      <c r="F84" s="125"/>
      <c r="G84" s="125"/>
      <c r="H84" s="125"/>
      <c r="I84" s="125"/>
      <c r="J84" s="126"/>
      <c r="K84" s="124"/>
      <c r="L84" s="125"/>
      <c r="M84" s="125"/>
      <c r="N84" s="125"/>
      <c r="O84" s="125"/>
      <c r="P84" s="125"/>
      <c r="Q84" s="125"/>
      <c r="R84" s="160" t="s">
        <v>195</v>
      </c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  <c r="AH84" s="161"/>
      <c r="AI84" s="161"/>
      <c r="AJ84" s="162"/>
      <c r="AK84" s="49"/>
      <c r="AL84" s="85"/>
      <c r="AM84" s="85"/>
      <c r="AN84" s="85"/>
      <c r="AO84" s="85"/>
      <c r="AP84" s="85"/>
      <c r="AQ84" s="85"/>
      <c r="AR84" s="86"/>
      <c r="AS84" s="124" t="s">
        <v>197</v>
      </c>
      <c r="AT84" s="125"/>
      <c r="AU84" s="125"/>
      <c r="AV84" s="125"/>
      <c r="AW84" s="125"/>
      <c r="AX84" s="125"/>
      <c r="AY84" s="126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</row>
    <row r="85" spans="1:68" s="37" customFormat="1" ht="16.5" outlineLevel="1">
      <c r="A85" s="4"/>
      <c r="B85" s="26"/>
      <c r="C85" s="124"/>
      <c r="D85" s="125"/>
      <c r="E85" s="125"/>
      <c r="F85" s="125"/>
      <c r="G85" s="125"/>
      <c r="H85" s="125"/>
      <c r="I85" s="125"/>
      <c r="J85" s="126"/>
      <c r="K85" s="124"/>
      <c r="L85" s="125"/>
      <c r="M85" s="125"/>
      <c r="N85" s="125"/>
      <c r="O85" s="125"/>
      <c r="P85" s="125"/>
      <c r="Q85" s="125"/>
      <c r="R85" s="174" t="s">
        <v>195</v>
      </c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6"/>
      <c r="AK85" s="25"/>
      <c r="AL85" s="25"/>
      <c r="AM85" s="25"/>
      <c r="AN85" s="25"/>
      <c r="AO85" s="25"/>
      <c r="AP85" s="25"/>
      <c r="AQ85" s="25"/>
      <c r="AR85" s="22"/>
      <c r="AS85" s="124" t="s">
        <v>198</v>
      </c>
      <c r="AT85" s="125"/>
      <c r="AU85" s="125"/>
      <c r="AV85" s="125"/>
      <c r="AW85" s="125"/>
      <c r="AX85" s="125"/>
      <c r="AY85" s="126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</row>
    <row r="86" spans="1:68" s="37" customFormat="1" ht="16.5" outlineLevel="1">
      <c r="A86" s="4"/>
      <c r="B86" s="2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</row>
    <row r="87" spans="1:68" s="37" customFormat="1" ht="16.5" outlineLevel="1">
      <c r="A87" s="4"/>
      <c r="B87" s="26" t="s">
        <v>206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</row>
    <row r="88" spans="1:68" s="37" customFormat="1" ht="16.5" outlineLevel="1">
      <c r="A88" s="4"/>
      <c r="B88" s="26"/>
      <c r="C88" s="78" t="s">
        <v>16</v>
      </c>
      <c r="D88" s="79"/>
      <c r="E88" s="79"/>
      <c r="F88" s="79"/>
      <c r="G88" s="79"/>
      <c r="H88" s="79"/>
      <c r="I88" s="79"/>
      <c r="J88" s="80"/>
      <c r="K88" s="81" t="s">
        <v>9</v>
      </c>
      <c r="L88" s="79"/>
      <c r="M88" s="79"/>
      <c r="N88" s="79"/>
      <c r="O88" s="79"/>
      <c r="P88" s="79"/>
      <c r="Q88" s="80"/>
      <c r="R88" s="82" t="s">
        <v>186</v>
      </c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4"/>
      <c r="AK88" s="81" t="s">
        <v>187</v>
      </c>
      <c r="AL88" s="79"/>
      <c r="AM88" s="79"/>
      <c r="AN88" s="79"/>
      <c r="AO88" s="79"/>
      <c r="AP88" s="79"/>
      <c r="AQ88" s="79"/>
      <c r="AR88" s="80"/>
      <c r="AS88" s="81" t="s">
        <v>9</v>
      </c>
      <c r="AT88" s="79"/>
      <c r="AU88" s="79"/>
      <c r="AV88" s="79"/>
      <c r="AW88" s="79"/>
      <c r="AX88" s="79"/>
      <c r="AY88" s="80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</row>
    <row r="89" spans="1:68" s="37" customFormat="1" ht="16.5" outlineLevel="1">
      <c r="A89" s="4"/>
      <c r="B89" s="26"/>
      <c r="C89" s="163" t="s">
        <v>199</v>
      </c>
      <c r="D89" s="164"/>
      <c r="E89" s="164"/>
      <c r="F89" s="164"/>
      <c r="G89" s="164"/>
      <c r="H89" s="164"/>
      <c r="I89" s="164"/>
      <c r="J89" s="165"/>
      <c r="K89" s="124" t="s">
        <v>190</v>
      </c>
      <c r="L89" s="125"/>
      <c r="M89" s="125"/>
      <c r="N89" s="125"/>
      <c r="O89" s="125"/>
      <c r="P89" s="125"/>
      <c r="Q89" s="125"/>
      <c r="R89" s="166" t="s">
        <v>208</v>
      </c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8"/>
      <c r="AK89" s="49" t="s">
        <v>189</v>
      </c>
      <c r="AL89" s="49"/>
      <c r="AM89" s="49"/>
      <c r="AN89" s="49"/>
      <c r="AO89" s="85"/>
      <c r="AP89" s="85"/>
      <c r="AQ89" s="85"/>
      <c r="AR89" s="86"/>
      <c r="AS89" s="141" t="s">
        <v>190</v>
      </c>
      <c r="AT89" s="142"/>
      <c r="AU89" s="142"/>
      <c r="AV89" s="142"/>
      <c r="AW89" s="142"/>
      <c r="AX89" s="142"/>
      <c r="AY89" s="143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</row>
    <row r="90" spans="1:68" s="37" customFormat="1" ht="16.5" outlineLevel="1">
      <c r="A90" s="4"/>
      <c r="B90" s="26"/>
      <c r="C90" s="169" t="s">
        <v>200</v>
      </c>
      <c r="D90" s="170"/>
      <c r="E90" s="170"/>
      <c r="F90" s="170"/>
      <c r="G90" s="170"/>
      <c r="H90" s="170"/>
      <c r="I90" s="170"/>
      <c r="J90" s="171"/>
      <c r="K90" s="125" t="s">
        <v>201</v>
      </c>
      <c r="L90" s="125"/>
      <c r="M90" s="125"/>
      <c r="N90" s="125"/>
      <c r="O90" s="125"/>
      <c r="P90" s="125"/>
      <c r="Q90" s="125"/>
      <c r="R90" s="160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2"/>
      <c r="AK90" s="49"/>
      <c r="AL90" s="85"/>
      <c r="AM90" s="85"/>
      <c r="AN90" s="85"/>
      <c r="AO90" s="85"/>
      <c r="AP90" s="85"/>
      <c r="AQ90" s="85"/>
      <c r="AR90" s="86"/>
      <c r="AS90" s="124" t="s">
        <v>201</v>
      </c>
      <c r="AT90" s="125"/>
      <c r="AU90" s="125"/>
      <c r="AV90" s="125"/>
      <c r="AW90" s="125"/>
      <c r="AX90" s="125"/>
      <c r="AY90" s="126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</row>
    <row r="91" spans="1:68" s="37" customFormat="1" ht="16.5" outlineLevel="1">
      <c r="A91" s="4"/>
      <c r="B91" s="26"/>
      <c r="C91" s="172"/>
      <c r="D91" s="119"/>
      <c r="E91" s="119"/>
      <c r="F91" s="119"/>
      <c r="G91" s="119"/>
      <c r="H91" s="119"/>
      <c r="I91" s="119"/>
      <c r="J91" s="173"/>
      <c r="K91" s="125" t="s">
        <v>202</v>
      </c>
      <c r="L91" s="125"/>
      <c r="M91" s="125"/>
      <c r="N91" s="125"/>
      <c r="O91" s="125"/>
      <c r="P91" s="125"/>
      <c r="Q91" s="126"/>
      <c r="R91" s="160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2"/>
      <c r="AK91" s="49"/>
      <c r="AL91" s="85"/>
      <c r="AM91" s="85"/>
      <c r="AN91" s="85"/>
      <c r="AO91" s="85"/>
      <c r="AP91" s="85"/>
      <c r="AQ91" s="85"/>
      <c r="AR91" s="86"/>
      <c r="AS91" s="124" t="s">
        <v>202</v>
      </c>
      <c r="AT91" s="125"/>
      <c r="AU91" s="125"/>
      <c r="AV91" s="125"/>
      <c r="AW91" s="125"/>
      <c r="AX91" s="125"/>
      <c r="AY91" s="126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</row>
    <row r="92" spans="1:68" s="37" customFormat="1" ht="16.5" outlineLevel="1">
      <c r="A92" s="4"/>
      <c r="B92" s="26"/>
      <c r="C92" s="157"/>
      <c r="D92" s="158"/>
      <c r="E92" s="158"/>
      <c r="F92" s="158"/>
      <c r="G92" s="158"/>
      <c r="H92" s="158"/>
      <c r="I92" s="158"/>
      <c r="J92" s="159"/>
      <c r="K92" s="125" t="s">
        <v>203</v>
      </c>
      <c r="L92" s="125"/>
      <c r="M92" s="125"/>
      <c r="N92" s="125"/>
      <c r="O92" s="125"/>
      <c r="P92" s="125"/>
      <c r="Q92" s="126"/>
      <c r="R92" s="160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2"/>
      <c r="AK92" s="49"/>
      <c r="AL92" s="85"/>
      <c r="AM92" s="85"/>
      <c r="AN92" s="85"/>
      <c r="AO92" s="85"/>
      <c r="AP92" s="85"/>
      <c r="AQ92" s="85"/>
      <c r="AR92" s="86"/>
      <c r="AS92" s="124" t="s">
        <v>203</v>
      </c>
      <c r="AT92" s="125"/>
      <c r="AU92" s="125"/>
      <c r="AV92" s="125"/>
      <c r="AW92" s="125"/>
      <c r="AX92" s="125"/>
      <c r="AY92" s="126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</row>
    <row r="93" spans="1:68" s="37" customFormat="1" ht="16.5" outlineLevel="1">
      <c r="A93" s="4"/>
      <c r="B93" s="26"/>
      <c r="C93" s="121"/>
      <c r="D93" s="122"/>
      <c r="E93" s="122"/>
      <c r="F93" s="122"/>
      <c r="G93" s="122"/>
      <c r="H93" s="122"/>
      <c r="I93" s="122"/>
      <c r="J93" s="123"/>
      <c r="K93" s="124"/>
      <c r="L93" s="125"/>
      <c r="M93" s="125"/>
      <c r="N93" s="125"/>
      <c r="O93" s="125"/>
      <c r="P93" s="125"/>
      <c r="Q93" s="125"/>
      <c r="R93" s="160" t="s">
        <v>195</v>
      </c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2"/>
      <c r="AK93" s="49"/>
      <c r="AL93" s="85"/>
      <c r="AM93" s="85"/>
      <c r="AN93" s="85"/>
      <c r="AO93" s="85"/>
      <c r="AP93" s="85"/>
      <c r="AQ93" s="85"/>
      <c r="AR93" s="86"/>
      <c r="AS93" s="124" t="s">
        <v>204</v>
      </c>
      <c r="AT93" s="125"/>
      <c r="AU93" s="125"/>
      <c r="AV93" s="125"/>
      <c r="AW93" s="125"/>
      <c r="AX93" s="125"/>
      <c r="AY93" s="126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</row>
    <row r="94" spans="1:68" s="37" customFormat="1" ht="16.5" outlineLevel="1">
      <c r="A94" s="4"/>
      <c r="B94" s="26"/>
      <c r="C94" s="124"/>
      <c r="D94" s="125"/>
      <c r="E94" s="125"/>
      <c r="F94" s="125"/>
      <c r="G94" s="125"/>
      <c r="H94" s="125"/>
      <c r="I94" s="125"/>
      <c r="J94" s="126"/>
      <c r="K94" s="124"/>
      <c r="L94" s="125"/>
      <c r="M94" s="125"/>
      <c r="N94" s="125"/>
      <c r="O94" s="125"/>
      <c r="P94" s="125"/>
      <c r="Q94" s="125"/>
      <c r="R94" s="160" t="s">
        <v>195</v>
      </c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2"/>
      <c r="AK94" s="25"/>
      <c r="AL94" s="25"/>
      <c r="AM94" s="25"/>
      <c r="AN94" s="25"/>
      <c r="AO94" s="25"/>
      <c r="AP94" s="25"/>
      <c r="AQ94" s="25"/>
      <c r="AR94" s="22"/>
      <c r="AS94" s="124" t="s">
        <v>197</v>
      </c>
      <c r="AT94" s="125"/>
      <c r="AU94" s="125"/>
      <c r="AV94" s="125"/>
      <c r="AW94" s="125"/>
      <c r="AX94" s="125"/>
      <c r="AY94" s="126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</row>
    <row r="95" spans="1:68" ht="15.75" customHeight="1" outlineLevel="1">
      <c r="A95" s="53"/>
      <c r="B95" s="45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</row>
    <row r="96" spans="1:68" ht="16.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</row>
    <row r="97" spans="1:68" ht="16.5">
      <c r="A97" s="2" t="s">
        <v>106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</row>
    <row r="99" spans="1:68" ht="16.5" outlineLevel="1">
      <c r="A99" s="4"/>
      <c r="B99" s="26" t="s">
        <v>107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</row>
    <row r="100" spans="1:68" ht="16.5" outlineLevel="1">
      <c r="A100" s="4"/>
      <c r="B100" s="4"/>
      <c r="C100" s="4" t="s">
        <v>108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</row>
    <row r="101" spans="1:68" ht="16.5" outlineLevel="1">
      <c r="A101" s="4"/>
      <c r="B101" s="4"/>
      <c r="C101" s="4" t="s">
        <v>109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</row>
    <row r="102" spans="1:68" ht="16.5" outlineLevel="1">
      <c r="A102" s="4"/>
      <c r="B102" s="4"/>
      <c r="C102" s="28" t="s">
        <v>42</v>
      </c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29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</row>
    <row r="103" spans="1:68" ht="33.75" customHeight="1" outlineLevel="1">
      <c r="A103" s="4"/>
      <c r="B103" s="4"/>
      <c r="C103" s="30"/>
      <c r="D103" s="134" t="s">
        <v>122</v>
      </c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  <c r="AI103" s="135"/>
      <c r="AJ103" s="136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</row>
    <row r="104" spans="1:68" ht="16.5" outlineLevel="1">
      <c r="A104" s="4"/>
      <c r="B104" s="4"/>
      <c r="C104" s="28" t="s">
        <v>43</v>
      </c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29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</row>
    <row r="105" spans="1:68" ht="48.75" customHeight="1" outlineLevel="1">
      <c r="A105" s="4"/>
      <c r="B105" s="4"/>
      <c r="C105" s="30"/>
      <c r="D105" s="134" t="s">
        <v>215</v>
      </c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6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</row>
    <row r="106" spans="1:68" ht="16.5" outlineLevel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</row>
    <row r="107" spans="1:68" ht="16.5" outlineLevel="1">
      <c r="A107" s="4"/>
      <c r="B107" s="26" t="s">
        <v>110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</row>
    <row r="108" spans="1:68" ht="16.5" outlineLevel="1">
      <c r="A108" s="4"/>
      <c r="B108" s="4"/>
      <c r="C108" s="4" t="s">
        <v>111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</row>
    <row r="109" spans="1:68" ht="16.5" outlineLevel="1">
      <c r="A109" s="4"/>
      <c r="B109" s="4"/>
      <c r="C109" s="4"/>
      <c r="D109" s="4" t="s">
        <v>112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</row>
    <row r="110" spans="1:68" ht="16.5" outlineLevel="1">
      <c r="A110" s="4"/>
      <c r="B110" s="4"/>
      <c r="C110" s="4"/>
      <c r="D110" s="4" t="s">
        <v>113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</row>
    <row r="111" spans="1:68" ht="16.5" outlineLevel="1">
      <c r="A111" s="4"/>
      <c r="B111" s="4"/>
      <c r="C111" s="4"/>
      <c r="D111" s="4" t="s">
        <v>114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</row>
    <row r="112" spans="1:68" ht="16.5" outlineLevel="1">
      <c r="A112" s="4"/>
      <c r="B112" s="4"/>
      <c r="C112" s="4"/>
      <c r="D112" s="4" t="s">
        <v>216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</row>
    <row r="113" spans="1:68" ht="16.5" outlineLevel="1">
      <c r="A113" s="4"/>
      <c r="B113" s="4"/>
      <c r="C113" s="4" t="s">
        <v>115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</row>
    <row r="114" spans="1:68" ht="16.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</row>
  </sheetData>
  <mergeCells count="199">
    <mergeCell ref="C35:N35"/>
    <mergeCell ref="O31:T31"/>
    <mergeCell ref="O32:T32"/>
    <mergeCell ref="O33:T33"/>
    <mergeCell ref="O34:T34"/>
    <mergeCell ref="O35:T35"/>
    <mergeCell ref="AA34:AD34"/>
    <mergeCell ref="AL29:BJ29"/>
    <mergeCell ref="AL31:BJ31"/>
    <mergeCell ref="AL32:BJ32"/>
    <mergeCell ref="AL33:BJ33"/>
    <mergeCell ref="AL34:BJ34"/>
    <mergeCell ref="B30:BJ30"/>
    <mergeCell ref="U29:Z29"/>
    <mergeCell ref="U31:Z31"/>
    <mergeCell ref="U32:Z32"/>
    <mergeCell ref="U33:Z33"/>
    <mergeCell ref="U34:Z34"/>
    <mergeCell ref="C31:N31"/>
    <mergeCell ref="C32:N32"/>
    <mergeCell ref="C33:N33"/>
    <mergeCell ref="C34:N34"/>
    <mergeCell ref="O29:T29"/>
    <mergeCell ref="C29:N29"/>
    <mergeCell ref="AE29:AK29"/>
    <mergeCell ref="AE31:AK31"/>
    <mergeCell ref="AE32:AK32"/>
    <mergeCell ref="AE33:AK33"/>
    <mergeCell ref="AA29:AD29"/>
    <mergeCell ref="AA31:AD31"/>
    <mergeCell ref="AA32:AD32"/>
    <mergeCell ref="AA33:AD33"/>
    <mergeCell ref="AS79:AY79"/>
    <mergeCell ref="C80:J80"/>
    <mergeCell ref="K80:Q80"/>
    <mergeCell ref="C28:N28"/>
    <mergeCell ref="O28:T28"/>
    <mergeCell ref="U28:Z28"/>
    <mergeCell ref="AA28:AD28"/>
    <mergeCell ref="AE28:AK28"/>
    <mergeCell ref="C41:I41"/>
    <mergeCell ref="C42:I42"/>
    <mergeCell ref="C56:I56"/>
    <mergeCell ref="C43:I43"/>
    <mergeCell ref="C44:I44"/>
    <mergeCell ref="C45:I45"/>
    <mergeCell ref="C46:I46"/>
    <mergeCell ref="C47:I47"/>
    <mergeCell ref="C51:I51"/>
    <mergeCell ref="C52:I52"/>
    <mergeCell ref="R56:AH56"/>
    <mergeCell ref="AE34:AK34"/>
    <mergeCell ref="AE35:AK35"/>
    <mergeCell ref="AA35:AD35"/>
    <mergeCell ref="C53:I53"/>
    <mergeCell ref="U35:Z35"/>
    <mergeCell ref="D103:AJ103"/>
    <mergeCell ref="D105:AJ105"/>
    <mergeCell ref="J42:Q42"/>
    <mergeCell ref="J43:Q43"/>
    <mergeCell ref="K46:Q46"/>
    <mergeCell ref="K47:Q47"/>
    <mergeCell ref="K51:Q51"/>
    <mergeCell ref="J56:Q56"/>
    <mergeCell ref="R44:AH44"/>
    <mergeCell ref="AI44:AP44"/>
    <mergeCell ref="J44:Q44"/>
    <mergeCell ref="C49:I49"/>
    <mergeCell ref="K49:Q49"/>
    <mergeCell ref="AI49:AP49"/>
    <mergeCell ref="C79:J79"/>
    <mergeCell ref="K79:Q79"/>
    <mergeCell ref="R79:AJ79"/>
    <mergeCell ref="BC42:BO42"/>
    <mergeCell ref="R41:AH41"/>
    <mergeCell ref="AI56:AP56"/>
    <mergeCell ref="AQ56:AW56"/>
    <mergeCell ref="AX56:BB56"/>
    <mergeCell ref="BC56:BO56"/>
    <mergeCell ref="R46:AH46"/>
    <mergeCell ref="R47:AH47"/>
    <mergeCell ref="R51:AH51"/>
    <mergeCell ref="AQ46:AW46"/>
    <mergeCell ref="AQ47:AW47"/>
    <mergeCell ref="AQ51:AW51"/>
    <mergeCell ref="AI46:AP46"/>
    <mergeCell ref="AI47:AP47"/>
    <mergeCell ref="AI51:AP51"/>
    <mergeCell ref="BC46:BO46"/>
    <mergeCell ref="BC47:BO47"/>
    <mergeCell ref="BC51:BO51"/>
    <mergeCell ref="AX46:BB46"/>
    <mergeCell ref="AX47:BB47"/>
    <mergeCell ref="AX51:BB51"/>
    <mergeCell ref="R49:AH49"/>
    <mergeCell ref="AQ44:AW44"/>
    <mergeCell ref="AQ49:AW49"/>
    <mergeCell ref="B39:B40"/>
    <mergeCell ref="C39:I40"/>
    <mergeCell ref="J39:Q40"/>
    <mergeCell ref="R39:AH40"/>
    <mergeCell ref="AI39:AP40"/>
    <mergeCell ref="AQ39:BO39"/>
    <mergeCell ref="AQ40:AW40"/>
    <mergeCell ref="AX40:BB40"/>
    <mergeCell ref="BC40:BO40"/>
    <mergeCell ref="AL35:BJ35"/>
    <mergeCell ref="J41:Q41"/>
    <mergeCell ref="C48:I48"/>
    <mergeCell ref="K48:Q48"/>
    <mergeCell ref="R48:AH48"/>
    <mergeCell ref="AI48:AP48"/>
    <mergeCell ref="AQ48:AW48"/>
    <mergeCell ref="AX48:BB48"/>
    <mergeCell ref="BC48:BO48"/>
    <mergeCell ref="AX44:BB44"/>
    <mergeCell ref="BC44:BO44"/>
    <mergeCell ref="R43:AH43"/>
    <mergeCell ref="AI43:AP43"/>
    <mergeCell ref="AQ43:AW43"/>
    <mergeCell ref="AX43:BB43"/>
    <mergeCell ref="BC43:BO43"/>
    <mergeCell ref="AI41:AP41"/>
    <mergeCell ref="AQ41:AW41"/>
    <mergeCell ref="AX41:BB41"/>
    <mergeCell ref="BC41:BO41"/>
    <mergeCell ref="R42:AH42"/>
    <mergeCell ref="AI42:AP42"/>
    <mergeCell ref="AQ42:AW42"/>
    <mergeCell ref="AX42:BB42"/>
    <mergeCell ref="AX49:BB49"/>
    <mergeCell ref="BC49:BO49"/>
    <mergeCell ref="C50:I50"/>
    <mergeCell ref="K50:Q50"/>
    <mergeCell ref="R50:AH50"/>
    <mergeCell ref="AI50:AP50"/>
    <mergeCell ref="AQ50:AW50"/>
    <mergeCell ref="AX50:BB50"/>
    <mergeCell ref="BC50:BO50"/>
    <mergeCell ref="R80:AJ80"/>
    <mergeCell ref="AS80:AY80"/>
    <mergeCell ref="C81:J81"/>
    <mergeCell ref="K81:Q81"/>
    <mergeCell ref="R81:AJ81"/>
    <mergeCell ref="AS81:AY81"/>
    <mergeCell ref="C82:J82"/>
    <mergeCell ref="K82:Q82"/>
    <mergeCell ref="R82:AJ82"/>
    <mergeCell ref="AS82:AY82"/>
    <mergeCell ref="C83:J83"/>
    <mergeCell ref="K83:Q83"/>
    <mergeCell ref="R83:AJ83"/>
    <mergeCell ref="AS83:AY83"/>
    <mergeCell ref="C84:J84"/>
    <mergeCell ref="K84:Q84"/>
    <mergeCell ref="R84:AJ84"/>
    <mergeCell ref="AS84:AY84"/>
    <mergeCell ref="C85:J85"/>
    <mergeCell ref="K85:Q85"/>
    <mergeCell ref="R85:AJ85"/>
    <mergeCell ref="AS85:AY85"/>
    <mergeCell ref="C89:J89"/>
    <mergeCell ref="K89:Q89"/>
    <mergeCell ref="R89:AJ89"/>
    <mergeCell ref="AS89:AY89"/>
    <mergeCell ref="C90:J90"/>
    <mergeCell ref="K90:Q90"/>
    <mergeCell ref="R90:AJ90"/>
    <mergeCell ref="AS90:AY90"/>
    <mergeCell ref="C91:J91"/>
    <mergeCell ref="K91:Q91"/>
    <mergeCell ref="R91:AJ91"/>
    <mergeCell ref="AS91:AY91"/>
    <mergeCell ref="C92:J92"/>
    <mergeCell ref="K92:Q92"/>
    <mergeCell ref="R92:AJ92"/>
    <mergeCell ref="AS92:AY92"/>
    <mergeCell ref="C93:J93"/>
    <mergeCell ref="K93:Q93"/>
    <mergeCell ref="R93:AJ93"/>
    <mergeCell ref="AS93:AY93"/>
    <mergeCell ref="C94:J94"/>
    <mergeCell ref="K94:Q94"/>
    <mergeCell ref="R94:AJ94"/>
    <mergeCell ref="AS94:AY94"/>
    <mergeCell ref="C55:I55"/>
    <mergeCell ref="R55:AH55"/>
    <mergeCell ref="AI55:AP55"/>
    <mergeCell ref="AQ55:AW55"/>
    <mergeCell ref="AX55:BB55"/>
    <mergeCell ref="BC55:BO55"/>
    <mergeCell ref="C54:I54"/>
    <mergeCell ref="R54:AH54"/>
    <mergeCell ref="AI54:AP54"/>
    <mergeCell ref="AQ54:AW54"/>
    <mergeCell ref="AX54:BB54"/>
    <mergeCell ref="BC54:BO54"/>
    <mergeCell ref="K54:Q54"/>
    <mergeCell ref="K55:Q55"/>
  </mergeCells>
  <phoneticPr fontId="6"/>
  <pageMargins left="0.7" right="0.7" top="0.75" bottom="0.75" header="0.3" footer="0.3"/>
  <pageSetup paperSize="9" scale="35" orientation="portrait" r:id="rId1"/>
  <rowBreaks count="4" manualBreakCount="4">
    <brk id="25" max="16383" man="1"/>
    <brk id="36" max="16383" man="1"/>
    <brk id="57" max="16383" man="1"/>
    <brk id="9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U31:U35 U29:Z29</xm:sqref>
        </x14:dataValidation>
        <x14:dataValidation type="list" allowBlank="1" xr:uid="{00000000-0002-0000-0300-000001000000}">
          <x14:formula1>
            <xm:f>データ入力例!$C$1:$C$27</xm:f>
          </x14:formula1>
          <xm:sqref>AE29 AE31:AE35</xm:sqref>
        </x14:dataValidation>
        <x14:dataValidation type="list" allowBlank="1" xr:uid="{00000000-0002-0000-0300-000002000000}">
          <x14:formula1>
            <xm:f>データ入力例!$A$1:$A$27</xm:f>
          </x14:formula1>
          <xm:sqref>O29 O31:O35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2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" t="str">
        <f ca="1">RIGHT(CELL("filename",A1),LEN(CELL("filename",A1))-FIND("]",CELL("filename",A1)))</f>
        <v>2.3.健康情報一括登録完了画面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4"/>
      <c r="BM2" s="4"/>
      <c r="BN2" s="4"/>
      <c r="BO2" s="4"/>
      <c r="BP2" s="4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4"/>
      <c r="BM3" s="4"/>
      <c r="BN3" s="4"/>
      <c r="BO3" s="4"/>
      <c r="BP3" s="4"/>
    </row>
    <row r="4" spans="1:68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4"/>
      <c r="BM4" s="4"/>
      <c r="BN4" s="4"/>
      <c r="BO4" s="4"/>
      <c r="BP4" s="4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4"/>
      <c r="BM5" s="4"/>
      <c r="BN5" s="4"/>
      <c r="BO5" s="4"/>
      <c r="BP5" s="4"/>
    </row>
    <row r="6" spans="1:68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4"/>
      <c r="BM6" s="4"/>
      <c r="BN6" s="4"/>
      <c r="BO6" s="4"/>
      <c r="BP6" s="4"/>
    </row>
    <row r="7" spans="1:68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4"/>
      <c r="BM7" s="4"/>
      <c r="BN7" s="4"/>
      <c r="BO7" s="4"/>
      <c r="BP7" s="4"/>
    </row>
    <row r="8" spans="1:68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4"/>
      <c r="BM8" s="4"/>
      <c r="BN8" s="4"/>
      <c r="BO8" s="4"/>
      <c r="BP8" s="4"/>
    </row>
    <row r="9" spans="1:68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4"/>
      <c r="BM9" s="4"/>
      <c r="BN9" s="4"/>
      <c r="BO9" s="4"/>
      <c r="BP9" s="4"/>
    </row>
    <row r="10" spans="1:68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4"/>
      <c r="BM10" s="4"/>
      <c r="BN10" s="4"/>
      <c r="BO10" s="4"/>
      <c r="BP10" s="4"/>
    </row>
    <row r="11" spans="1:68" ht="16.5">
      <c r="A11" s="27" t="s">
        <v>40</v>
      </c>
      <c r="B11" s="5"/>
      <c r="C11" s="6"/>
      <c r="D11" s="6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</row>
    <row r="12" spans="1:68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4"/>
      <c r="BM12" s="4"/>
      <c r="BN12" s="4"/>
      <c r="BO12" s="4"/>
      <c r="BP12" s="4"/>
    </row>
    <row r="13" spans="1:68" ht="16.5" outlineLevel="1">
      <c r="A13" s="8"/>
      <c r="B13" s="9" t="s">
        <v>8</v>
      </c>
      <c r="C13" s="10" t="s">
        <v>9</v>
      </c>
      <c r="D13" s="11"/>
      <c r="E13" s="11"/>
      <c r="F13" s="11"/>
      <c r="G13" s="11"/>
      <c r="H13" s="11"/>
      <c r="I13" s="11"/>
      <c r="J13" s="11"/>
      <c r="K13" s="12"/>
      <c r="L13" s="10" t="s">
        <v>10</v>
      </c>
      <c r="M13" s="13"/>
      <c r="N13" s="11"/>
      <c r="O13" s="11"/>
      <c r="P13" s="11"/>
      <c r="Q13" s="12"/>
      <c r="R13" s="10" t="s">
        <v>11</v>
      </c>
      <c r="S13" s="11"/>
      <c r="T13" s="11"/>
      <c r="U13" s="11"/>
      <c r="V13" s="11"/>
      <c r="W13" s="12"/>
      <c r="X13" s="11" t="s">
        <v>12</v>
      </c>
      <c r="Y13" s="11"/>
      <c r="Z13" s="11"/>
      <c r="AA13" s="14"/>
      <c r="AB13" s="14"/>
      <c r="AC13" s="15"/>
      <c r="AD13" s="16" t="s">
        <v>13</v>
      </c>
      <c r="AE13" s="14"/>
      <c r="AF13" s="15"/>
      <c r="AG13" s="16" t="s">
        <v>14</v>
      </c>
      <c r="AH13" s="14"/>
      <c r="AI13" s="14"/>
      <c r="AJ13" s="14"/>
      <c r="AK13" s="14"/>
      <c r="AL13" s="14"/>
      <c r="AM13" s="14"/>
      <c r="AN13" s="14"/>
      <c r="AO13" s="14"/>
      <c r="AP13" s="15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4"/>
      <c r="BM13" s="4"/>
      <c r="BN13" s="4"/>
      <c r="BO13" s="4"/>
      <c r="BP13" s="4"/>
    </row>
    <row r="14" spans="1:68" ht="16.5" outlineLevel="1">
      <c r="A14" s="8"/>
      <c r="B14" s="17">
        <f ca="1">MAX(B$13:INDIRECT("B"&amp;ROW()-1))+1</f>
        <v>1</v>
      </c>
      <c r="C14" s="18" t="s">
        <v>44</v>
      </c>
      <c r="D14" s="19"/>
      <c r="E14" s="19"/>
      <c r="F14" s="19"/>
      <c r="G14" s="19"/>
      <c r="H14" s="19"/>
      <c r="I14" s="19"/>
      <c r="J14" s="19"/>
      <c r="K14" s="20"/>
      <c r="L14" s="111" t="s">
        <v>47</v>
      </c>
      <c r="M14" s="107"/>
      <c r="N14" s="107"/>
      <c r="O14" s="107"/>
      <c r="P14" s="107"/>
      <c r="Q14" s="108"/>
      <c r="R14" s="111"/>
      <c r="S14" s="107"/>
      <c r="T14" s="107"/>
      <c r="U14" s="107"/>
      <c r="V14" s="107"/>
      <c r="W14" s="108"/>
      <c r="X14" s="18"/>
      <c r="Y14" s="19"/>
      <c r="Z14" s="19"/>
      <c r="AA14" s="21"/>
      <c r="AB14" s="21"/>
      <c r="AC14" s="22"/>
      <c r="AD14" s="117"/>
      <c r="AE14" s="206"/>
      <c r="AF14" s="207"/>
      <c r="AG14" s="114"/>
      <c r="AH14" s="206"/>
      <c r="AI14" s="206"/>
      <c r="AJ14" s="206"/>
      <c r="AK14" s="206"/>
      <c r="AL14" s="206"/>
      <c r="AM14" s="206"/>
      <c r="AN14" s="206"/>
      <c r="AO14" s="206"/>
      <c r="AP14" s="207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4"/>
      <c r="BM14" s="4"/>
      <c r="BN14" s="4"/>
      <c r="BO14" s="4"/>
      <c r="BP14" s="4"/>
    </row>
    <row r="15" spans="1:68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4"/>
      <c r="BM15" s="4"/>
      <c r="BN15" s="4"/>
      <c r="BO15" s="4"/>
      <c r="BP15" s="4"/>
    </row>
    <row r="16" spans="1:68" ht="16.5">
      <c r="A16" s="27" t="s">
        <v>52</v>
      </c>
      <c r="B16" s="5"/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</row>
    <row r="17" spans="1:68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4"/>
      <c r="BM17" s="4"/>
      <c r="BN17" s="4"/>
      <c r="BO17" s="4"/>
      <c r="BP17" s="4"/>
    </row>
    <row r="18" spans="1:68" s="52" customFormat="1" ht="16.5" outlineLevel="1">
      <c r="A18" s="51"/>
      <c r="B18" s="137" t="s">
        <v>8</v>
      </c>
      <c r="C18" s="110" t="s">
        <v>20</v>
      </c>
      <c r="D18" s="110"/>
      <c r="E18" s="110"/>
      <c r="F18" s="110"/>
      <c r="G18" s="110"/>
      <c r="H18" s="110"/>
      <c r="I18" s="110"/>
      <c r="J18" s="110" t="s">
        <v>21</v>
      </c>
      <c r="K18" s="110"/>
      <c r="L18" s="110"/>
      <c r="M18" s="110"/>
      <c r="N18" s="110"/>
      <c r="O18" s="110"/>
      <c r="P18" s="110"/>
      <c r="Q18" s="110"/>
      <c r="R18" s="110" t="s">
        <v>22</v>
      </c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 t="s">
        <v>23</v>
      </c>
      <c r="AJ18" s="110"/>
      <c r="AK18" s="110"/>
      <c r="AL18" s="110"/>
      <c r="AM18" s="110"/>
      <c r="AN18" s="110"/>
      <c r="AO18" s="110"/>
      <c r="AP18" s="110"/>
      <c r="AQ18" s="110" t="s">
        <v>24</v>
      </c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4"/>
    </row>
    <row r="19" spans="1:68" s="52" customFormat="1" ht="16.5" outlineLevel="1">
      <c r="A19" s="51"/>
      <c r="B19" s="137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 t="s">
        <v>124</v>
      </c>
      <c r="AR19" s="110"/>
      <c r="AS19" s="110"/>
      <c r="AT19" s="110"/>
      <c r="AU19" s="110"/>
      <c r="AV19" s="110"/>
      <c r="AW19" s="110"/>
      <c r="AX19" s="110" t="s">
        <v>125</v>
      </c>
      <c r="AY19" s="110"/>
      <c r="AZ19" s="110"/>
      <c r="BA19" s="110"/>
      <c r="BB19" s="110"/>
      <c r="BC19" s="110" t="s">
        <v>126</v>
      </c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4"/>
    </row>
    <row r="20" spans="1:68" ht="16.5" outlineLevel="1">
      <c r="A20" s="23"/>
      <c r="B20" s="17">
        <f ca="1">MAX(B$18:INDIRECT("B"&amp;ROW()-1))+1</f>
        <v>1</v>
      </c>
      <c r="C20" s="24" t="s">
        <v>25</v>
      </c>
      <c r="D20" s="25"/>
      <c r="E20" s="19"/>
      <c r="F20" s="19"/>
      <c r="G20" s="19"/>
      <c r="H20" s="19"/>
      <c r="I20" s="20"/>
      <c r="J20" s="208"/>
      <c r="K20" s="209"/>
      <c r="L20" s="209"/>
      <c r="M20" s="209"/>
      <c r="N20" s="209"/>
      <c r="O20" s="209"/>
      <c r="P20" s="209"/>
      <c r="Q20" s="210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1"/>
      <c r="BN20" s="211"/>
      <c r="BO20" s="211"/>
      <c r="BP20" s="4"/>
    </row>
    <row r="21" spans="1:68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4"/>
      <c r="BM21" s="4"/>
      <c r="BN21" s="4"/>
      <c r="BO21" s="4"/>
      <c r="BP21" s="4"/>
    </row>
    <row r="22" spans="1:68" ht="16.5">
      <c r="A22" s="27" t="s">
        <v>60</v>
      </c>
      <c r="B22" s="6"/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4"/>
      <c r="BM23" s="4"/>
      <c r="BN23" s="4"/>
      <c r="BO23" s="4"/>
      <c r="BP23" s="4"/>
    </row>
    <row r="24" spans="1:68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4"/>
      <c r="BM24" s="4"/>
      <c r="BN24" s="4"/>
      <c r="BO24" s="4"/>
      <c r="BP24" s="4"/>
    </row>
    <row r="25" spans="1:68" ht="16.5">
      <c r="A25" s="1" t="s">
        <v>68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4"/>
      <c r="BM26" s="4"/>
      <c r="BN26" s="4"/>
      <c r="BO26" s="4"/>
      <c r="BP26" s="4"/>
    </row>
    <row r="27" spans="1:68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4"/>
      <c r="BM27" s="4"/>
      <c r="BN27" s="4"/>
      <c r="BO27" s="4"/>
      <c r="BP27" s="4"/>
    </row>
  </sheetData>
  <mergeCells count="19">
    <mergeCell ref="AX20:BB20"/>
    <mergeCell ref="BC20:BO20"/>
    <mergeCell ref="B18:B19"/>
    <mergeCell ref="C18:I19"/>
    <mergeCell ref="J18:Q19"/>
    <mergeCell ref="R18:AH19"/>
    <mergeCell ref="AI18:AP19"/>
    <mergeCell ref="AQ18:BO18"/>
    <mergeCell ref="AQ19:AW19"/>
    <mergeCell ref="AX19:BB19"/>
    <mergeCell ref="BC19:BO19"/>
    <mergeCell ref="R20:AH20"/>
    <mergeCell ref="AI20:AP20"/>
    <mergeCell ref="AQ20:AW20"/>
    <mergeCell ref="L14:Q14"/>
    <mergeCell ref="R14:W14"/>
    <mergeCell ref="AD14:AF14"/>
    <mergeCell ref="AG14:AP14"/>
    <mergeCell ref="J20:Q20"/>
  </mergeCells>
  <phoneticPr fontId="6"/>
  <pageMargins left="0.7" right="0.7" top="0.75" bottom="0.75" header="0.3" footer="0.3"/>
  <pageSetup paperSize="9" scale="35" orientation="portrait" r:id="rId1"/>
  <rowBreaks count="4" manualBreakCount="4">
    <brk id="10" max="16383" man="1"/>
    <brk id="15" max="16383" man="1"/>
    <brk id="21" max="16383" man="1"/>
    <brk id="2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R14</xm:sqref>
        </x14:dataValidation>
        <x14:dataValidation type="list" allowBlank="1" xr:uid="{00000000-0002-0000-0400-000001000000}">
          <x14:formula1>
            <xm:f>データ入力例!$C$1:$C$27</xm:f>
          </x14:formula1>
          <xm:sqref>AD14</xm:sqref>
        </x14:dataValidation>
        <x14:dataValidation type="list" allowBlank="1" xr:uid="{00000000-0002-0000-0400-000002000000}">
          <x14:formula1>
            <xm:f>データ入力例!$A$1:$A$27</xm:f>
          </x14:formula1>
          <xm:sqref>L14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1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5703125" style="52" customWidth="1"/>
    <col min="64" max="16384" width="14.42578125" style="52"/>
  </cols>
  <sheetData>
    <row r="1" spans="1:63" ht="15.75" customHeight="1">
      <c r="A1" s="2" t="str">
        <f ca="1">RIGHT(CELL("filename",A1),LEN(CELL("filename",A1))-FIND("]",CELL("filename",A1)))</f>
        <v>3.1.ファイルIF</v>
      </c>
      <c r="B1" s="34"/>
      <c r="C1" s="34"/>
      <c r="D1" s="34"/>
      <c r="E1" s="34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</row>
    <row r="2" spans="1:63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3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spans="1:63" ht="15.75" customHeight="1">
      <c r="A4" s="33" t="s">
        <v>57</v>
      </c>
      <c r="B4" s="34"/>
      <c r="C4" s="34"/>
      <c r="D4" s="34"/>
      <c r="E4" s="34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</row>
    <row r="5" spans="1:63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</row>
    <row r="6" spans="1:63" ht="16.5" outlineLevel="1">
      <c r="A6" s="4"/>
      <c r="B6" s="26" t="s">
        <v>58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</row>
    <row r="7" spans="1:63" ht="16.5" outlineLevel="1">
      <c r="A7" s="4"/>
      <c r="B7" s="4"/>
      <c r="C7" s="212" t="s">
        <v>59</v>
      </c>
      <c r="D7" s="112"/>
      <c r="E7" s="112"/>
      <c r="F7" s="112"/>
      <c r="G7" s="112"/>
      <c r="H7" s="213"/>
      <c r="I7" s="214" t="s">
        <v>26</v>
      </c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4"/>
    </row>
    <row r="8" spans="1:63" ht="16.5" outlineLevel="1">
      <c r="A8" s="4"/>
      <c r="B8" s="4"/>
      <c r="C8" s="212" t="s">
        <v>61</v>
      </c>
      <c r="D8" s="112"/>
      <c r="E8" s="112"/>
      <c r="F8" s="112"/>
      <c r="G8" s="112"/>
      <c r="H8" s="213"/>
      <c r="I8" s="214" t="s">
        <v>62</v>
      </c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/>
      <c r="BA8" s="214"/>
      <c r="BB8" s="214"/>
      <c r="BC8" s="214"/>
      <c r="BD8" s="214"/>
      <c r="BE8" s="214"/>
      <c r="BF8" s="214"/>
      <c r="BG8" s="214"/>
      <c r="BH8" s="214"/>
      <c r="BI8" s="214"/>
      <c r="BJ8" s="214"/>
      <c r="BK8" s="4"/>
    </row>
    <row r="9" spans="1:63" ht="16.5" outlineLevel="1">
      <c r="A9" s="4"/>
      <c r="B9" s="4"/>
      <c r="C9" s="212" t="s">
        <v>63</v>
      </c>
      <c r="D9" s="112"/>
      <c r="E9" s="112"/>
      <c r="F9" s="112"/>
      <c r="G9" s="112"/>
      <c r="H9" s="213"/>
      <c r="I9" s="214" t="s">
        <v>64</v>
      </c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4"/>
      <c r="BE9" s="214"/>
      <c r="BF9" s="214"/>
      <c r="BG9" s="214"/>
      <c r="BH9" s="214"/>
      <c r="BI9" s="214"/>
      <c r="BJ9" s="214"/>
      <c r="BK9" s="4"/>
    </row>
    <row r="10" spans="1:63" ht="16.5" outlineLevel="1">
      <c r="A10" s="4"/>
      <c r="B10" s="4"/>
      <c r="C10" s="212" t="s">
        <v>65</v>
      </c>
      <c r="D10" s="112"/>
      <c r="E10" s="112"/>
      <c r="F10" s="112"/>
      <c r="G10" s="112"/>
      <c r="H10" s="213"/>
      <c r="I10" s="214" t="s">
        <v>64</v>
      </c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/>
      <c r="BA10" s="214"/>
      <c r="BB10" s="214"/>
      <c r="BC10" s="214"/>
      <c r="BD10" s="214"/>
      <c r="BE10" s="214"/>
      <c r="BF10" s="214"/>
      <c r="BG10" s="214"/>
      <c r="BH10" s="214"/>
      <c r="BI10" s="214"/>
      <c r="BJ10" s="214"/>
      <c r="BK10" s="4"/>
    </row>
    <row r="11" spans="1:63" ht="16.5" outlineLevel="1">
      <c r="A11" s="4"/>
      <c r="B11" s="4"/>
      <c r="C11" s="212" t="s">
        <v>67</v>
      </c>
      <c r="D11" s="112"/>
      <c r="E11" s="112"/>
      <c r="F11" s="112"/>
      <c r="G11" s="112"/>
      <c r="H11" s="213"/>
      <c r="I11" s="214" t="s">
        <v>64</v>
      </c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/>
      <c r="BA11" s="214"/>
      <c r="BB11" s="214"/>
      <c r="BC11" s="214"/>
      <c r="BD11" s="214"/>
      <c r="BE11" s="214"/>
      <c r="BF11" s="214"/>
      <c r="BG11" s="214"/>
      <c r="BH11" s="214"/>
      <c r="BI11" s="214"/>
      <c r="BJ11" s="214"/>
      <c r="BK11" s="4"/>
    </row>
    <row r="12" spans="1:63" ht="16.5" outlineLevel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3" ht="16.5" outlineLevel="1">
      <c r="A13" s="4"/>
      <c r="B13" s="26" t="s">
        <v>69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</row>
    <row r="14" spans="1:63" ht="16.5" outlineLevel="1">
      <c r="A14" s="4"/>
      <c r="B14" s="4"/>
      <c r="C14" s="68" t="s">
        <v>70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70"/>
      <c r="BK14" s="4"/>
    </row>
    <row r="15" spans="1:63" ht="16.5" outlineLevel="1">
      <c r="A15" s="4"/>
      <c r="B15" s="4"/>
      <c r="C15" s="71"/>
      <c r="D15" s="215" t="s">
        <v>9</v>
      </c>
      <c r="E15" s="215"/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 t="s">
        <v>11</v>
      </c>
      <c r="X15" s="215"/>
      <c r="Y15" s="215"/>
      <c r="Z15" s="215"/>
      <c r="AA15" s="215"/>
      <c r="AB15" s="215"/>
      <c r="AC15" s="215"/>
      <c r="AD15" s="215" t="s">
        <v>13</v>
      </c>
      <c r="AE15" s="215"/>
      <c r="AF15" s="215"/>
      <c r="AG15" s="215"/>
      <c r="AH15" s="215"/>
      <c r="AI15" s="215"/>
      <c r="AJ15" s="215"/>
      <c r="AK15" s="215" t="s">
        <v>159</v>
      </c>
      <c r="AL15" s="215"/>
      <c r="AM15" s="215"/>
      <c r="AN15" s="215" t="s">
        <v>71</v>
      </c>
      <c r="AO15" s="215"/>
      <c r="AP15" s="215"/>
      <c r="AQ15" s="215"/>
      <c r="AR15" s="215"/>
      <c r="AS15" s="215"/>
      <c r="AT15" s="215"/>
      <c r="AU15" s="215"/>
      <c r="AV15" s="215"/>
      <c r="AW15" s="215"/>
      <c r="AX15" s="215"/>
      <c r="AY15" s="215"/>
      <c r="AZ15" s="215"/>
      <c r="BA15" s="215"/>
      <c r="BB15" s="215"/>
      <c r="BC15" s="215"/>
      <c r="BD15" s="215"/>
      <c r="BE15" s="215"/>
      <c r="BF15" s="215"/>
      <c r="BG15" s="215"/>
      <c r="BH15" s="215"/>
      <c r="BI15" s="215"/>
      <c r="BJ15" s="215"/>
      <c r="BK15" s="4"/>
    </row>
    <row r="16" spans="1:63" ht="16.5" outlineLevel="1">
      <c r="A16" s="4"/>
      <c r="B16" s="4"/>
      <c r="C16" s="71"/>
      <c r="D16" s="216" t="s">
        <v>160</v>
      </c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 t="s">
        <v>74</v>
      </c>
      <c r="X16" s="216"/>
      <c r="Y16" s="216"/>
      <c r="Z16" s="216"/>
      <c r="AA16" s="216"/>
      <c r="AB16" s="216"/>
      <c r="AC16" s="216"/>
      <c r="AD16" s="216" t="s">
        <v>17</v>
      </c>
      <c r="AE16" s="216"/>
      <c r="AF16" s="216"/>
      <c r="AG16" s="216"/>
      <c r="AH16" s="216"/>
      <c r="AI16" s="216"/>
      <c r="AJ16" s="216"/>
      <c r="AK16" s="216"/>
      <c r="AL16" s="216"/>
      <c r="AM16" s="216"/>
      <c r="AN16" s="216"/>
      <c r="AO16" s="216"/>
      <c r="AP16" s="216"/>
      <c r="AQ16" s="216"/>
      <c r="AR16" s="216"/>
      <c r="AS16" s="216"/>
      <c r="AT16" s="216"/>
      <c r="AU16" s="216"/>
      <c r="AV16" s="216"/>
      <c r="AW16" s="216"/>
      <c r="AX16" s="216"/>
      <c r="AY16" s="216"/>
      <c r="AZ16" s="216"/>
      <c r="BA16" s="216"/>
      <c r="BB16" s="216"/>
      <c r="BC16" s="216"/>
      <c r="BD16" s="216"/>
      <c r="BE16" s="216"/>
      <c r="BF16" s="216"/>
      <c r="BG16" s="216"/>
      <c r="BH16" s="216"/>
      <c r="BI16" s="216"/>
      <c r="BJ16" s="216"/>
      <c r="BK16" s="4"/>
    </row>
    <row r="17" spans="1:63" ht="16.5" outlineLevel="1">
      <c r="A17" s="4"/>
      <c r="B17" s="4"/>
      <c r="C17" s="71"/>
      <c r="D17" s="216" t="s">
        <v>161</v>
      </c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 t="s">
        <v>72</v>
      </c>
      <c r="X17" s="216"/>
      <c r="Y17" s="216"/>
      <c r="Z17" s="216"/>
      <c r="AA17" s="216"/>
      <c r="AB17" s="216"/>
      <c r="AC17" s="216"/>
      <c r="AD17" s="216" t="s">
        <v>17</v>
      </c>
      <c r="AE17" s="216"/>
      <c r="AF17" s="216"/>
      <c r="AG17" s="216"/>
      <c r="AH17" s="216"/>
      <c r="AI17" s="216"/>
      <c r="AJ17" s="216"/>
      <c r="AK17" s="216"/>
      <c r="AL17" s="216"/>
      <c r="AM17" s="216"/>
      <c r="AN17" s="216"/>
      <c r="AO17" s="216"/>
      <c r="AP17" s="216"/>
      <c r="AQ17" s="216"/>
      <c r="AR17" s="216"/>
      <c r="AS17" s="216"/>
      <c r="AT17" s="216"/>
      <c r="AU17" s="216"/>
      <c r="AV17" s="216"/>
      <c r="AW17" s="216"/>
      <c r="AX17" s="216"/>
      <c r="AY17" s="216"/>
      <c r="AZ17" s="216"/>
      <c r="BA17" s="216"/>
      <c r="BB17" s="216"/>
      <c r="BC17" s="216"/>
      <c r="BD17" s="216"/>
      <c r="BE17" s="216"/>
      <c r="BF17" s="216"/>
      <c r="BG17" s="216"/>
      <c r="BH17" s="216"/>
      <c r="BI17" s="216"/>
      <c r="BJ17" s="216"/>
      <c r="BK17" s="4"/>
    </row>
    <row r="18" spans="1:63" ht="16.5" outlineLevel="1">
      <c r="A18" s="4"/>
      <c r="B18" s="4"/>
      <c r="C18" s="72"/>
      <c r="D18" s="216" t="s">
        <v>162</v>
      </c>
      <c r="E18" s="216"/>
      <c r="F18" s="216"/>
      <c r="G18" s="216"/>
      <c r="H18" s="216"/>
      <c r="I18" s="216"/>
      <c r="J18" s="216"/>
      <c r="K18" s="216"/>
      <c r="L18" s="216"/>
      <c r="M18" s="216"/>
      <c r="N18" s="216"/>
      <c r="O18" s="216"/>
      <c r="P18" s="216"/>
      <c r="Q18" s="216"/>
      <c r="R18" s="216"/>
      <c r="S18" s="216"/>
      <c r="T18" s="216"/>
      <c r="U18" s="216"/>
      <c r="V18" s="216"/>
      <c r="W18" s="216" t="s">
        <v>72</v>
      </c>
      <c r="X18" s="216"/>
      <c r="Y18" s="216"/>
      <c r="Z18" s="216"/>
      <c r="AA18" s="216"/>
      <c r="AB18" s="216"/>
      <c r="AC18" s="216"/>
      <c r="AD18" s="216" t="s">
        <v>17</v>
      </c>
      <c r="AE18" s="216"/>
      <c r="AF18" s="216"/>
      <c r="AG18" s="216"/>
      <c r="AH18" s="216"/>
      <c r="AI18" s="216"/>
      <c r="AJ18" s="216"/>
      <c r="AK18" s="216"/>
      <c r="AL18" s="216"/>
      <c r="AM18" s="216"/>
      <c r="AN18" s="216"/>
      <c r="AO18" s="216"/>
      <c r="AP18" s="216"/>
      <c r="AQ18" s="216"/>
      <c r="AR18" s="216"/>
      <c r="AS18" s="216"/>
      <c r="AT18" s="216"/>
      <c r="AU18" s="216"/>
      <c r="AV18" s="216"/>
      <c r="AW18" s="216"/>
      <c r="AX18" s="216"/>
      <c r="AY18" s="216"/>
      <c r="AZ18" s="216"/>
      <c r="BA18" s="216"/>
      <c r="BB18" s="216"/>
      <c r="BC18" s="216"/>
      <c r="BD18" s="216"/>
      <c r="BE18" s="216"/>
      <c r="BF18" s="216"/>
      <c r="BG18" s="216"/>
      <c r="BH18" s="216"/>
      <c r="BI18" s="216"/>
      <c r="BJ18" s="216"/>
      <c r="BK18" s="4"/>
    </row>
    <row r="19" spans="1:63" ht="16.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</row>
  </sheetData>
  <mergeCells count="30">
    <mergeCell ref="D18:V18"/>
    <mergeCell ref="W18:AC18"/>
    <mergeCell ref="AD18:AJ18"/>
    <mergeCell ref="AK18:AM18"/>
    <mergeCell ref="AN18:BJ18"/>
    <mergeCell ref="AK16:AM16"/>
    <mergeCell ref="AN16:BJ16"/>
    <mergeCell ref="D17:V17"/>
    <mergeCell ref="W17:AC17"/>
    <mergeCell ref="AD17:AJ17"/>
    <mergeCell ref="AK17:AM17"/>
    <mergeCell ref="AN17:BJ17"/>
    <mergeCell ref="D16:V16"/>
    <mergeCell ref="W16:AC16"/>
    <mergeCell ref="AD16:AJ16"/>
    <mergeCell ref="C10:H10"/>
    <mergeCell ref="C11:H11"/>
    <mergeCell ref="I10:BJ10"/>
    <mergeCell ref="I11:BJ11"/>
    <mergeCell ref="D15:V15"/>
    <mergeCell ref="W15:AC15"/>
    <mergeCell ref="AD15:AJ15"/>
    <mergeCell ref="AK15:AM15"/>
    <mergeCell ref="AN15:BJ15"/>
    <mergeCell ref="C7:H7"/>
    <mergeCell ref="C8:H8"/>
    <mergeCell ref="C9:H9"/>
    <mergeCell ref="I7:BJ7"/>
    <mergeCell ref="I8:BJ8"/>
    <mergeCell ref="I9:BJ9"/>
  </mergeCells>
  <phoneticPr fontId="6"/>
  <pageMargins left="0.7" right="0.7" top="0.75" bottom="0.75" header="0.3" footer="0.3"/>
  <pageSetup paperSize="9" scale="39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D224BC-CB04-44BE-88E4-07B4E10193A2}">
          <x14:formula1>
            <xm:f>データ入力例!$C$1:$C$4</xm:f>
          </x14:formula1>
          <xm:sqref>AD16:AJ18</xm:sqref>
        </x14:dataValidation>
        <x14:dataValidation type="list" allowBlank="1" showInputMessage="1" showErrorMessage="1" xr:uid="{CDE93D69-E40C-48C6-A4C6-EEC7A5F713F9}">
          <x14:formula1>
            <xm:f>データ入力例!$B$1:$B$25</xm:f>
          </x14:formula1>
          <xm:sqref>W16:AC18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>
      <selection activeCell="F8" sqref="F8"/>
    </sheetView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36" t="s">
        <v>16</v>
      </c>
      <c r="B1" s="36" t="s">
        <v>74</v>
      </c>
      <c r="C1" s="61" t="s">
        <v>17</v>
      </c>
      <c r="D1" s="65" t="s">
        <v>145</v>
      </c>
      <c r="E1" s="37"/>
      <c r="F1" s="37"/>
      <c r="G1" s="37"/>
      <c r="H1" s="37"/>
    </row>
    <row r="2" spans="1:8" ht="15.75" customHeight="1">
      <c r="A2" s="38" t="s">
        <v>47</v>
      </c>
      <c r="B2" s="38" t="s">
        <v>72</v>
      </c>
      <c r="C2" s="62" t="s">
        <v>75</v>
      </c>
      <c r="D2" s="66" t="s">
        <v>146</v>
      </c>
      <c r="E2" s="37"/>
      <c r="F2" s="37"/>
      <c r="G2" s="37"/>
      <c r="H2" s="37"/>
    </row>
    <row r="3" spans="1:8" ht="15.75" customHeight="1">
      <c r="A3" s="38" t="s">
        <v>18</v>
      </c>
      <c r="B3" s="38" t="s">
        <v>76</v>
      </c>
      <c r="C3" s="62" t="s">
        <v>77</v>
      </c>
      <c r="D3" s="66" t="s">
        <v>147</v>
      </c>
      <c r="E3" s="37"/>
      <c r="F3" s="37"/>
      <c r="G3" s="37"/>
      <c r="H3" s="37"/>
    </row>
    <row r="4" spans="1:8" ht="15.75" customHeight="1">
      <c r="A4" s="38" t="s">
        <v>78</v>
      </c>
      <c r="B4" s="38" t="s">
        <v>79</v>
      </c>
      <c r="C4" s="62"/>
      <c r="D4" s="66" t="s">
        <v>148</v>
      </c>
      <c r="E4" s="37"/>
      <c r="F4" s="37"/>
      <c r="G4" s="37"/>
      <c r="H4" s="37"/>
    </row>
    <row r="5" spans="1:8" ht="15.75" customHeight="1">
      <c r="A5" s="39"/>
      <c r="B5" s="38" t="s">
        <v>81</v>
      </c>
      <c r="C5" s="62"/>
      <c r="D5" s="66" t="s">
        <v>149</v>
      </c>
      <c r="E5" s="37"/>
      <c r="F5" s="37"/>
      <c r="G5" s="37"/>
      <c r="H5" s="37"/>
    </row>
    <row r="6" spans="1:8" ht="15.75" customHeight="1">
      <c r="A6" s="39"/>
      <c r="B6" s="38" t="s">
        <v>82</v>
      </c>
      <c r="C6" s="62"/>
      <c r="D6" s="66"/>
      <c r="E6" s="37"/>
      <c r="F6" s="37"/>
      <c r="G6" s="37"/>
      <c r="H6" s="37"/>
    </row>
    <row r="7" spans="1:8" ht="15.75" customHeight="1">
      <c r="A7" s="39"/>
      <c r="B7" s="38" t="s">
        <v>83</v>
      </c>
      <c r="C7" s="62"/>
      <c r="D7" s="66"/>
      <c r="E7" s="37"/>
      <c r="F7" s="37"/>
      <c r="G7" s="37"/>
      <c r="H7" s="37"/>
    </row>
    <row r="8" spans="1:8" ht="15.75" customHeight="1">
      <c r="A8" s="39"/>
      <c r="B8" s="38" t="s">
        <v>84</v>
      </c>
      <c r="C8" s="62"/>
      <c r="D8" s="66"/>
      <c r="E8" s="37"/>
      <c r="F8" s="37"/>
      <c r="G8" s="37"/>
      <c r="H8" s="37"/>
    </row>
    <row r="9" spans="1:8" ht="15.75" customHeight="1">
      <c r="A9" s="39"/>
      <c r="B9" s="38" t="s">
        <v>85</v>
      </c>
      <c r="C9" s="62"/>
      <c r="D9" s="66"/>
      <c r="E9" s="37"/>
      <c r="F9" s="37"/>
      <c r="G9" s="37"/>
      <c r="H9" s="37"/>
    </row>
    <row r="10" spans="1:8" ht="15.75" customHeight="1">
      <c r="A10" s="39"/>
      <c r="B10" s="38" t="s">
        <v>89</v>
      </c>
      <c r="C10" s="62"/>
      <c r="D10" s="66"/>
      <c r="E10" s="37"/>
      <c r="F10" s="37"/>
      <c r="G10" s="37"/>
      <c r="H10" s="37"/>
    </row>
    <row r="11" spans="1:8" ht="15.75" customHeight="1">
      <c r="A11" s="39"/>
      <c r="B11" s="38" t="s">
        <v>91</v>
      </c>
      <c r="C11" s="62"/>
      <c r="D11" s="66"/>
      <c r="E11" s="37"/>
      <c r="F11" s="37"/>
      <c r="G11" s="37"/>
      <c r="H11" s="37"/>
    </row>
    <row r="12" spans="1:8" ht="15.75" customHeight="1">
      <c r="A12" s="39"/>
      <c r="B12" s="38" t="s">
        <v>86</v>
      </c>
      <c r="C12" s="62"/>
      <c r="D12" s="66"/>
      <c r="E12" s="37"/>
      <c r="F12" s="37"/>
      <c r="G12" s="37"/>
      <c r="H12" s="37"/>
    </row>
    <row r="13" spans="1:8" ht="15.75" customHeight="1">
      <c r="A13" s="39"/>
      <c r="B13" s="38" t="s">
        <v>87</v>
      </c>
      <c r="C13" s="62"/>
      <c r="D13" s="66"/>
      <c r="E13" s="37"/>
      <c r="F13" s="37"/>
      <c r="G13" s="37"/>
      <c r="H13" s="37"/>
    </row>
    <row r="14" spans="1:8" ht="15.75" customHeight="1">
      <c r="A14" s="39"/>
      <c r="B14" s="38" t="s">
        <v>150</v>
      </c>
      <c r="C14" s="63"/>
      <c r="D14" s="66"/>
      <c r="E14" s="37"/>
      <c r="F14" s="37"/>
      <c r="G14" s="37"/>
      <c r="H14" s="37"/>
    </row>
    <row r="15" spans="1:8" ht="15.75" customHeight="1">
      <c r="A15" s="39"/>
      <c r="B15" s="39" t="s">
        <v>151</v>
      </c>
      <c r="C15" s="63"/>
      <c r="D15" s="66"/>
      <c r="E15" s="37"/>
      <c r="F15" s="37"/>
      <c r="G15" s="37"/>
      <c r="H15" s="37"/>
    </row>
    <row r="16" spans="1:8" ht="15.75" customHeight="1">
      <c r="A16" s="39"/>
      <c r="B16" s="39" t="s">
        <v>88</v>
      </c>
      <c r="C16" s="63"/>
      <c r="D16" s="66"/>
      <c r="E16" s="37"/>
      <c r="F16" s="37"/>
      <c r="G16" s="37"/>
      <c r="H16" s="37"/>
    </row>
    <row r="17" spans="1:8" ht="15.75" customHeight="1">
      <c r="A17" s="39"/>
      <c r="B17" s="39" t="s">
        <v>152</v>
      </c>
      <c r="C17" s="63"/>
      <c r="D17" s="66"/>
      <c r="E17" s="37"/>
      <c r="F17" s="37"/>
      <c r="G17" s="37"/>
      <c r="H17" s="37"/>
    </row>
    <row r="18" spans="1:8" ht="15.75" customHeight="1">
      <c r="A18" s="39"/>
      <c r="B18" s="39" t="s">
        <v>153</v>
      </c>
      <c r="C18" s="63"/>
      <c r="D18" s="66"/>
      <c r="E18" s="37"/>
      <c r="F18" s="37"/>
      <c r="G18" s="37"/>
      <c r="H18" s="37"/>
    </row>
    <row r="19" spans="1:8" ht="15.75" customHeight="1">
      <c r="A19" s="39"/>
      <c r="B19" s="39" t="s">
        <v>154</v>
      </c>
      <c r="C19" s="63"/>
      <c r="D19" s="66"/>
      <c r="E19" s="37"/>
      <c r="F19" s="37"/>
      <c r="G19" s="37"/>
      <c r="H19" s="37"/>
    </row>
    <row r="20" spans="1:8" ht="15.75" customHeight="1">
      <c r="A20" s="39"/>
      <c r="B20" s="39" t="s">
        <v>155</v>
      </c>
      <c r="C20" s="63"/>
      <c r="D20" s="66"/>
      <c r="E20" s="37"/>
      <c r="F20" s="37"/>
      <c r="G20" s="37"/>
      <c r="H20" s="37"/>
    </row>
    <row r="21" spans="1:8" ht="15.75" customHeight="1">
      <c r="A21" s="39"/>
      <c r="B21" s="39" t="s">
        <v>156</v>
      </c>
      <c r="C21" s="63"/>
      <c r="D21" s="66"/>
      <c r="E21" s="37"/>
      <c r="F21" s="37"/>
      <c r="G21" s="37"/>
      <c r="H21" s="37"/>
    </row>
    <row r="22" spans="1:8" ht="15.75" customHeight="1">
      <c r="A22" s="39"/>
      <c r="B22" s="39" t="s">
        <v>157</v>
      </c>
      <c r="C22" s="63"/>
      <c r="D22" s="66"/>
      <c r="E22" s="37"/>
      <c r="F22" s="37"/>
      <c r="G22" s="37"/>
      <c r="H22" s="37"/>
    </row>
    <row r="23" spans="1:8" ht="15.75" customHeight="1">
      <c r="A23" s="39"/>
      <c r="B23" s="39" t="s">
        <v>158</v>
      </c>
      <c r="C23" s="63"/>
      <c r="D23" s="66"/>
      <c r="E23" s="37"/>
      <c r="F23" s="37"/>
      <c r="G23" s="37"/>
      <c r="H23" s="37"/>
    </row>
    <row r="24" spans="1:8" ht="15.75" customHeight="1">
      <c r="A24" s="39"/>
      <c r="B24" s="39"/>
      <c r="C24" s="63"/>
      <c r="D24" s="66"/>
      <c r="E24" s="37"/>
      <c r="F24" s="37"/>
      <c r="G24" s="37"/>
      <c r="H24" s="37"/>
    </row>
    <row r="25" spans="1:8" ht="15.75" customHeight="1">
      <c r="A25" s="39"/>
      <c r="B25" s="39"/>
      <c r="C25" s="63"/>
      <c r="D25" s="66"/>
      <c r="E25" s="37"/>
      <c r="F25" s="37"/>
      <c r="G25" s="37"/>
      <c r="H25" s="37"/>
    </row>
    <row r="26" spans="1:8" ht="15.75" customHeight="1">
      <c r="A26" s="39"/>
      <c r="B26" s="39"/>
      <c r="C26" s="63"/>
      <c r="D26" s="66"/>
      <c r="E26" s="37"/>
      <c r="F26" s="37"/>
      <c r="G26" s="37"/>
      <c r="H26" s="37"/>
    </row>
    <row r="27" spans="1:8" ht="15.75" customHeight="1">
      <c r="A27" s="42"/>
      <c r="B27" s="42"/>
      <c r="C27" s="64"/>
      <c r="D27" s="67"/>
      <c r="E27" s="37"/>
      <c r="F27" s="37"/>
      <c r="G27" s="37"/>
      <c r="H27" s="37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2.1.健康情報一括登録画面</vt:lpstr>
      <vt:lpstr>2.2.健康情報一括登録確認画面</vt:lpstr>
      <vt:lpstr>2.3.健康情報一括登録完了画面</vt:lpstr>
      <vt:lpstr>3.1.ファイルIF</vt:lpstr>
      <vt:lpstr>データ入力例</vt:lpstr>
      <vt:lpstr>白紙</vt:lpstr>
      <vt:lpstr>'0.更新履歴'!Print_Area</vt:lpstr>
      <vt:lpstr>'1.機能一覧'!Print_Area</vt:lpstr>
      <vt:lpstr>'2.1.健康情報一括登録画面'!Print_Area</vt:lpstr>
      <vt:lpstr>'2.2.健康情報一括登録確認画面'!Print_Area</vt:lpstr>
      <vt:lpstr>'2.3.健康情報一括登録完了画面'!Print_Area</vt:lpstr>
      <vt:lpstr>'3.1.ファイルIF'!Print_Area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2021-06-09T12:29:43Z</dcterms:modified>
</cp:coreProperties>
</file>