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3AA0D9AB-AF0B-4D9B-9E56-97ED183D5D12}" xr6:coauthVersionLast="47" xr6:coauthVersionMax="47" xr10:uidLastSave="{00000000-0000-0000-0000-000000000000}"/>
  <bookViews>
    <workbookView xWindow="7665" yWindow="1710" windowWidth="20760" windowHeight="14370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'2.1.カロリー計算画面'!$A$1:$BP$188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9" i="1"/>
  <c r="F8" i="1"/>
  <c r="F6" i="1" l="1"/>
  <c r="F7" i="1" s="1"/>
  <c r="F5" i="1"/>
  <c r="B81" i="3"/>
  <c r="B69" i="3"/>
  <c r="B70" i="3"/>
  <c r="B71" i="3" s="1"/>
  <c r="B82" i="3"/>
  <c r="B72" i="3"/>
  <c r="B73" i="3"/>
  <c r="B74" i="3"/>
  <c r="B75" i="3" s="1"/>
  <c r="B83" i="3"/>
  <c r="B84" i="3"/>
  <c r="B85" i="3"/>
  <c r="B86" i="3"/>
  <c r="B87" i="3"/>
  <c r="B88" i="3"/>
  <c r="B89" i="3"/>
  <c r="B90" i="3"/>
  <c r="B91" i="3"/>
  <c r="B92" i="3"/>
  <c r="B93" i="3"/>
  <c r="B94" i="3" l="1"/>
  <c r="B95" i="3"/>
  <c r="B96" i="3"/>
  <c r="B97" i="3"/>
  <c r="B98" i="3"/>
  <c r="B99" i="3"/>
  <c r="B100" i="3"/>
  <c r="B101" i="3"/>
  <c r="B102" i="3"/>
  <c r="B103" i="3"/>
  <c r="B104" i="3"/>
  <c r="B105" i="3" s="1"/>
  <c r="B106" i="3"/>
  <c r="B107" i="3"/>
</calcChain>
</file>

<file path=xl/sharedStrings.xml><?xml version="1.0" encoding="utf-8"?>
<sst xmlns="http://schemas.openxmlformats.org/spreadsheetml/2006/main" count="327" uniqueCount="207">
  <si>
    <t>2.1.1. 入力部</t>
  </si>
  <si>
    <t>1.1.カロリー計算画面</t>
  </si>
  <si>
    <t>更新日時</t>
  </si>
  <si>
    <t>健康管理アプリでカロリー計算機能を提供</t>
  </si>
  <si>
    <t>バージョン</t>
  </si>
  <si>
    <t>内容</t>
  </si>
  <si>
    <t>1.00</t>
  </si>
  <si>
    <t>2.1.2. 結果部</t>
  </si>
  <si>
    <t>新規作成</t>
  </si>
  <si>
    <t>2.1.3. モーダル部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</si>
  <si>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</si>
  <si>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</si>
  <si>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</si>
  <si>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</si>
  <si>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</si>
  <si>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</si>
  <si>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</si>
  <si>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</si>
  <si>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</si>
  <si>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半角数字</t>
  </si>
  <si>
    <t>◯：必須</t>
  </si>
  <si>
    <t>ラジオボタン</t>
  </si>
  <si>
    <t>半角数字とピリオド</t>
  </si>
  <si>
    <t>ボタン</t>
  </si>
  <si>
    <t>2.1.2.処理詳細</t>
  </si>
  <si>
    <t>3.1. ファイルIF</t>
  </si>
  <si>
    <t>アクション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</si>
  <si>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</si>
  <si>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</si>
  <si>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</si>
  <si>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</si>
  <si>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</si>
  <si>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</si>
  <si>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</si>
  <si>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</si>
  <si>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半角英数記号</t>
  </si>
  <si>
    <t>YYYY</t>
  </si>
  <si>
    <t>MM</t>
  </si>
  <si>
    <t>処理概要</t>
  </si>
  <si>
    <t>処理詳細</t>
  </si>
  <si>
    <t>DD</t>
  </si>
  <si>
    <t>例外概要</t>
  </si>
  <si>
    <t>YYYYMM</t>
  </si>
  <si>
    <t>YYYYMMDD</t>
  </si>
  <si>
    <t>YYYYMMDDHHMISS</t>
  </si>
  <si>
    <t>例外詳細</t>
  </si>
  <si>
    <t>HH</t>
  </si>
  <si>
    <t>MI</t>
  </si>
  <si>
    <t>初期表示</t>
  </si>
  <si>
    <t xml:space="preserve">3.1.1. </t>
  </si>
  <si>
    <t>3.1.1.1 概要</t>
  </si>
  <si>
    <t>必須チェック</t>
  </si>
  <si>
    <t>ファイル名</t>
  </si>
  <si>
    <t>文字コード</t>
  </si>
  <si>
    <t>3.1.1.2 ファイル内容</t>
  </si>
  <si>
    <t>ヘッダ部</t>
  </si>
  <si>
    <t>2.1.3.DB処理</t>
  </si>
  <si>
    <t>2.1.4.備考</t>
  </si>
  <si>
    <t>備考</t>
  </si>
  <si>
    <t>ボディ部</t>
  </si>
  <si>
    <t>設定値</t>
  </si>
  <si>
    <t>フッタ部</t>
  </si>
  <si>
    <t>画面キャプチャを更新
&gt;2.1.カロリー計算画面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</si>
  <si>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</si>
  <si>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年齢</t>
    <phoneticPr fontId="7"/>
  </si>
  <si>
    <t>性別</t>
    <phoneticPr fontId="7"/>
  </si>
  <si>
    <t>身長</t>
    <phoneticPr fontId="7"/>
  </si>
  <si>
    <t>体重</t>
    <phoneticPr fontId="7"/>
  </si>
  <si>
    <t>生活活動代謝</t>
    <phoneticPr fontId="7"/>
  </si>
  <si>
    <t>計算ボタン</t>
    <phoneticPr fontId="7"/>
  </si>
  <si>
    <t>リセットボタン</t>
    <phoneticPr fontId="7"/>
  </si>
  <si>
    <t>条件</t>
  </si>
  <si>
    <t>エラーコード</t>
  </si>
  <si>
    <t>エラーメッセージ</t>
  </si>
  <si>
    <t>-</t>
    <phoneticPr fontId="7"/>
  </si>
  <si>
    <t>計算ボタン押下</t>
    <phoneticPr fontId="7"/>
  </si>
  <si>
    <t>入力チェック</t>
    <phoneticPr fontId="7"/>
  </si>
  <si>
    <t>年齢が未入力の場合</t>
    <phoneticPr fontId="7"/>
  </si>
  <si>
    <t>年齢が未入力です</t>
    <phoneticPr fontId="7"/>
  </si>
  <si>
    <t>性別が未入力です</t>
    <phoneticPr fontId="7"/>
  </si>
  <si>
    <t>身長が未入力です</t>
    <phoneticPr fontId="7"/>
  </si>
  <si>
    <t>体重が未入力です</t>
    <phoneticPr fontId="7"/>
  </si>
  <si>
    <t>性別が未入力</t>
    <phoneticPr fontId="7"/>
  </si>
  <si>
    <t>身長が未入力</t>
    <phoneticPr fontId="7"/>
  </si>
  <si>
    <t>体重が未入力</t>
    <phoneticPr fontId="7"/>
  </si>
  <si>
    <t>生活活動代謝が未入力</t>
    <phoneticPr fontId="7"/>
  </si>
  <si>
    <t>生活活動代謝が未入力です</t>
    <phoneticPr fontId="7"/>
  </si>
  <si>
    <t>型チェック</t>
    <phoneticPr fontId="7"/>
  </si>
  <si>
    <t>年齢が半角数字以外の場合</t>
    <phoneticPr fontId="7"/>
  </si>
  <si>
    <t>年齢は半角数字で入力して下さい</t>
    <phoneticPr fontId="7"/>
  </si>
  <si>
    <t>生活活動代謝が半角数字とピリオド以外の場合</t>
    <phoneticPr fontId="7"/>
  </si>
  <si>
    <t>生活活動代謝は半角数字の少数で入力して下さい</t>
    <phoneticPr fontId="7"/>
  </si>
  <si>
    <t>上限値チェック</t>
    <phoneticPr fontId="7"/>
  </si>
  <si>
    <t>下限値チェック</t>
    <phoneticPr fontId="7"/>
  </si>
  <si>
    <t>身長が999より大きいの場合</t>
    <phoneticPr fontId="7"/>
  </si>
  <si>
    <t>体重が999より大きいの場合</t>
    <phoneticPr fontId="7"/>
  </si>
  <si>
    <t>身長が桁数超過です</t>
    <phoneticPr fontId="7"/>
  </si>
  <si>
    <t>体重が桁数超過です</t>
    <phoneticPr fontId="7"/>
  </si>
  <si>
    <t>身長は1以上の値を入力してください</t>
    <phoneticPr fontId="7"/>
  </si>
  <si>
    <t>体重は1以上の値を入力してください</t>
    <phoneticPr fontId="7"/>
  </si>
  <si>
    <t>身長が0以下の場合</t>
    <phoneticPr fontId="7"/>
  </si>
  <si>
    <t>体重が0以下の場合</t>
    <phoneticPr fontId="7"/>
  </si>
  <si>
    <t>リセットボタン押下</t>
    <phoneticPr fontId="7"/>
  </si>
  <si>
    <t>入力情報をクリアする</t>
    <phoneticPr fontId="7"/>
  </si>
  <si>
    <t>NodeAPIのトークン発行API実行</t>
    <phoneticPr fontId="7"/>
  </si>
  <si>
    <t>2.1.4.1.NodeAPI_トークン発行API 参照</t>
    <phoneticPr fontId="7"/>
  </si>
  <si>
    <t>400系エラー</t>
  </si>
  <si>
    <t>CE0035</t>
    <phoneticPr fontId="7"/>
  </si>
  <si>
    <t>APIの送信に失敗しました. HttpStatusCode=${HTTPステータスコード}</t>
  </si>
  <si>
    <t>500系エラー</t>
  </si>
  <si>
    <t>CE0036</t>
    <phoneticPr fontId="7"/>
  </si>
  <si>
    <t>対向サーバに問題があります. HttpStatusCode=${HTTPステータスコード}</t>
  </si>
  <si>
    <t>-</t>
    <phoneticPr fontId="7"/>
  </si>
  <si>
    <t>トークン発行API呼び出しエラー</t>
    <phoneticPr fontId="7"/>
  </si>
  <si>
    <t>レスポンス情報.result == "1"</t>
    <phoneticPr fontId="7"/>
  </si>
  <si>
    <t>BE0038</t>
    <phoneticPr fontId="7"/>
  </si>
  <si>
    <t>${トークン発行APIレスポンス.詳細}</t>
    <phoneticPr fontId="7"/>
  </si>
  <si>
    <t>NodeAPIのカロリー計算API実行</t>
    <rPh sb="12" eb="14">
      <t>ケイサン</t>
    </rPh>
    <rPh sb="17" eb="19">
      <t>ジッコウ</t>
    </rPh>
    <phoneticPr fontId="7"/>
  </si>
  <si>
    <t>2.1.4.2.NodeAPI_カロリー計算API 参照</t>
    <phoneticPr fontId="7"/>
  </si>
  <si>
    <t>2.1.4.1.NodeAPI_トークン発行API</t>
  </si>
  <si>
    <t>カロリー計算API呼び出しエラー</t>
    <phoneticPr fontId="7"/>
  </si>
  <si>
    <t>${カロリー計算APIレスポンス.詳細}</t>
    <phoneticPr fontId="7"/>
  </si>
  <si>
    <t>以下でリクエスト要求する</t>
  </si>
  <si>
    <t>トークン発行API</t>
    <phoneticPr fontId="7"/>
  </si>
  <si>
    <t>リクエストメソッド</t>
  </si>
  <si>
    <t>POST</t>
  </si>
  <si>
    <t>エンドポイントURL</t>
    <phoneticPr fontId="7"/>
  </si>
  <si>
    <t>/token</t>
    <phoneticPr fontId="7"/>
  </si>
  <si>
    <t>リクエストヘッダ</t>
  </si>
  <si>
    <t>Content-Type</t>
  </si>
  <si>
    <t>application/json</t>
  </si>
  <si>
    <t>Accept-Charset</t>
    <phoneticPr fontId="7"/>
  </si>
  <si>
    <t>utf-8</t>
  </si>
  <si>
    <t>request</t>
  </si>
  <si>
    <t>byte数</t>
  </si>
  <si>
    <t>繰り返し</t>
  </si>
  <si>
    <t>seq_user_id</t>
    <phoneticPr fontId="7"/>
  </si>
  <si>
    <t>セッション.ユーザID</t>
    <phoneticPr fontId="7"/>
  </si>
  <si>
    <t>response</t>
    <phoneticPr fontId="7"/>
  </si>
  <si>
    <t>result</t>
    <phoneticPr fontId="7"/>
  </si>
  <si>
    <t>API処理結果
0：正常終了
1：異常終了</t>
    <phoneticPr fontId="7"/>
  </si>
  <si>
    <t>detail</t>
    <phoneticPr fontId="7"/>
  </si>
  <si>
    <t>result == 1の場合、設定あり</t>
    <phoneticPr fontId="7"/>
  </si>
  <si>
    <t>token</t>
    <phoneticPr fontId="7"/>
  </si>
  <si>
    <t>肺活量計算API</t>
    <phoneticPr fontId="7"/>
  </si>
  <si>
    <t>Accept-Charset</t>
  </si>
  <si>
    <t>X-NODE-TOKEN</t>
  </si>
  <si>
    <t>2.1.4.1.NodeAPI.トークン発行API のレスポンス.トークン</t>
  </si>
  <si>
    <t>user_data</t>
    <phoneticPr fontId="7"/>
  </si>
  <si>
    <t>2.1.4.2.NodeAPI_カロリー計算API</t>
    <phoneticPr fontId="7"/>
  </si>
  <si>
    <t>/calorie</t>
    <phoneticPr fontId="7"/>
  </si>
  <si>
    <t>セッションからユーザIDを取得</t>
    <rPh sb="13" eb="15">
      <t>シュトク</t>
    </rPh>
    <phoneticPr fontId="7"/>
  </si>
  <si>
    <t>BE0033</t>
    <phoneticPr fontId="7"/>
  </si>
  <si>
    <t>500系エラー</t>
    <phoneticPr fontId="7"/>
  </si>
  <si>
    <t>calorie_calc_result</t>
    <phoneticPr fontId="7"/>
  </si>
  <si>
    <t>base_metabolism</t>
    <phoneticPr fontId="7"/>
  </si>
  <si>
    <t>lost_calorie_per_day</t>
    <phoneticPr fontId="7"/>
  </si>
  <si>
    <t>基礎代謝量</t>
    <phoneticPr fontId="7"/>
  </si>
  <si>
    <t>1日の消費カロリー</t>
    <phoneticPr fontId="7"/>
  </si>
  <si>
    <t>gender</t>
    <phoneticPr fontId="7"/>
  </si>
  <si>
    <t>age</t>
    <phoneticPr fontId="7"/>
  </si>
  <si>
    <t>height</t>
    <phoneticPr fontId="7"/>
  </si>
  <si>
    <t>weight</t>
    <phoneticPr fontId="7"/>
  </si>
  <si>
    <t>life_work_metabolism</t>
    <phoneticPr fontId="7"/>
  </si>
  <si>
    <t>性別
0：男性
1：女性</t>
    <rPh sb="0" eb="2">
      <t>セイベツ</t>
    </rPh>
    <rPh sb="5" eb="7">
      <t>ダンセイ</t>
    </rPh>
    <rPh sb="10" eb="12">
      <t>ジョセイ</t>
    </rPh>
    <phoneticPr fontId="7"/>
  </si>
  <si>
    <t>#14が異常終了（レスポンス情報.result == "1"）の場合</t>
    <phoneticPr fontId="7"/>
  </si>
  <si>
    <t>#18が異常終了（レスポンス情報.result == "1"）の場合</t>
    <phoneticPr fontId="7"/>
  </si>
  <si>
    <t>2.1.カロリー計算画面
・API通信情報の登録/更新処理を追加</t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</si>
  <si>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</si>
  <si>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</si>
  <si>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</si>
  <si>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</si>
  <si>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</si>
  <si>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</si>
  <si>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</si>
  <si>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</si>
  <si>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リクエスト情報</t>
    <phoneticPr fontId="7"/>
  </si>
  <si>
    <t>ユーザID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</si>
  <si>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</si>
  <si>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</si>
  <si>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</si>
  <si>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</si>
  <si>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</si>
  <si>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</si>
  <si>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</si>
  <si>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</si>
  <si>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</si>
  <si>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</si>
  <si>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</si>
  <si>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NodeAPI.トークン発行APIの場合、"トークン発行API"
NodeAPI.カロリー計算APIの場合、"カロリー計算API"</t>
    <rPh sb="12" eb="14">
      <t>ハッコウ</t>
    </rPh>
    <rPh sb="18" eb="20">
      <t>バアイ</t>
    </rPh>
    <phoneticPr fontId="7"/>
  </si>
  <si>
    <t>トランザクションID採番</t>
    <rPh sb="10" eb="12">
      <t>サイバン</t>
    </rPh>
    <phoneticPr fontId="7"/>
  </si>
  <si>
    <t>2.1.3.2.API通信情報作成 参照</t>
    <rPh sb="11" eb="13">
      <t>ツウシン</t>
    </rPh>
    <rPh sb="13" eb="15">
      <t>ジョウホウ</t>
    </rPh>
    <phoneticPr fontId="7"/>
  </si>
  <si>
    <t>2.1.3.3.API通信情報更新 参照</t>
    <rPh sb="11" eb="13">
      <t>ツウシン</t>
    </rPh>
    <rPh sb="13" eb="15">
      <t>ジョウホウ</t>
    </rPh>
    <rPh sb="15" eb="17">
      <t>コウシン</t>
    </rPh>
    <phoneticPr fontId="7"/>
  </si>
  <si>
    <t>API通信情報検索(2.1.3.1.API通信情報検索 参照)
・検索件数=0の場合、1
・それ以外の場合、検索結果.TRANSACTION_ID + 1</t>
    <phoneticPr fontId="7"/>
  </si>
  <si>
    <t>2.1.3.2.API通信情報作成</t>
    <phoneticPr fontId="7"/>
  </si>
  <si>
    <t>2.1.3.3.API通信情報更新</t>
    <phoneticPr fontId="7"/>
  </si>
  <si>
    <t>SELECT</t>
  </si>
  <si>
    <t>*</t>
  </si>
  <si>
    <t>FROM</t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</si>
  <si>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</si>
  <si>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</si>
  <si>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</si>
  <si>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</si>
  <si>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2.1.3.1.API通信情報検索</t>
    <rPh sb="11" eb="13">
      <t>ツウシン</t>
    </rPh>
    <rPh sb="13" eb="15">
      <t>ジョウホウ</t>
    </rPh>
    <rPh sb="15" eb="17">
      <t>ケンサク</t>
    </rPh>
    <phoneticPr fontId="7"/>
  </si>
  <si>
    <t>トランザクションID</t>
    <phoneticPr fontId="7"/>
  </si>
  <si>
    <t>#14で採番した値</t>
    <rPh sb="4" eb="6">
      <t>サイバン</t>
    </rPh>
    <rPh sb="8" eb="9">
      <t>アタイ</t>
    </rPh>
    <phoneticPr fontId="7"/>
  </si>
  <si>
    <t>GET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</si>
</sst>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9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0" xfId="0" applyFont="1" applyFill="1"/>
    <xf numFmtId="0" fontId="3" fillId="0" borderId="7" xfId="0" applyFont="1" applyBorder="1" applyAlignment="1">
      <alignment horizontal="center" vertical="top"/>
    </xf>
    <xf numFmtId="0" fontId="1" fillId="2" borderId="4" xfId="0" applyFont="1" applyFill="1" applyBorder="1" applyAlignment="1"/>
    <xf numFmtId="0" fontId="3" fillId="0" borderId="8" xfId="0" applyFont="1" applyBorder="1" applyAlignment="1"/>
    <xf numFmtId="0" fontId="3" fillId="0" borderId="0" xfId="0" applyFont="1"/>
    <xf numFmtId="0" fontId="3" fillId="0" borderId="9" xfId="0" applyFont="1" applyBorder="1" applyAlignment="1"/>
    <xf numFmtId="0" fontId="3" fillId="2" borderId="4" xfId="0" applyFont="1" applyFill="1" applyBorder="1"/>
    <xf numFmtId="0" fontId="3" fillId="0" borderId="9" xfId="0" applyFont="1" applyBorder="1"/>
    <xf numFmtId="0" fontId="3" fillId="2" borderId="4" xfId="0" applyFont="1" applyFill="1" applyBorder="1"/>
    <xf numFmtId="0" fontId="3" fillId="2" borderId="0" xfId="0" applyFont="1" applyFill="1"/>
    <xf numFmtId="0" fontId="2" fillId="0" borderId="0" xfId="0" applyFont="1"/>
    <xf numFmtId="0" fontId="3" fillId="0" borderId="13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0" fillId="0" borderId="0" xfId="0"/>
    <xf numFmtId="0" fontId="10" fillId="0" borderId="0" xfId="0" applyFont="1"/>
    <xf numFmtId="0" fontId="3" fillId="0" borderId="11" xfId="0" applyFont="1" applyBorder="1" applyAlignment="1">
      <alignment horizontal="center" vertical="top"/>
    </xf>
    <xf numFmtId="0" fontId="10" fillId="0" borderId="0" xfId="0" applyFont="1" applyAlignment="1"/>
    <xf numFmtId="0" fontId="3" fillId="0" borderId="0" xfId="0" applyFont="1" applyAlignment="1">
      <alignment vertical="top"/>
    </xf>
    <xf numFmtId="0" fontId="2" fillId="4" borderId="1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2" fillId="3" borderId="17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3" fillId="4" borderId="14" xfId="0" applyFont="1" applyFill="1" applyBorder="1" applyAlignment="1">
      <alignment vertical="top"/>
    </xf>
    <xf numFmtId="0" fontId="1" fillId="4" borderId="25" xfId="0" applyFont="1" applyFill="1" applyBorder="1" applyAlignment="1">
      <alignment vertical="center"/>
    </xf>
    <xf numFmtId="0" fontId="3" fillId="4" borderId="26" xfId="0" applyFont="1" applyFill="1" applyBorder="1" applyAlignment="1">
      <alignment vertical="top"/>
    </xf>
    <xf numFmtId="0" fontId="2" fillId="4" borderId="26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4" borderId="27" xfId="0" applyFont="1" applyFill="1" applyBorder="1" applyAlignment="1">
      <alignment vertical="top"/>
    </xf>
    <xf numFmtId="0" fontId="3" fillId="4" borderId="29" xfId="0" applyFont="1" applyFill="1" applyBorder="1" applyAlignment="1">
      <alignment vertical="top"/>
    </xf>
    <xf numFmtId="0" fontId="10" fillId="4" borderId="14" xfId="0" applyFont="1" applyFill="1" applyBorder="1"/>
    <xf numFmtId="0" fontId="10" fillId="3" borderId="14" xfId="0" applyFont="1" applyFill="1" applyBorder="1" applyAlignment="1">
      <alignment vertical="top"/>
    </xf>
    <xf numFmtId="0" fontId="3" fillId="0" borderId="26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41" xfId="0" applyFont="1" applyBorder="1" applyAlignment="1">
      <alignment vertical="top" wrapText="1"/>
    </xf>
    <xf numFmtId="0" fontId="3" fillId="0" borderId="25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5" fillId="0" borderId="0" xfId="0" applyFont="1"/>
    <xf numFmtId="0" fontId="3" fillId="0" borderId="0" xfId="0" applyFont="1"/>
    <xf numFmtId="0" fontId="2" fillId="0" borderId="5" xfId="0" applyFont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6" borderId="25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4" fillId="3" borderId="10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14" fontId="3" fillId="0" borderId="1" xfId="0" applyNumberFormat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2" xfId="0" applyFont="1" applyBorder="1" applyAlignment="1">
      <alignment vertical="top" wrapText="1"/>
    </xf>
    <xf numFmtId="0" fontId="3" fillId="0" borderId="11" xfId="0" applyFont="1" applyBorder="1"/>
    <xf numFmtId="0" fontId="3" fillId="0" borderId="43" xfId="0" applyFont="1" applyBorder="1"/>
    <xf numFmtId="0" fontId="3" fillId="0" borderId="3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1" xfId="0" applyFont="1" applyBorder="1" applyAlignment="1">
      <alignment vertical="top" wrapText="1"/>
    </xf>
    <xf numFmtId="0" fontId="3" fillId="0" borderId="21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2" xfId="0" applyFont="1" applyBorder="1" applyAlignment="1">
      <alignment vertical="top" wrapText="1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9" fillId="5" borderId="18" xfId="0" applyFont="1" applyFill="1" applyBorder="1" applyAlignment="1">
      <alignment vertical="top" wrapText="1"/>
    </xf>
    <xf numFmtId="0" fontId="9" fillId="5" borderId="19" xfId="0" applyFont="1" applyFill="1" applyBorder="1" applyAlignment="1">
      <alignment vertical="top" wrapText="1"/>
    </xf>
    <xf numFmtId="0" fontId="9" fillId="5" borderId="20" xfId="0" applyFont="1" applyFill="1" applyBorder="1" applyAlignment="1">
      <alignment vertical="top" wrapText="1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10" fillId="0" borderId="10" xfId="0" applyFont="1" applyBorder="1" applyAlignment="1">
      <alignment vertical="top"/>
    </xf>
    <xf numFmtId="0" fontId="8" fillId="0" borderId="6" xfId="0" applyFont="1" applyBorder="1"/>
    <xf numFmtId="0" fontId="3" fillId="0" borderId="21" xfId="0" applyFont="1" applyBorder="1" applyAlignment="1">
      <alignment horizontal="left" vertical="top"/>
    </xf>
    <xf numFmtId="0" fontId="5" fillId="3" borderId="21" xfId="0" applyFont="1" applyFill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5" fillId="0" borderId="0" xfId="0" applyFont="1"/>
    <xf numFmtId="0" fontId="0" fillId="0" borderId="0" xfId="0"/>
    <xf numFmtId="0" fontId="3" fillId="0" borderId="0" xfId="0" applyFont="1"/>
    <xf numFmtId="0" fontId="2" fillId="0" borderId="6" xfId="0" applyFont="1" applyBorder="1"/>
    <xf numFmtId="0" fontId="2" fillId="0" borderId="2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36" xfId="0" applyFont="1" applyBorder="1" applyAlignment="1">
      <alignment vertical="top" wrapText="1"/>
    </xf>
    <xf numFmtId="0" fontId="6" fillId="0" borderId="34" xfId="0" applyFont="1" applyBorder="1"/>
    <xf numFmtId="0" fontId="6" fillId="0" borderId="37" xfId="0" applyFont="1" applyBorder="1"/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42" xfId="0" applyFont="1" applyBorder="1" applyAlignment="1">
      <alignment vertical="top" wrapText="1"/>
    </xf>
    <xf numFmtId="0" fontId="2" fillId="0" borderId="11" xfId="0" applyFont="1" applyBorder="1"/>
    <xf numFmtId="0" fontId="2" fillId="0" borderId="43" xfId="0" applyFont="1" applyBorder="1"/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12" fillId="0" borderId="22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/>
    <xf numFmtId="0" fontId="3" fillId="0" borderId="11" xfId="0" applyFont="1" applyBorder="1" applyAlignment="1">
      <alignment vertical="center"/>
    </xf>
    <xf numFmtId="0" fontId="2" fillId="0" borderId="7" xfId="0" applyFont="1" applyBorder="1"/>
    <xf numFmtId="0" fontId="5" fillId="3" borderId="18" xfId="0" applyFont="1" applyFill="1" applyBorder="1" applyAlignment="1">
      <alignment horizontal="left" vertical="top"/>
    </xf>
    <xf numFmtId="0" fontId="5" fillId="3" borderId="19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2" fillId="0" borderId="3" xfId="0" applyFont="1" applyBorder="1" applyAlignment="1">
      <alignment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6" fillId="0" borderId="16" xfId="0" applyFont="1" applyBorder="1"/>
    <xf numFmtId="0" fontId="6" fillId="0" borderId="17" xfId="0" applyFont="1" applyBorder="1"/>
    <xf numFmtId="0" fontId="3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161925</xdr:rowOff>
    </xdr:from>
    <xdr:ext cx="7543800" cy="5886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190500</xdr:rowOff>
    </xdr:from>
    <xdr:ext cx="7562850" cy="23907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</xdr:row>
      <xdr:rowOff>9525</xdr:rowOff>
    </xdr:from>
    <xdr:ext cx="4905375" cy="2143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209550</xdr:colOff>
      <xdr:row>48</xdr:row>
      <xdr:rowOff>9525</xdr:rowOff>
    </xdr:from>
    <xdr:ext cx="4867275" cy="24669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94" t="s">
        <v>2</v>
      </c>
      <c r="C3" s="95"/>
      <c r="D3" s="95"/>
      <c r="E3" s="96"/>
      <c r="F3" s="94" t="s">
        <v>4</v>
      </c>
      <c r="G3" s="95"/>
      <c r="H3" s="95"/>
      <c r="I3" s="96"/>
      <c r="J3" s="94" t="s">
        <v>5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6"/>
      <c r="AA3" s="3"/>
    </row>
    <row r="4" spans="1:27" ht="16.5">
      <c r="A4" s="3"/>
      <c r="B4" s="99">
        <v>43784</v>
      </c>
      <c r="C4" s="91"/>
      <c r="D4" s="91"/>
      <c r="E4" s="92"/>
      <c r="F4" s="98" t="s">
        <v>6</v>
      </c>
      <c r="G4" s="91"/>
      <c r="H4" s="91"/>
      <c r="I4" s="92"/>
      <c r="J4" s="90" t="s">
        <v>8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2"/>
      <c r="AA4" s="3"/>
    </row>
    <row r="5" spans="1:27" ht="33" customHeight="1">
      <c r="A5" s="3"/>
      <c r="B5" s="99">
        <v>43869</v>
      </c>
      <c r="C5" s="91"/>
      <c r="D5" s="91"/>
      <c r="E5" s="92"/>
      <c r="F5" s="98">
        <f>F4+0.01</f>
        <v>1.01</v>
      </c>
      <c r="G5" s="91"/>
      <c r="H5" s="91"/>
      <c r="I5" s="92"/>
      <c r="J5" s="93" t="s">
        <v>62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2"/>
      <c r="AA5" s="3"/>
    </row>
    <row r="6" spans="1:27" ht="33" customHeight="1">
      <c r="A6" s="3"/>
      <c r="B6" s="99">
        <v>43960</v>
      </c>
      <c r="C6" s="91"/>
      <c r="D6" s="91"/>
      <c r="E6" s="92"/>
      <c r="F6" s="98">
        <f t="shared" ref="F6:F9" si="0">F5+0.01</f>
        <v>1.02</v>
      </c>
      <c r="G6" s="91"/>
      <c r="H6" s="91"/>
      <c r="I6" s="92"/>
      <c r="J6" s="93" t="s">
        <v>62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2"/>
      <c r="AA6" s="3"/>
    </row>
    <row r="7" spans="1:27" ht="16.5">
      <c r="A7" s="3"/>
      <c r="B7" s="97">
        <v>44158</v>
      </c>
      <c r="C7" s="91"/>
      <c r="D7" s="91"/>
      <c r="E7" s="92"/>
      <c r="F7" s="98">
        <f t="shared" si="0"/>
        <v>1.03</v>
      </c>
      <c r="G7" s="91"/>
      <c r="H7" s="91"/>
      <c r="I7" s="92"/>
      <c r="J7" s="90" t="s">
        <v>63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2"/>
      <c r="AA7" s="3"/>
    </row>
    <row r="8" spans="1:27" ht="31.5" customHeight="1">
      <c r="A8" s="3"/>
      <c r="B8" s="97">
        <v>44192</v>
      </c>
      <c r="C8" s="91"/>
      <c r="D8" s="91"/>
      <c r="E8" s="92"/>
      <c r="F8" s="98">
        <f t="shared" si="0"/>
        <v>1.04</v>
      </c>
      <c r="G8" s="91"/>
      <c r="H8" s="91"/>
      <c r="I8" s="92"/>
      <c r="J8" s="93" t="s">
        <v>167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3"/>
    </row>
    <row r="9" spans="1:27" ht="16.5">
      <c r="A9" s="3"/>
      <c r="B9" s="97">
        <v>44356</v>
      </c>
      <c r="C9" s="91"/>
      <c r="D9" s="91"/>
      <c r="E9" s="92"/>
      <c r="F9" s="98">
        <f t="shared" si="0"/>
        <v>1.05</v>
      </c>
      <c r="G9" s="91"/>
      <c r="H9" s="91"/>
      <c r="I9" s="92"/>
      <c r="J9" s="90" t="s">
        <v>63</v>
      </c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2"/>
      <c r="AA9" s="3"/>
    </row>
    <row r="10" spans="1:27" ht="16.5">
      <c r="A10" s="3"/>
      <c r="B10" s="90"/>
      <c r="C10" s="91"/>
      <c r="D10" s="91"/>
      <c r="E10" s="92"/>
      <c r="F10" s="90"/>
      <c r="G10" s="91"/>
      <c r="H10" s="91"/>
      <c r="I10" s="92"/>
      <c r="J10" s="90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2"/>
      <c r="AA10" s="3"/>
    </row>
    <row r="11" spans="1:27" ht="16.5">
      <c r="A11" s="3"/>
      <c r="B11" s="90"/>
      <c r="C11" s="91"/>
      <c r="D11" s="91"/>
      <c r="E11" s="92"/>
      <c r="F11" s="90"/>
      <c r="G11" s="91"/>
      <c r="H11" s="91"/>
      <c r="I11" s="92"/>
      <c r="J11" s="90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2"/>
      <c r="AA11" s="3"/>
    </row>
    <row r="12" spans="1:27" ht="16.5">
      <c r="A12" s="3"/>
      <c r="B12" s="90"/>
      <c r="C12" s="91"/>
      <c r="D12" s="91"/>
      <c r="E12" s="92"/>
      <c r="F12" s="90"/>
      <c r="G12" s="91"/>
      <c r="H12" s="91"/>
      <c r="I12" s="92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2"/>
      <c r="AA12" s="3"/>
    </row>
    <row r="13" spans="1:27" ht="16.5">
      <c r="A13" s="3"/>
      <c r="B13" s="90"/>
      <c r="C13" s="91"/>
      <c r="D13" s="91"/>
      <c r="E13" s="92"/>
      <c r="F13" s="90"/>
      <c r="G13" s="91"/>
      <c r="H13" s="91"/>
      <c r="I13" s="92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2"/>
      <c r="AA13" s="3"/>
    </row>
    <row r="14" spans="1:27" ht="16.5">
      <c r="A14" s="3"/>
      <c r="B14" s="90"/>
      <c r="C14" s="91"/>
      <c r="D14" s="91"/>
      <c r="E14" s="92"/>
      <c r="F14" s="90"/>
      <c r="G14" s="91"/>
      <c r="H14" s="91"/>
      <c r="I14" s="92"/>
      <c r="J14" s="90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2"/>
      <c r="AA14" s="3"/>
    </row>
    <row r="15" spans="1:27" ht="16.5">
      <c r="A15" s="3"/>
      <c r="B15" s="90"/>
      <c r="C15" s="91"/>
      <c r="D15" s="91"/>
      <c r="E15" s="92"/>
      <c r="F15" s="90"/>
      <c r="G15" s="91"/>
      <c r="H15" s="91"/>
      <c r="I15" s="92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2"/>
      <c r="AA15" s="3"/>
    </row>
    <row r="16" spans="1:27" ht="16.5">
      <c r="A16" s="3"/>
      <c r="B16" s="90"/>
      <c r="C16" s="91"/>
      <c r="D16" s="91"/>
      <c r="E16" s="92"/>
      <c r="F16" s="90"/>
      <c r="G16" s="91"/>
      <c r="H16" s="91"/>
      <c r="I16" s="92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2"/>
      <c r="AA16" s="3"/>
    </row>
    <row r="17" spans="1:27" ht="16.5">
      <c r="A17" s="3"/>
      <c r="B17" s="90"/>
      <c r="C17" s="91"/>
      <c r="D17" s="91"/>
      <c r="E17" s="92"/>
      <c r="F17" s="90"/>
      <c r="G17" s="91"/>
      <c r="H17" s="91"/>
      <c r="I17" s="92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2"/>
      <c r="AA17" s="3"/>
    </row>
    <row r="18" spans="1:27" ht="16.5">
      <c r="A18" s="3"/>
      <c r="B18" s="90"/>
      <c r="C18" s="91"/>
      <c r="D18" s="91"/>
      <c r="E18" s="92"/>
      <c r="F18" s="90"/>
      <c r="G18" s="91"/>
      <c r="H18" s="91"/>
      <c r="I18" s="92"/>
      <c r="J18" s="9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2"/>
      <c r="AA18" s="3"/>
    </row>
    <row r="19" spans="1:27" ht="16.5">
      <c r="A19" s="3"/>
      <c r="B19" s="90"/>
      <c r="C19" s="91"/>
      <c r="D19" s="91"/>
      <c r="E19" s="92"/>
      <c r="F19" s="90"/>
      <c r="G19" s="91"/>
      <c r="H19" s="91"/>
      <c r="I19" s="92"/>
      <c r="J19" s="9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2"/>
      <c r="AA19" s="3"/>
    </row>
    <row r="20" spans="1:27" ht="16.5">
      <c r="A20" s="3"/>
      <c r="B20" s="90"/>
      <c r="C20" s="91"/>
      <c r="D20" s="91"/>
      <c r="E20" s="92"/>
      <c r="F20" s="90"/>
      <c r="G20" s="91"/>
      <c r="H20" s="91"/>
      <c r="I20" s="92"/>
      <c r="J20" s="9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2"/>
      <c r="AA20" s="3"/>
    </row>
    <row r="21" spans="1:27" ht="16.5">
      <c r="A21" s="3"/>
      <c r="B21" s="90"/>
      <c r="C21" s="91"/>
      <c r="D21" s="91"/>
      <c r="E21" s="92"/>
      <c r="F21" s="90"/>
      <c r="G21" s="91"/>
      <c r="H21" s="91"/>
      <c r="I21" s="92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2"/>
      <c r="AA21" s="3"/>
    </row>
    <row r="22" spans="1:27" ht="16.5">
      <c r="A22" s="3"/>
      <c r="B22" s="90"/>
      <c r="C22" s="91"/>
      <c r="D22" s="91"/>
      <c r="E22" s="92"/>
      <c r="F22" s="90"/>
      <c r="G22" s="91"/>
      <c r="H22" s="91"/>
      <c r="I22" s="92"/>
      <c r="J22" s="90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2"/>
      <c r="AA22" s="3"/>
    </row>
    <row r="23" spans="1:27" ht="16.5">
      <c r="A23" s="3"/>
      <c r="B23" s="90"/>
      <c r="C23" s="91"/>
      <c r="D23" s="91"/>
      <c r="E23" s="92"/>
      <c r="F23" s="90"/>
      <c r="G23" s="91"/>
      <c r="H23" s="91"/>
      <c r="I23" s="92"/>
      <c r="J23" s="90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2"/>
      <c r="AA23" s="3"/>
    </row>
    <row r="24" spans="1:27" ht="16.5">
      <c r="A24" s="3"/>
      <c r="B24" s="90"/>
      <c r="C24" s="91"/>
      <c r="D24" s="91"/>
      <c r="E24" s="92"/>
      <c r="F24" s="90"/>
      <c r="G24" s="91"/>
      <c r="H24" s="91"/>
      <c r="I24" s="92"/>
      <c r="J24" s="90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2"/>
      <c r="AA24" s="3"/>
    </row>
    <row r="25" spans="1:27" ht="16.5">
      <c r="A25" s="3"/>
      <c r="B25" s="90"/>
      <c r="C25" s="91"/>
      <c r="D25" s="91"/>
      <c r="E25" s="92"/>
      <c r="F25" s="90"/>
      <c r="G25" s="91"/>
      <c r="H25" s="91"/>
      <c r="I25" s="92"/>
      <c r="J25" s="90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2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0:E20"/>
    <mergeCell ref="F4:I4"/>
    <mergeCell ref="F6:I6"/>
    <mergeCell ref="B4:E4"/>
    <mergeCell ref="B3:E3"/>
    <mergeCell ref="F3:I3"/>
    <mergeCell ref="B6:E6"/>
    <mergeCell ref="F5:I5"/>
    <mergeCell ref="B5:E5"/>
    <mergeCell ref="F11:I11"/>
    <mergeCell ref="B10:E10"/>
    <mergeCell ref="B11:E11"/>
    <mergeCell ref="B9:E9"/>
    <mergeCell ref="F7:I7"/>
    <mergeCell ref="F9:I9"/>
    <mergeCell ref="F10:I10"/>
    <mergeCell ref="B7:E7"/>
    <mergeCell ref="F8:I8"/>
    <mergeCell ref="B8:E8"/>
    <mergeCell ref="J10:Z10"/>
    <mergeCell ref="J9:Z9"/>
    <mergeCell ref="J11:Z11"/>
    <mergeCell ref="J8:Z8"/>
    <mergeCell ref="J14:Z14"/>
    <mergeCell ref="J4:Z4"/>
    <mergeCell ref="J3:Z3"/>
    <mergeCell ref="J5:Z5"/>
    <mergeCell ref="J6:Z6"/>
    <mergeCell ref="J7:Z7"/>
    <mergeCell ref="J25:Z25"/>
    <mergeCell ref="J23:Z23"/>
    <mergeCell ref="F24:I24"/>
    <mergeCell ref="B24:E24"/>
    <mergeCell ref="F23:I23"/>
    <mergeCell ref="B23:E23"/>
    <mergeCell ref="F25:I25"/>
    <mergeCell ref="B25:E25"/>
    <mergeCell ref="F13:I13"/>
    <mergeCell ref="J19:Z19"/>
    <mergeCell ref="B22:E22"/>
    <mergeCell ref="F22:I22"/>
    <mergeCell ref="J24:Z24"/>
    <mergeCell ref="B21:E21"/>
    <mergeCell ref="F21:I21"/>
    <mergeCell ref="J22:Z22"/>
    <mergeCell ref="J20:Z20"/>
    <mergeCell ref="B14:E14"/>
    <mergeCell ref="F17:I17"/>
    <mergeCell ref="F20:I20"/>
    <mergeCell ref="F19:I19"/>
    <mergeCell ref="F15:I15"/>
    <mergeCell ref="F16:I16"/>
    <mergeCell ref="B19:E19"/>
    <mergeCell ref="B13:E13"/>
    <mergeCell ref="J21:Z21"/>
    <mergeCell ref="B12:E12"/>
    <mergeCell ref="F12:I12"/>
    <mergeCell ref="J13:Z13"/>
    <mergeCell ref="J12:Z12"/>
    <mergeCell ref="B18:E18"/>
    <mergeCell ref="F18:I18"/>
    <mergeCell ref="J18:Z18"/>
    <mergeCell ref="J15:Z15"/>
    <mergeCell ref="J16:Z16"/>
    <mergeCell ref="J17:Z17"/>
    <mergeCell ref="B17:E17"/>
    <mergeCell ref="B15:E15"/>
    <mergeCell ref="B16:E16"/>
    <mergeCell ref="F14:I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5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5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18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33" customWidth="1"/>
    <col min="69" max="16384" width="14.42578125" style="33"/>
  </cols>
  <sheetData>
    <row r="1" spans="1:68" ht="16.5">
      <c r="A1" s="1" t="str">
        <f ca="1">RIGHT(CELL("filename",A1),LEN(CELL("filename",A1))-FIND("]",CELL("filename",A1)))</f>
        <v>2.1.カロリー計算画面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4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4" t="s">
        <v>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4" t="s">
        <v>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9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9" ht="15.75" customHeight="1">
      <c r="A66" s="9" t="s">
        <v>10</v>
      </c>
      <c r="B66" s="6"/>
      <c r="C66" s="6"/>
      <c r="D66" s="6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9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9" s="31" customFormat="1" ht="16.5" outlineLevel="1">
      <c r="A68" s="26"/>
      <c r="B68" s="27" t="s">
        <v>11</v>
      </c>
      <c r="C68" s="28" t="s">
        <v>12</v>
      </c>
      <c r="D68" s="28"/>
      <c r="E68" s="28"/>
      <c r="F68" s="28"/>
      <c r="G68" s="28"/>
      <c r="H68" s="28"/>
      <c r="I68" s="28"/>
      <c r="J68" s="28"/>
      <c r="K68" s="29"/>
      <c r="L68" s="28" t="s">
        <v>13</v>
      </c>
      <c r="M68" s="28"/>
      <c r="N68" s="28"/>
      <c r="O68" s="28"/>
      <c r="P68" s="28"/>
      <c r="Q68" s="29"/>
      <c r="R68" s="28" t="s">
        <v>14</v>
      </c>
      <c r="S68" s="28"/>
      <c r="T68" s="28"/>
      <c r="U68" s="28"/>
      <c r="V68" s="28"/>
      <c r="W68" s="29"/>
      <c r="X68" s="28" t="s">
        <v>15</v>
      </c>
      <c r="Y68" s="28"/>
      <c r="Z68" s="28"/>
      <c r="AA68" s="28"/>
      <c r="AB68" s="28"/>
      <c r="AC68" s="29"/>
      <c r="AD68" s="210" t="s">
        <v>16</v>
      </c>
      <c r="AE68" s="211"/>
      <c r="AF68" s="211"/>
      <c r="AG68" s="211"/>
      <c r="AH68" s="211"/>
      <c r="AI68" s="212"/>
      <c r="AJ68" s="143" t="s">
        <v>17</v>
      </c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  <c r="BB68" s="143"/>
      <c r="BC68" s="143"/>
      <c r="BD68" s="143"/>
      <c r="BE68" s="143"/>
      <c r="BF68" s="143"/>
      <c r="BG68" s="143"/>
      <c r="BH68" s="143"/>
      <c r="BI68" s="5"/>
      <c r="BJ68" s="5"/>
      <c r="BK68" s="5"/>
      <c r="BL68" s="5"/>
      <c r="BM68" s="5"/>
      <c r="BN68" s="5"/>
      <c r="BO68" s="5"/>
      <c r="BP68" s="5"/>
      <c r="BQ68" s="5"/>
    </row>
    <row r="69" spans="1:69" s="31" customFormat="1" ht="15.75" customHeight="1" outlineLevel="1">
      <c r="A69" s="26"/>
      <c r="B69" s="8">
        <f ca="1">MAX(B$68:INDIRECT("B"&amp;ROW()-1))+1</f>
        <v>1</v>
      </c>
      <c r="C69" s="204" t="s">
        <v>64</v>
      </c>
      <c r="D69" s="205"/>
      <c r="E69" s="205"/>
      <c r="F69" s="205"/>
      <c r="G69" s="205"/>
      <c r="H69" s="205"/>
      <c r="I69" s="205"/>
      <c r="J69" s="205"/>
      <c r="K69" s="206"/>
      <c r="L69" s="204" t="s">
        <v>18</v>
      </c>
      <c r="M69" s="150"/>
      <c r="N69" s="150"/>
      <c r="O69" s="150"/>
      <c r="P69" s="150"/>
      <c r="Q69" s="207"/>
      <c r="R69" s="204" t="s">
        <v>19</v>
      </c>
      <c r="S69" s="150"/>
      <c r="T69" s="150"/>
      <c r="U69" s="150"/>
      <c r="V69" s="150"/>
      <c r="W69" s="207"/>
      <c r="X69" s="208"/>
      <c r="Y69" s="171"/>
      <c r="Z69" s="171"/>
      <c r="AA69" s="171"/>
      <c r="AB69" s="171"/>
      <c r="AC69" s="209"/>
      <c r="AD69" s="142" t="s">
        <v>20</v>
      </c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5"/>
      <c r="BJ69" s="5"/>
      <c r="BK69" s="5"/>
      <c r="BL69" s="5"/>
      <c r="BM69" s="5"/>
      <c r="BN69" s="5"/>
      <c r="BO69" s="5"/>
      <c r="BP69" s="5"/>
      <c r="BQ69" s="5"/>
    </row>
    <row r="70" spans="1:69" s="31" customFormat="1" ht="15.75" customHeight="1" outlineLevel="1">
      <c r="A70" s="26"/>
      <c r="B70" s="8">
        <f ca="1">MAX(B$68:INDIRECT("B"&amp;ROW()-1))+1</f>
        <v>2</v>
      </c>
      <c r="C70" s="204" t="s">
        <v>65</v>
      </c>
      <c r="D70" s="205"/>
      <c r="E70" s="205"/>
      <c r="F70" s="205"/>
      <c r="G70" s="205"/>
      <c r="H70" s="205"/>
      <c r="I70" s="205"/>
      <c r="J70" s="205"/>
      <c r="K70" s="206"/>
      <c r="L70" s="204" t="s">
        <v>21</v>
      </c>
      <c r="M70" s="150"/>
      <c r="N70" s="150"/>
      <c r="O70" s="150"/>
      <c r="P70" s="150"/>
      <c r="Q70" s="207"/>
      <c r="R70" s="204"/>
      <c r="S70" s="150"/>
      <c r="T70" s="150"/>
      <c r="U70" s="150"/>
      <c r="V70" s="150"/>
      <c r="W70" s="207"/>
      <c r="X70" s="208"/>
      <c r="Y70" s="171"/>
      <c r="Z70" s="171"/>
      <c r="AA70" s="171"/>
      <c r="AB70" s="171"/>
      <c r="AC70" s="209"/>
      <c r="AD70" s="142" t="s">
        <v>20</v>
      </c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5"/>
      <c r="BJ70" s="5"/>
      <c r="BK70" s="5"/>
      <c r="BL70" s="5"/>
      <c r="BM70" s="5"/>
      <c r="BN70" s="5"/>
      <c r="BO70" s="5"/>
      <c r="BP70" s="5"/>
      <c r="BQ70" s="5"/>
    </row>
    <row r="71" spans="1:69" s="31" customFormat="1" ht="15.75" customHeight="1" outlineLevel="1">
      <c r="A71" s="26"/>
      <c r="B71" s="8">
        <f ca="1">MAX(B$68:INDIRECT("B"&amp;ROW()-1))+1</f>
        <v>3</v>
      </c>
      <c r="C71" s="204" t="s">
        <v>66</v>
      </c>
      <c r="D71" s="205"/>
      <c r="E71" s="205"/>
      <c r="F71" s="205"/>
      <c r="G71" s="205"/>
      <c r="H71" s="205"/>
      <c r="I71" s="205"/>
      <c r="J71" s="205"/>
      <c r="K71" s="206"/>
      <c r="L71" s="204" t="s">
        <v>18</v>
      </c>
      <c r="M71" s="150"/>
      <c r="N71" s="150"/>
      <c r="O71" s="150"/>
      <c r="P71" s="150"/>
      <c r="Q71" s="207"/>
      <c r="R71" s="204" t="s">
        <v>22</v>
      </c>
      <c r="S71" s="150"/>
      <c r="T71" s="150"/>
      <c r="U71" s="150"/>
      <c r="V71" s="150"/>
      <c r="W71" s="207"/>
      <c r="X71" s="208"/>
      <c r="Y71" s="171"/>
      <c r="Z71" s="171"/>
      <c r="AA71" s="171"/>
      <c r="AB71" s="171"/>
      <c r="AC71" s="209"/>
      <c r="AD71" s="142" t="s">
        <v>20</v>
      </c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5"/>
      <c r="BJ71" s="5"/>
      <c r="BK71" s="5"/>
      <c r="BL71" s="5"/>
      <c r="BM71" s="5"/>
      <c r="BN71" s="5"/>
      <c r="BO71" s="5"/>
      <c r="BP71" s="5"/>
      <c r="BQ71" s="5"/>
    </row>
    <row r="72" spans="1:69" s="31" customFormat="1" ht="15.75" customHeight="1" outlineLevel="1">
      <c r="A72" s="26"/>
      <c r="B72" s="8">
        <f ca="1">MAX(B$68:INDIRECT("B"&amp;ROW()-1))+1</f>
        <v>4</v>
      </c>
      <c r="C72" s="204" t="s">
        <v>67</v>
      </c>
      <c r="D72" s="205"/>
      <c r="E72" s="205"/>
      <c r="F72" s="205"/>
      <c r="G72" s="205"/>
      <c r="H72" s="205"/>
      <c r="I72" s="205"/>
      <c r="J72" s="205"/>
      <c r="K72" s="206"/>
      <c r="L72" s="204" t="s">
        <v>18</v>
      </c>
      <c r="M72" s="150"/>
      <c r="N72" s="150"/>
      <c r="O72" s="150"/>
      <c r="P72" s="150"/>
      <c r="Q72" s="207"/>
      <c r="R72" s="204" t="s">
        <v>22</v>
      </c>
      <c r="S72" s="150"/>
      <c r="T72" s="150"/>
      <c r="U72" s="150"/>
      <c r="V72" s="150"/>
      <c r="W72" s="207"/>
      <c r="X72" s="208"/>
      <c r="Y72" s="171"/>
      <c r="Z72" s="171"/>
      <c r="AA72" s="171"/>
      <c r="AB72" s="171"/>
      <c r="AC72" s="209"/>
      <c r="AD72" s="142" t="s">
        <v>20</v>
      </c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5"/>
      <c r="BJ72" s="5"/>
      <c r="BK72" s="5"/>
      <c r="BL72" s="5"/>
      <c r="BM72" s="5"/>
      <c r="BN72" s="5"/>
      <c r="BO72" s="5"/>
      <c r="BP72" s="5"/>
      <c r="BQ72" s="5"/>
    </row>
    <row r="73" spans="1:69" s="31" customFormat="1" ht="15.75" customHeight="1" outlineLevel="1">
      <c r="A73" s="26"/>
      <c r="B73" s="8">
        <f ca="1">MAX(B$68:INDIRECT("B"&amp;ROW()-1))+1</f>
        <v>5</v>
      </c>
      <c r="C73" s="204" t="s">
        <v>68</v>
      </c>
      <c r="D73" s="205"/>
      <c r="E73" s="205"/>
      <c r="F73" s="205"/>
      <c r="G73" s="205"/>
      <c r="H73" s="205"/>
      <c r="I73" s="205"/>
      <c r="J73" s="205"/>
      <c r="K73" s="206"/>
      <c r="L73" s="204" t="s">
        <v>18</v>
      </c>
      <c r="M73" s="150"/>
      <c r="N73" s="150"/>
      <c r="O73" s="150"/>
      <c r="P73" s="150"/>
      <c r="Q73" s="207"/>
      <c r="R73" s="204" t="s">
        <v>22</v>
      </c>
      <c r="S73" s="150"/>
      <c r="T73" s="150"/>
      <c r="U73" s="150"/>
      <c r="V73" s="150"/>
      <c r="W73" s="207"/>
      <c r="X73" s="208"/>
      <c r="Y73" s="171"/>
      <c r="Z73" s="171"/>
      <c r="AA73" s="171"/>
      <c r="AB73" s="171"/>
      <c r="AC73" s="209"/>
      <c r="AD73" s="142" t="s">
        <v>20</v>
      </c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5"/>
      <c r="BJ73" s="5"/>
      <c r="BK73" s="5"/>
      <c r="BL73" s="5"/>
      <c r="BM73" s="5"/>
      <c r="BN73" s="5"/>
      <c r="BO73" s="5"/>
      <c r="BP73" s="5"/>
      <c r="BQ73" s="5"/>
    </row>
    <row r="74" spans="1:69" s="31" customFormat="1" ht="15.75" customHeight="1" outlineLevel="1">
      <c r="A74" s="26"/>
      <c r="B74" s="8">
        <f ca="1">MAX(B$68:INDIRECT("B"&amp;ROW()-1))+1</f>
        <v>6</v>
      </c>
      <c r="C74" s="204" t="s">
        <v>69</v>
      </c>
      <c r="D74" s="205"/>
      <c r="E74" s="205"/>
      <c r="F74" s="205"/>
      <c r="G74" s="205"/>
      <c r="H74" s="205"/>
      <c r="I74" s="205"/>
      <c r="J74" s="205"/>
      <c r="K74" s="206"/>
      <c r="L74" s="204" t="s">
        <v>23</v>
      </c>
      <c r="M74" s="150"/>
      <c r="N74" s="150"/>
      <c r="O74" s="150"/>
      <c r="P74" s="150"/>
      <c r="Q74" s="207"/>
      <c r="R74" s="204"/>
      <c r="S74" s="150"/>
      <c r="T74" s="150"/>
      <c r="U74" s="150"/>
      <c r="V74" s="150"/>
      <c r="W74" s="207"/>
      <c r="X74" s="208"/>
      <c r="Y74" s="171"/>
      <c r="Z74" s="171"/>
      <c r="AA74" s="171"/>
      <c r="AB74" s="171"/>
      <c r="AC74" s="209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5"/>
      <c r="BJ74" s="5"/>
      <c r="BK74" s="5"/>
      <c r="BL74" s="5"/>
      <c r="BM74" s="5"/>
      <c r="BN74" s="5"/>
      <c r="BO74" s="5"/>
      <c r="BP74" s="5"/>
      <c r="BQ74" s="5"/>
    </row>
    <row r="75" spans="1:69" s="31" customFormat="1" ht="15.75" customHeight="1" outlineLevel="1">
      <c r="A75" s="26"/>
      <c r="B75" s="8">
        <f ca="1">MAX(B$68:INDIRECT("B"&amp;ROW()-1))+1</f>
        <v>7</v>
      </c>
      <c r="C75" s="204" t="s">
        <v>70</v>
      </c>
      <c r="D75" s="205"/>
      <c r="E75" s="205"/>
      <c r="F75" s="205"/>
      <c r="G75" s="205"/>
      <c r="H75" s="205"/>
      <c r="I75" s="205"/>
      <c r="J75" s="205"/>
      <c r="K75" s="206"/>
      <c r="L75" s="204" t="s">
        <v>23</v>
      </c>
      <c r="M75" s="150"/>
      <c r="N75" s="150"/>
      <c r="O75" s="150"/>
      <c r="P75" s="150"/>
      <c r="Q75" s="207"/>
      <c r="R75" s="204"/>
      <c r="S75" s="150"/>
      <c r="T75" s="150"/>
      <c r="U75" s="150"/>
      <c r="V75" s="150"/>
      <c r="W75" s="207"/>
      <c r="X75" s="208"/>
      <c r="Y75" s="171"/>
      <c r="Z75" s="171"/>
      <c r="AA75" s="171"/>
      <c r="AB75" s="171"/>
      <c r="AC75" s="209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9" ht="15.75" customHeight="1">
      <c r="A77" s="9" t="s">
        <v>24</v>
      </c>
      <c r="B77" s="6"/>
      <c r="C77" s="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spans="1:69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9" s="31" customFormat="1" ht="16.5" outlineLevel="1">
      <c r="A79" s="26"/>
      <c r="B79" s="202" t="s">
        <v>11</v>
      </c>
      <c r="C79" s="203" t="s">
        <v>26</v>
      </c>
      <c r="D79" s="203"/>
      <c r="E79" s="203"/>
      <c r="F79" s="203"/>
      <c r="G79" s="203"/>
      <c r="H79" s="203"/>
      <c r="I79" s="203"/>
      <c r="J79" s="203" t="s">
        <v>38</v>
      </c>
      <c r="K79" s="203"/>
      <c r="L79" s="203"/>
      <c r="M79" s="203"/>
      <c r="N79" s="203"/>
      <c r="O79" s="203"/>
      <c r="P79" s="203"/>
      <c r="Q79" s="203"/>
      <c r="R79" s="203" t="s">
        <v>39</v>
      </c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 t="s">
        <v>41</v>
      </c>
      <c r="AJ79" s="203"/>
      <c r="AK79" s="203"/>
      <c r="AL79" s="203"/>
      <c r="AM79" s="203"/>
      <c r="AN79" s="203"/>
      <c r="AO79" s="203"/>
      <c r="AP79" s="203"/>
      <c r="AQ79" s="203" t="s">
        <v>45</v>
      </c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5"/>
    </row>
    <row r="80" spans="1:69" s="31" customFormat="1" ht="16.5" outlineLevel="1">
      <c r="A80" s="26"/>
      <c r="B80" s="202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 t="s">
        <v>71</v>
      </c>
      <c r="AR80" s="203"/>
      <c r="AS80" s="203"/>
      <c r="AT80" s="203"/>
      <c r="AU80" s="203"/>
      <c r="AV80" s="203"/>
      <c r="AW80" s="203"/>
      <c r="AX80" s="203" t="s">
        <v>72</v>
      </c>
      <c r="AY80" s="203"/>
      <c r="AZ80" s="203"/>
      <c r="BA80" s="203"/>
      <c r="BB80" s="203"/>
      <c r="BC80" s="203" t="s">
        <v>73</v>
      </c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5"/>
    </row>
    <row r="81" spans="1:68" s="31" customFormat="1" ht="16.5" outlineLevel="1">
      <c r="A81" s="26"/>
      <c r="B81" s="8">
        <f ca="1">MAX(B$79:INDIRECT("B"&amp;ROW()-1))+1</f>
        <v>1</v>
      </c>
      <c r="C81" s="198" t="s">
        <v>48</v>
      </c>
      <c r="D81" s="199"/>
      <c r="E81" s="199"/>
      <c r="F81" s="199"/>
      <c r="G81" s="199"/>
      <c r="H81" s="199"/>
      <c r="I81" s="199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1"/>
      <c r="AJ81" s="201"/>
      <c r="AK81" s="201"/>
      <c r="AL81" s="201"/>
      <c r="AM81" s="201"/>
      <c r="AN81" s="201"/>
      <c r="AO81" s="201"/>
      <c r="AP81" s="201"/>
      <c r="AQ81" s="180"/>
      <c r="AR81" s="180"/>
      <c r="AS81" s="180"/>
      <c r="AT81" s="180"/>
      <c r="AU81" s="180"/>
      <c r="AV81" s="180"/>
      <c r="AW81" s="180"/>
      <c r="AX81" s="180"/>
      <c r="AY81" s="180"/>
      <c r="AZ81" s="180"/>
      <c r="BA81" s="180"/>
      <c r="BB81" s="180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M81" s="181"/>
      <c r="BN81" s="181"/>
      <c r="BO81" s="181"/>
      <c r="BP81" s="5"/>
    </row>
    <row r="82" spans="1:68" s="31" customFormat="1" ht="16.5" outlineLevel="1">
      <c r="A82" s="26"/>
      <c r="B82" s="32">
        <f ca="1">MAX(B$79:INDIRECT("B"&amp;ROW()-1))+1</f>
        <v>2</v>
      </c>
      <c r="C82" s="195" t="s">
        <v>75</v>
      </c>
      <c r="D82" s="196"/>
      <c r="E82" s="196"/>
      <c r="F82" s="196"/>
      <c r="G82" s="196"/>
      <c r="H82" s="196"/>
      <c r="I82" s="197"/>
      <c r="J82" s="196" t="s">
        <v>76</v>
      </c>
      <c r="K82" s="196"/>
      <c r="L82" s="196"/>
      <c r="M82" s="196"/>
      <c r="N82" s="196"/>
      <c r="O82" s="196"/>
      <c r="P82" s="196"/>
      <c r="Q82" s="196"/>
      <c r="R82" s="195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22" t="s">
        <v>51</v>
      </c>
      <c r="AJ82" s="123"/>
      <c r="AK82" s="123"/>
      <c r="AL82" s="123"/>
      <c r="AM82" s="123"/>
      <c r="AN82" s="123"/>
      <c r="AO82" s="123"/>
      <c r="AP82" s="191"/>
      <c r="AQ82" s="190" t="s">
        <v>77</v>
      </c>
      <c r="AR82" s="180"/>
      <c r="AS82" s="180"/>
      <c r="AT82" s="180"/>
      <c r="AU82" s="180"/>
      <c r="AV82" s="180"/>
      <c r="AW82" s="180"/>
      <c r="AX82" s="180"/>
      <c r="AY82" s="180"/>
      <c r="AZ82" s="180"/>
      <c r="BA82" s="180"/>
      <c r="BB82" s="180"/>
      <c r="BC82" s="181" t="s">
        <v>78</v>
      </c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5"/>
    </row>
    <row r="83" spans="1:68" s="31" customFormat="1" ht="16.5" outlineLevel="1">
      <c r="A83" s="26"/>
      <c r="B83" s="32">
        <f ca="1">MAX(B$79:INDIRECT("B"&amp;ROW()-1))+1</f>
        <v>3</v>
      </c>
      <c r="C83" s="182"/>
      <c r="D83" s="183"/>
      <c r="E83" s="183"/>
      <c r="F83" s="183"/>
      <c r="G83" s="183"/>
      <c r="H83" s="183"/>
      <c r="I83" s="184"/>
      <c r="J83" s="183"/>
      <c r="K83" s="183"/>
      <c r="L83" s="183"/>
      <c r="M83" s="183"/>
      <c r="N83" s="183"/>
      <c r="O83" s="183"/>
      <c r="P83" s="183"/>
      <c r="Q83" s="183"/>
      <c r="R83" s="182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92"/>
      <c r="AJ83" s="193"/>
      <c r="AK83" s="193"/>
      <c r="AL83" s="193"/>
      <c r="AM83" s="193"/>
      <c r="AN83" s="193"/>
      <c r="AO83" s="193"/>
      <c r="AP83" s="194"/>
      <c r="AQ83" s="190" t="s">
        <v>82</v>
      </c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1" t="s">
        <v>79</v>
      </c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5"/>
    </row>
    <row r="84" spans="1:68" s="31" customFormat="1" ht="16.5" outlineLevel="1">
      <c r="A84" s="26"/>
      <c r="B84" s="32">
        <f ca="1">MAX(B$79:INDIRECT("B"&amp;ROW()-1))+1</f>
        <v>4</v>
      </c>
      <c r="C84" s="182"/>
      <c r="D84" s="183"/>
      <c r="E84" s="183"/>
      <c r="F84" s="183"/>
      <c r="G84" s="183"/>
      <c r="H84" s="183"/>
      <c r="I84" s="184"/>
      <c r="J84" s="183"/>
      <c r="K84" s="183"/>
      <c r="L84" s="183"/>
      <c r="M84" s="183"/>
      <c r="N84" s="183"/>
      <c r="O84" s="183"/>
      <c r="P84" s="183"/>
      <c r="Q84" s="183"/>
      <c r="R84" s="182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92"/>
      <c r="AJ84" s="193"/>
      <c r="AK84" s="193"/>
      <c r="AL84" s="193"/>
      <c r="AM84" s="193"/>
      <c r="AN84" s="193"/>
      <c r="AO84" s="193"/>
      <c r="AP84" s="194"/>
      <c r="AQ84" s="190" t="s">
        <v>83</v>
      </c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1" t="s">
        <v>80</v>
      </c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5"/>
    </row>
    <row r="85" spans="1:68" s="31" customFormat="1" ht="16.5" outlineLevel="1">
      <c r="A85" s="26"/>
      <c r="B85" s="32">
        <f ca="1">MAX(B$79:INDIRECT("B"&amp;ROW()-1))+1</f>
        <v>5</v>
      </c>
      <c r="C85" s="182"/>
      <c r="D85" s="183"/>
      <c r="E85" s="183"/>
      <c r="F85" s="183"/>
      <c r="G85" s="183"/>
      <c r="H85" s="183"/>
      <c r="I85" s="184"/>
      <c r="J85" s="183"/>
      <c r="K85" s="183"/>
      <c r="L85" s="183"/>
      <c r="M85" s="183"/>
      <c r="N85" s="183"/>
      <c r="O85" s="183"/>
      <c r="P85" s="183"/>
      <c r="Q85" s="183"/>
      <c r="R85" s="182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92"/>
      <c r="AJ85" s="193"/>
      <c r="AK85" s="193"/>
      <c r="AL85" s="193"/>
      <c r="AM85" s="193"/>
      <c r="AN85" s="193"/>
      <c r="AO85" s="193"/>
      <c r="AP85" s="194"/>
      <c r="AQ85" s="190" t="s">
        <v>84</v>
      </c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1" t="s">
        <v>81</v>
      </c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5"/>
    </row>
    <row r="86" spans="1:68" s="31" customFormat="1" ht="16.5" outlineLevel="1">
      <c r="A86" s="26"/>
      <c r="B86" s="32">
        <f ca="1">MAX(B$79:INDIRECT("B"&amp;ROW()-1))+1</f>
        <v>6</v>
      </c>
      <c r="C86" s="182"/>
      <c r="D86" s="183"/>
      <c r="E86" s="183"/>
      <c r="F86" s="183"/>
      <c r="G86" s="183"/>
      <c r="H86" s="183"/>
      <c r="I86" s="184"/>
      <c r="J86" s="183"/>
      <c r="K86" s="183"/>
      <c r="L86" s="183"/>
      <c r="M86" s="183"/>
      <c r="N86" s="183"/>
      <c r="O86" s="183"/>
      <c r="P86" s="183"/>
      <c r="Q86" s="183"/>
      <c r="R86" s="182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7"/>
      <c r="AJ86" s="188"/>
      <c r="AK86" s="188"/>
      <c r="AL86" s="188"/>
      <c r="AM86" s="188"/>
      <c r="AN86" s="188"/>
      <c r="AO86" s="188"/>
      <c r="AP86" s="189"/>
      <c r="AQ86" s="190" t="s">
        <v>85</v>
      </c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1" t="s">
        <v>86</v>
      </c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5"/>
    </row>
    <row r="87" spans="1:68" s="31" customFormat="1" ht="16.5" outlineLevel="1">
      <c r="A87" s="26"/>
      <c r="B87" s="32">
        <f ca="1">MAX(B$79:INDIRECT("B"&amp;ROW()-1))+1</f>
        <v>7</v>
      </c>
      <c r="C87" s="182"/>
      <c r="D87" s="183"/>
      <c r="E87" s="183"/>
      <c r="F87" s="183"/>
      <c r="G87" s="183"/>
      <c r="H87" s="183"/>
      <c r="I87" s="184"/>
      <c r="J87" s="183"/>
      <c r="K87" s="183"/>
      <c r="L87" s="183"/>
      <c r="M87" s="183"/>
      <c r="N87" s="183"/>
      <c r="O87" s="183"/>
      <c r="P87" s="183"/>
      <c r="Q87" s="183"/>
      <c r="R87" s="182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22" t="s">
        <v>87</v>
      </c>
      <c r="AJ87" s="123"/>
      <c r="AK87" s="123"/>
      <c r="AL87" s="123"/>
      <c r="AM87" s="123"/>
      <c r="AN87" s="123"/>
      <c r="AO87" s="123"/>
      <c r="AP87" s="191"/>
      <c r="AQ87" s="190" t="s">
        <v>88</v>
      </c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1" t="s">
        <v>89</v>
      </c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5"/>
    </row>
    <row r="88" spans="1:68" s="31" customFormat="1" ht="33" customHeight="1" outlineLevel="1">
      <c r="A88" s="26"/>
      <c r="B88" s="32">
        <f ca="1">MAX(B$79:INDIRECT("B"&amp;ROW()-1))+1</f>
        <v>8</v>
      </c>
      <c r="C88" s="182"/>
      <c r="D88" s="183"/>
      <c r="E88" s="183"/>
      <c r="F88" s="183"/>
      <c r="G88" s="183"/>
      <c r="H88" s="183"/>
      <c r="I88" s="184"/>
      <c r="J88" s="183"/>
      <c r="K88" s="183"/>
      <c r="L88" s="183"/>
      <c r="M88" s="183"/>
      <c r="N88" s="183"/>
      <c r="O88" s="183"/>
      <c r="P88" s="183"/>
      <c r="Q88" s="183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7"/>
      <c r="AJ88" s="188"/>
      <c r="AK88" s="188"/>
      <c r="AL88" s="188"/>
      <c r="AM88" s="188"/>
      <c r="AN88" s="188"/>
      <c r="AO88" s="188"/>
      <c r="AP88" s="189"/>
      <c r="AQ88" s="190" t="s">
        <v>90</v>
      </c>
      <c r="AR88" s="180"/>
      <c r="AS88" s="180"/>
      <c r="AT88" s="180"/>
      <c r="AU88" s="180"/>
      <c r="AV88" s="180"/>
      <c r="AW88" s="180"/>
      <c r="AX88" s="180"/>
      <c r="AY88" s="180"/>
      <c r="AZ88" s="180"/>
      <c r="BA88" s="180"/>
      <c r="BB88" s="180"/>
      <c r="BC88" s="181" t="s">
        <v>91</v>
      </c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  <c r="BP88" s="5"/>
    </row>
    <row r="89" spans="1:68" s="31" customFormat="1" ht="16.5" outlineLevel="1">
      <c r="A89" s="26"/>
      <c r="B89" s="32">
        <f ca="1">MAX(B$79:INDIRECT("B"&amp;ROW()-1))+1</f>
        <v>9</v>
      </c>
      <c r="C89" s="182"/>
      <c r="D89" s="183"/>
      <c r="E89" s="183"/>
      <c r="F89" s="183"/>
      <c r="G89" s="183"/>
      <c r="H89" s="183"/>
      <c r="I89" s="184"/>
      <c r="J89" s="183"/>
      <c r="K89" s="183"/>
      <c r="L89" s="183"/>
      <c r="M89" s="183"/>
      <c r="N89" s="183"/>
      <c r="O89" s="183"/>
      <c r="P89" s="183"/>
      <c r="Q89" s="183"/>
      <c r="R89" s="182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22" t="s">
        <v>92</v>
      </c>
      <c r="AJ89" s="123"/>
      <c r="AK89" s="123"/>
      <c r="AL89" s="123"/>
      <c r="AM89" s="123"/>
      <c r="AN89" s="123"/>
      <c r="AO89" s="123"/>
      <c r="AP89" s="191"/>
      <c r="AQ89" s="190" t="s">
        <v>94</v>
      </c>
      <c r="AR89" s="180"/>
      <c r="AS89" s="180"/>
      <c r="AT89" s="180"/>
      <c r="AU89" s="180"/>
      <c r="AV89" s="180"/>
      <c r="AW89" s="180"/>
      <c r="AX89" s="180"/>
      <c r="AY89" s="180"/>
      <c r="AZ89" s="180"/>
      <c r="BA89" s="180"/>
      <c r="BB89" s="180"/>
      <c r="BC89" s="181" t="s">
        <v>96</v>
      </c>
      <c r="BD89" s="181"/>
      <c r="BE89" s="181"/>
      <c r="BF89" s="181"/>
      <c r="BG89" s="181"/>
      <c r="BH89" s="181"/>
      <c r="BI89" s="181"/>
      <c r="BJ89" s="181"/>
      <c r="BK89" s="181"/>
      <c r="BL89" s="181"/>
      <c r="BM89" s="181"/>
      <c r="BN89" s="181"/>
      <c r="BO89" s="181"/>
      <c r="BP89" s="5"/>
    </row>
    <row r="90" spans="1:68" s="31" customFormat="1" ht="16.5" outlineLevel="1">
      <c r="A90" s="26"/>
      <c r="B90" s="32">
        <f ca="1">MAX(B$79:INDIRECT("B"&amp;ROW()-1))+1</f>
        <v>10</v>
      </c>
      <c r="C90" s="182"/>
      <c r="D90" s="183"/>
      <c r="E90" s="183"/>
      <c r="F90" s="183"/>
      <c r="G90" s="183"/>
      <c r="H90" s="183"/>
      <c r="I90" s="184"/>
      <c r="J90" s="183"/>
      <c r="K90" s="183"/>
      <c r="L90" s="183"/>
      <c r="M90" s="183"/>
      <c r="N90" s="183"/>
      <c r="O90" s="183"/>
      <c r="P90" s="183"/>
      <c r="Q90" s="183"/>
      <c r="R90" s="182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7"/>
      <c r="AJ90" s="188"/>
      <c r="AK90" s="188"/>
      <c r="AL90" s="188"/>
      <c r="AM90" s="188"/>
      <c r="AN90" s="188"/>
      <c r="AO90" s="188"/>
      <c r="AP90" s="189"/>
      <c r="AQ90" s="190" t="s">
        <v>95</v>
      </c>
      <c r="AR90" s="180"/>
      <c r="AS90" s="180"/>
      <c r="AT90" s="180"/>
      <c r="AU90" s="180"/>
      <c r="AV90" s="180"/>
      <c r="AW90" s="180"/>
      <c r="AX90" s="180"/>
      <c r="AY90" s="180"/>
      <c r="AZ90" s="180"/>
      <c r="BA90" s="180"/>
      <c r="BB90" s="180"/>
      <c r="BC90" s="181" t="s">
        <v>97</v>
      </c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  <c r="BP90" s="5"/>
    </row>
    <row r="91" spans="1:68" s="31" customFormat="1" ht="16.5" outlineLevel="1">
      <c r="A91" s="26"/>
      <c r="B91" s="32">
        <f ca="1">MAX(B$79:INDIRECT("B"&amp;ROW()-1))+1</f>
        <v>11</v>
      </c>
      <c r="C91" s="182"/>
      <c r="D91" s="183"/>
      <c r="E91" s="183"/>
      <c r="F91" s="183"/>
      <c r="G91" s="183"/>
      <c r="H91" s="183"/>
      <c r="I91" s="184"/>
      <c r="J91" s="183"/>
      <c r="K91" s="183"/>
      <c r="L91" s="183"/>
      <c r="M91" s="183"/>
      <c r="N91" s="183"/>
      <c r="O91" s="183"/>
      <c r="P91" s="183"/>
      <c r="Q91" s="183"/>
      <c r="R91" s="182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22" t="s">
        <v>93</v>
      </c>
      <c r="AJ91" s="123"/>
      <c r="AK91" s="123"/>
      <c r="AL91" s="123"/>
      <c r="AM91" s="123"/>
      <c r="AN91" s="123"/>
      <c r="AO91" s="123"/>
      <c r="AP91" s="191"/>
      <c r="AQ91" s="190" t="s">
        <v>100</v>
      </c>
      <c r="AR91" s="180"/>
      <c r="AS91" s="180"/>
      <c r="AT91" s="180"/>
      <c r="AU91" s="180"/>
      <c r="AV91" s="180"/>
      <c r="AW91" s="180"/>
      <c r="AX91" s="180"/>
      <c r="AY91" s="180"/>
      <c r="AZ91" s="180"/>
      <c r="BA91" s="180"/>
      <c r="BB91" s="180"/>
      <c r="BC91" s="181" t="s">
        <v>98</v>
      </c>
      <c r="BD91" s="181"/>
      <c r="BE91" s="181"/>
      <c r="BF91" s="181"/>
      <c r="BG91" s="181"/>
      <c r="BH91" s="181"/>
      <c r="BI91" s="181"/>
      <c r="BJ91" s="181"/>
      <c r="BK91" s="181"/>
      <c r="BL91" s="181"/>
      <c r="BM91" s="181"/>
      <c r="BN91" s="181"/>
      <c r="BO91" s="181"/>
      <c r="BP91" s="5"/>
    </row>
    <row r="92" spans="1:68" s="31" customFormat="1" ht="16.5" outlineLevel="1">
      <c r="A92" s="26"/>
      <c r="B92" s="32">
        <f ca="1">MAX(B$79:INDIRECT("B"&amp;ROW()-1))+1</f>
        <v>12</v>
      </c>
      <c r="C92" s="182"/>
      <c r="D92" s="183"/>
      <c r="E92" s="183"/>
      <c r="F92" s="183"/>
      <c r="G92" s="183"/>
      <c r="H92" s="183"/>
      <c r="I92" s="184"/>
      <c r="J92" s="185"/>
      <c r="K92" s="185"/>
      <c r="L92" s="185"/>
      <c r="M92" s="185"/>
      <c r="N92" s="185"/>
      <c r="O92" s="185"/>
      <c r="P92" s="185"/>
      <c r="Q92" s="185"/>
      <c r="R92" s="186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7"/>
      <c r="AJ92" s="188"/>
      <c r="AK92" s="188"/>
      <c r="AL92" s="188"/>
      <c r="AM92" s="188"/>
      <c r="AN92" s="188"/>
      <c r="AO92" s="188"/>
      <c r="AP92" s="189"/>
      <c r="AQ92" s="190" t="s">
        <v>101</v>
      </c>
      <c r="AR92" s="180"/>
      <c r="AS92" s="180"/>
      <c r="AT92" s="180"/>
      <c r="AU92" s="180"/>
      <c r="AV92" s="180"/>
      <c r="AW92" s="180"/>
      <c r="AX92" s="180"/>
      <c r="AY92" s="180"/>
      <c r="AZ92" s="180"/>
      <c r="BA92" s="180"/>
      <c r="BB92" s="180"/>
      <c r="BC92" s="181" t="s">
        <v>99</v>
      </c>
      <c r="BD92" s="181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5"/>
    </row>
    <row r="93" spans="1:68" s="17" customFormat="1" ht="16.5" outlineLevel="1">
      <c r="A93" s="66"/>
      <c r="B93" s="67">
        <f ca="1">MAX(B$79:INDIRECT("B"&amp;ROW()-1))+1</f>
        <v>13</v>
      </c>
      <c r="C93" s="68"/>
      <c r="D93" s="69"/>
      <c r="E93" s="69"/>
      <c r="F93" s="69"/>
      <c r="G93" s="69"/>
      <c r="H93" s="69"/>
      <c r="I93" s="70"/>
      <c r="J93" s="100" t="s">
        <v>151</v>
      </c>
      <c r="K93" s="101"/>
      <c r="L93" s="101"/>
      <c r="M93" s="101"/>
      <c r="N93" s="101"/>
      <c r="O93" s="101"/>
      <c r="P93" s="101"/>
      <c r="Q93" s="102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3"/>
      <c r="AJ93" s="103"/>
      <c r="AK93" s="103"/>
      <c r="AL93" s="103"/>
      <c r="AM93" s="103"/>
      <c r="AN93" s="103"/>
      <c r="AO93" s="103"/>
      <c r="AP93" s="103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2"/>
    </row>
    <row r="94" spans="1:68" s="17" customFormat="1" ht="48.75" customHeight="1" outlineLevel="1">
      <c r="A94" s="66"/>
      <c r="B94" s="67">
        <f ca="1">MAX(B$79:INDIRECT("B"&amp;ROW()-1))+1</f>
        <v>14</v>
      </c>
      <c r="C94" s="68"/>
      <c r="D94" s="69"/>
      <c r="E94" s="69"/>
      <c r="F94" s="69"/>
      <c r="G94" s="69"/>
      <c r="H94" s="69"/>
      <c r="I94" s="70"/>
      <c r="J94" s="100" t="s">
        <v>190</v>
      </c>
      <c r="K94" s="101"/>
      <c r="L94" s="101"/>
      <c r="M94" s="101"/>
      <c r="N94" s="101"/>
      <c r="O94" s="101"/>
      <c r="P94" s="101"/>
      <c r="Q94" s="102"/>
      <c r="R94" s="103" t="s">
        <v>193</v>
      </c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3"/>
      <c r="AJ94" s="103"/>
      <c r="AK94" s="103"/>
      <c r="AL94" s="103"/>
      <c r="AM94" s="103"/>
      <c r="AN94" s="103"/>
      <c r="AO94" s="103"/>
      <c r="AP94" s="103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2"/>
    </row>
    <row r="95" spans="1:68" s="17" customFormat="1" ht="16.5" outlineLevel="1">
      <c r="A95" s="66"/>
      <c r="B95" s="67">
        <f ca="1">MAX(B$79:INDIRECT("B"&amp;ROW()-1))+1</f>
        <v>15</v>
      </c>
      <c r="C95" s="68"/>
      <c r="D95" s="69"/>
      <c r="E95" s="69"/>
      <c r="F95" s="69"/>
      <c r="G95" s="69"/>
      <c r="H95" s="69"/>
      <c r="I95" s="70"/>
      <c r="J95" s="100" t="s">
        <v>169</v>
      </c>
      <c r="K95" s="101"/>
      <c r="L95" s="101"/>
      <c r="M95" s="101"/>
      <c r="N95" s="101"/>
      <c r="O95" s="101"/>
      <c r="P95" s="101"/>
      <c r="Q95" s="102"/>
      <c r="R95" s="152" t="s">
        <v>191</v>
      </c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03"/>
      <c r="AJ95" s="103"/>
      <c r="AK95" s="103"/>
      <c r="AL95" s="103"/>
      <c r="AM95" s="103"/>
      <c r="AN95" s="103"/>
      <c r="AO95" s="103"/>
      <c r="AP95" s="103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2"/>
    </row>
    <row r="96" spans="1:68" s="17" customFormat="1" ht="33" customHeight="1" outlineLevel="1">
      <c r="A96" s="66"/>
      <c r="B96" s="67">
        <f ca="1">MAX(B$79:INDIRECT("B"&amp;ROW()-1))+1</f>
        <v>16</v>
      </c>
      <c r="C96" s="173"/>
      <c r="D96" s="174"/>
      <c r="E96" s="174"/>
      <c r="F96" s="174"/>
      <c r="G96" s="174"/>
      <c r="H96" s="174"/>
      <c r="I96" s="175"/>
      <c r="J96" s="101" t="s">
        <v>104</v>
      </c>
      <c r="K96" s="101"/>
      <c r="L96" s="101"/>
      <c r="M96" s="101"/>
      <c r="N96" s="101"/>
      <c r="O96" s="101"/>
      <c r="P96" s="101"/>
      <c r="Q96" s="101"/>
      <c r="R96" s="100" t="s">
        <v>105</v>
      </c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2"/>
      <c r="AI96" s="177" t="s">
        <v>106</v>
      </c>
      <c r="AJ96" s="177"/>
      <c r="AK96" s="177"/>
      <c r="AL96" s="177"/>
      <c r="AM96" s="177"/>
      <c r="AN96" s="177"/>
      <c r="AO96" s="177"/>
      <c r="AP96" s="178"/>
      <c r="AQ96" s="105"/>
      <c r="AR96" s="105"/>
      <c r="AS96" s="105"/>
      <c r="AT96" s="105"/>
      <c r="AU96" s="105"/>
      <c r="AV96" s="105"/>
      <c r="AW96" s="105"/>
      <c r="AX96" s="152" t="s">
        <v>107</v>
      </c>
      <c r="AY96" s="152"/>
      <c r="AZ96" s="152"/>
      <c r="BA96" s="152"/>
      <c r="BB96" s="152"/>
      <c r="BC96" s="106" t="s">
        <v>108</v>
      </c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2"/>
    </row>
    <row r="97" spans="1:68" s="17" customFormat="1" ht="33" customHeight="1" outlineLevel="1">
      <c r="A97" s="66"/>
      <c r="B97" s="67">
        <f ca="1">MAX(B$79:INDIRECT("B"&amp;ROW()-1))+1</f>
        <v>17</v>
      </c>
      <c r="C97" s="173"/>
      <c r="D97" s="174"/>
      <c r="E97" s="174"/>
      <c r="F97" s="174"/>
      <c r="G97" s="174"/>
      <c r="H97" s="174"/>
      <c r="I97" s="175"/>
      <c r="J97" s="175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7" t="s">
        <v>109</v>
      </c>
      <c r="AJ97" s="177"/>
      <c r="AK97" s="177"/>
      <c r="AL97" s="177"/>
      <c r="AM97" s="177"/>
      <c r="AN97" s="177"/>
      <c r="AO97" s="177"/>
      <c r="AP97" s="178"/>
      <c r="AQ97" s="103"/>
      <c r="AR97" s="103"/>
      <c r="AS97" s="103"/>
      <c r="AT97" s="103"/>
      <c r="AU97" s="103"/>
      <c r="AV97" s="103"/>
      <c r="AW97" s="103"/>
      <c r="AX97" s="104" t="s">
        <v>110</v>
      </c>
      <c r="AY97" s="104"/>
      <c r="AZ97" s="104"/>
      <c r="BA97" s="104"/>
      <c r="BB97" s="104"/>
      <c r="BC97" s="179" t="s">
        <v>111</v>
      </c>
      <c r="BD97" s="179"/>
      <c r="BE97" s="179"/>
      <c r="BF97" s="179"/>
      <c r="BG97" s="179"/>
      <c r="BH97" s="179"/>
      <c r="BI97" s="179"/>
      <c r="BJ97" s="179"/>
      <c r="BK97" s="179"/>
      <c r="BL97" s="179"/>
      <c r="BM97" s="179"/>
      <c r="BN97" s="179"/>
      <c r="BO97" s="179"/>
      <c r="BP97" s="2"/>
    </row>
    <row r="98" spans="1:68" s="17" customFormat="1" ht="16.5" outlineLevel="1">
      <c r="A98" s="66"/>
      <c r="B98" s="67">
        <f ca="1">MAX(B$79:INDIRECT("B"&amp;ROW()-1))+1</f>
        <v>18</v>
      </c>
      <c r="C98" s="68"/>
      <c r="D98" s="69"/>
      <c r="E98" s="69"/>
      <c r="F98" s="69"/>
      <c r="G98" s="69"/>
      <c r="H98" s="69"/>
      <c r="I98" s="70"/>
      <c r="J98" s="100" t="s">
        <v>168</v>
      </c>
      <c r="K98" s="101"/>
      <c r="L98" s="101"/>
      <c r="M98" s="101"/>
      <c r="N98" s="101"/>
      <c r="O98" s="101"/>
      <c r="P98" s="101"/>
      <c r="Q98" s="102"/>
      <c r="R98" s="152" t="s">
        <v>192</v>
      </c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03"/>
      <c r="AJ98" s="103"/>
      <c r="AK98" s="103"/>
      <c r="AL98" s="103"/>
      <c r="AM98" s="103"/>
      <c r="AN98" s="103"/>
      <c r="AO98" s="103"/>
      <c r="AP98" s="103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6"/>
      <c r="BD98" s="106"/>
      <c r="BE98" s="106"/>
      <c r="BF98" s="106"/>
      <c r="BG98" s="106"/>
      <c r="BH98" s="106"/>
      <c r="BI98" s="106"/>
      <c r="BJ98" s="106"/>
      <c r="BK98" s="106"/>
      <c r="BL98" s="106"/>
      <c r="BM98" s="106"/>
      <c r="BN98" s="106"/>
      <c r="BO98" s="106"/>
      <c r="BP98" s="2"/>
    </row>
    <row r="99" spans="1:68" s="17" customFormat="1" ht="16.5" outlineLevel="1">
      <c r="A99" s="66"/>
      <c r="B99" s="67">
        <f ca="1">MAX(B$79:INDIRECT("B"&amp;ROW()-1))+1</f>
        <v>19</v>
      </c>
      <c r="C99" s="173"/>
      <c r="D99" s="174"/>
      <c r="E99" s="174"/>
      <c r="F99" s="174"/>
      <c r="G99" s="174"/>
      <c r="H99" s="174"/>
      <c r="I99" s="175"/>
      <c r="J99" s="71" t="s">
        <v>165</v>
      </c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3"/>
      <c r="BP99" s="2"/>
    </row>
    <row r="100" spans="1:68" s="17" customFormat="1" ht="33" customHeight="1" outlineLevel="1">
      <c r="A100" s="66"/>
      <c r="B100" s="67">
        <f ca="1">MAX(B$79:INDIRECT("B"&amp;ROW()-1))+1</f>
        <v>20</v>
      </c>
      <c r="C100" s="173"/>
      <c r="D100" s="174"/>
      <c r="E100" s="174"/>
      <c r="F100" s="174"/>
      <c r="G100" s="174"/>
      <c r="H100" s="174"/>
      <c r="I100" s="175"/>
      <c r="J100" s="74"/>
      <c r="K100" s="160"/>
      <c r="L100" s="161"/>
      <c r="M100" s="161"/>
      <c r="N100" s="161"/>
      <c r="O100" s="161"/>
      <c r="P100" s="161"/>
      <c r="Q100" s="162"/>
      <c r="R100" s="156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7" t="s">
        <v>113</v>
      </c>
      <c r="AJ100" s="158"/>
      <c r="AK100" s="158"/>
      <c r="AL100" s="158"/>
      <c r="AM100" s="158"/>
      <c r="AN100" s="158"/>
      <c r="AO100" s="158"/>
      <c r="AP100" s="159"/>
      <c r="AQ100" s="105" t="s">
        <v>114</v>
      </c>
      <c r="AR100" s="105"/>
      <c r="AS100" s="105"/>
      <c r="AT100" s="105"/>
      <c r="AU100" s="105"/>
      <c r="AV100" s="105"/>
      <c r="AW100" s="105"/>
      <c r="AX100" s="105" t="s">
        <v>115</v>
      </c>
      <c r="AY100" s="105"/>
      <c r="AZ100" s="105"/>
      <c r="BA100" s="105"/>
      <c r="BB100" s="105"/>
      <c r="BC100" s="106" t="s">
        <v>116</v>
      </c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2"/>
    </row>
    <row r="101" spans="1:68" s="17" customFormat="1" ht="16.5" outlineLevel="1">
      <c r="A101" s="66"/>
      <c r="B101" s="67">
        <f ca="1">MAX(B$79:INDIRECT("B"&amp;ROW()-1))+1</f>
        <v>21</v>
      </c>
      <c r="C101" s="68"/>
      <c r="D101" s="69"/>
      <c r="E101" s="69"/>
      <c r="F101" s="69"/>
      <c r="G101" s="69"/>
      <c r="H101" s="69"/>
      <c r="I101" s="70"/>
      <c r="J101" s="163" t="s">
        <v>169</v>
      </c>
      <c r="K101" s="164"/>
      <c r="L101" s="164"/>
      <c r="M101" s="164"/>
      <c r="N101" s="164"/>
      <c r="O101" s="164"/>
      <c r="P101" s="164"/>
      <c r="Q101" s="156"/>
      <c r="R101" s="152" t="s">
        <v>191</v>
      </c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03"/>
      <c r="AJ101" s="103"/>
      <c r="AK101" s="103"/>
      <c r="AL101" s="103"/>
      <c r="AM101" s="103"/>
      <c r="AN101" s="103"/>
      <c r="AO101" s="103"/>
      <c r="AP101" s="103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2"/>
    </row>
    <row r="102" spans="1:68" s="17" customFormat="1" ht="33" customHeight="1" outlineLevel="1">
      <c r="A102" s="66"/>
      <c r="B102" s="67">
        <f ca="1">MAX(B$79:INDIRECT("B"&amp;ROW()-1))+1</f>
        <v>22</v>
      </c>
      <c r="C102" s="173"/>
      <c r="D102" s="174"/>
      <c r="E102" s="174"/>
      <c r="F102" s="174"/>
      <c r="G102" s="174"/>
      <c r="H102" s="174"/>
      <c r="I102" s="175"/>
      <c r="J102" s="175" t="s">
        <v>117</v>
      </c>
      <c r="K102" s="176"/>
      <c r="L102" s="176"/>
      <c r="M102" s="176"/>
      <c r="N102" s="176"/>
      <c r="O102" s="176"/>
      <c r="P102" s="176"/>
      <c r="Q102" s="176"/>
      <c r="R102" s="100" t="s">
        <v>118</v>
      </c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2"/>
      <c r="AI102" s="177" t="s">
        <v>106</v>
      </c>
      <c r="AJ102" s="177"/>
      <c r="AK102" s="177"/>
      <c r="AL102" s="177"/>
      <c r="AM102" s="177"/>
      <c r="AN102" s="177"/>
      <c r="AO102" s="177"/>
      <c r="AP102" s="178"/>
      <c r="AQ102" s="105"/>
      <c r="AR102" s="105"/>
      <c r="AS102" s="105"/>
      <c r="AT102" s="105"/>
      <c r="AU102" s="105"/>
      <c r="AV102" s="105"/>
      <c r="AW102" s="105"/>
      <c r="AX102" s="152" t="s">
        <v>107</v>
      </c>
      <c r="AY102" s="152"/>
      <c r="AZ102" s="152"/>
      <c r="BA102" s="152"/>
      <c r="BB102" s="152"/>
      <c r="BC102" s="106" t="s">
        <v>108</v>
      </c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2"/>
    </row>
    <row r="103" spans="1:68" s="17" customFormat="1" ht="33" customHeight="1" outlineLevel="1">
      <c r="A103" s="66"/>
      <c r="B103" s="67">
        <f ca="1">MAX(B$79:INDIRECT("B"&amp;ROW()-1))+1</f>
        <v>23</v>
      </c>
      <c r="C103" s="173"/>
      <c r="D103" s="174"/>
      <c r="E103" s="174"/>
      <c r="F103" s="174"/>
      <c r="G103" s="174"/>
      <c r="H103" s="174"/>
      <c r="I103" s="175"/>
      <c r="J103" s="175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7" t="s">
        <v>153</v>
      </c>
      <c r="AJ103" s="177"/>
      <c r="AK103" s="177"/>
      <c r="AL103" s="177"/>
      <c r="AM103" s="177"/>
      <c r="AN103" s="177"/>
      <c r="AO103" s="177"/>
      <c r="AP103" s="178"/>
      <c r="AQ103" s="103"/>
      <c r="AR103" s="103"/>
      <c r="AS103" s="103"/>
      <c r="AT103" s="103"/>
      <c r="AU103" s="103"/>
      <c r="AV103" s="103"/>
      <c r="AW103" s="103"/>
      <c r="AX103" s="104" t="s">
        <v>110</v>
      </c>
      <c r="AY103" s="104"/>
      <c r="AZ103" s="104"/>
      <c r="BA103" s="104"/>
      <c r="BB103" s="104"/>
      <c r="BC103" s="179" t="s">
        <v>111</v>
      </c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79"/>
      <c r="BN103" s="179"/>
      <c r="BO103" s="179"/>
      <c r="BP103" s="2"/>
    </row>
    <row r="104" spans="1:68" s="17" customFormat="1" ht="16.5" outlineLevel="1">
      <c r="A104" s="66"/>
      <c r="B104" s="67">
        <f ca="1">MAX(B$79:INDIRECT("B"&amp;ROW()-1))+1</f>
        <v>24</v>
      </c>
      <c r="C104" s="68"/>
      <c r="D104" s="69"/>
      <c r="E104" s="69"/>
      <c r="F104" s="69"/>
      <c r="G104" s="69"/>
      <c r="H104" s="69"/>
      <c r="I104" s="70"/>
      <c r="J104" s="100" t="s">
        <v>168</v>
      </c>
      <c r="K104" s="101"/>
      <c r="L104" s="101"/>
      <c r="M104" s="101"/>
      <c r="N104" s="101"/>
      <c r="O104" s="101"/>
      <c r="P104" s="101"/>
      <c r="Q104" s="102"/>
      <c r="R104" s="152" t="s">
        <v>192</v>
      </c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03"/>
      <c r="AJ104" s="103"/>
      <c r="AK104" s="103"/>
      <c r="AL104" s="103"/>
      <c r="AM104" s="103"/>
      <c r="AN104" s="103"/>
      <c r="AO104" s="103"/>
      <c r="AP104" s="103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6" t="s">
        <v>74</v>
      </c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2"/>
    </row>
    <row r="105" spans="1:68" s="17" customFormat="1" ht="16.5" outlineLevel="1">
      <c r="A105" s="66"/>
      <c r="B105" s="67">
        <f ca="1">MAX(B$79:INDIRECT("B"&amp;ROW()-1))+1</f>
        <v>25</v>
      </c>
      <c r="C105" s="173"/>
      <c r="D105" s="174"/>
      <c r="E105" s="174"/>
      <c r="F105" s="174"/>
      <c r="G105" s="174"/>
      <c r="H105" s="174"/>
      <c r="I105" s="175"/>
      <c r="J105" s="71" t="s">
        <v>166</v>
      </c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3"/>
      <c r="BP105" s="2"/>
    </row>
    <row r="106" spans="1:68" s="17" customFormat="1" ht="33.75" customHeight="1" outlineLevel="1">
      <c r="A106" s="66"/>
      <c r="B106" s="67">
        <f ca="1">MAX(B$79:INDIRECT("B"&amp;ROW()-1))+1</f>
        <v>26</v>
      </c>
      <c r="C106" s="153"/>
      <c r="D106" s="154"/>
      <c r="E106" s="154"/>
      <c r="F106" s="154"/>
      <c r="G106" s="154"/>
      <c r="H106" s="154"/>
      <c r="I106" s="155"/>
      <c r="J106" s="74"/>
      <c r="K106" s="160"/>
      <c r="L106" s="161"/>
      <c r="M106" s="161"/>
      <c r="N106" s="161"/>
      <c r="O106" s="161"/>
      <c r="P106" s="161"/>
      <c r="Q106" s="162"/>
      <c r="R106" s="156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7" t="s">
        <v>120</v>
      </c>
      <c r="AJ106" s="158"/>
      <c r="AK106" s="158"/>
      <c r="AL106" s="158"/>
      <c r="AM106" s="158"/>
      <c r="AN106" s="158"/>
      <c r="AO106" s="158"/>
      <c r="AP106" s="159"/>
      <c r="AQ106" s="105" t="s">
        <v>114</v>
      </c>
      <c r="AR106" s="105"/>
      <c r="AS106" s="105"/>
      <c r="AT106" s="105"/>
      <c r="AU106" s="105"/>
      <c r="AV106" s="105"/>
      <c r="AW106" s="105"/>
      <c r="AX106" s="105" t="s">
        <v>152</v>
      </c>
      <c r="AY106" s="105"/>
      <c r="AZ106" s="105"/>
      <c r="BA106" s="105"/>
      <c r="BB106" s="105"/>
      <c r="BC106" s="106" t="s">
        <v>121</v>
      </c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2"/>
    </row>
    <row r="107" spans="1:68" s="17" customFormat="1" ht="16.5" outlineLevel="1">
      <c r="A107" s="66"/>
      <c r="B107" s="67">
        <f ca="1">MAX(B$79:INDIRECT("B"&amp;ROW()-1))+1</f>
        <v>27</v>
      </c>
      <c r="C107" s="163" t="s">
        <v>102</v>
      </c>
      <c r="D107" s="164"/>
      <c r="E107" s="164"/>
      <c r="F107" s="164"/>
      <c r="G107" s="164"/>
      <c r="H107" s="164"/>
      <c r="I107" s="164"/>
      <c r="J107" s="152" t="s">
        <v>103</v>
      </c>
      <c r="K107" s="152"/>
      <c r="L107" s="152"/>
      <c r="M107" s="152"/>
      <c r="N107" s="152"/>
      <c r="O107" s="152"/>
      <c r="P107" s="152"/>
      <c r="Q107" s="152"/>
      <c r="R107" s="152" t="s">
        <v>112</v>
      </c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2"/>
    </row>
    <row r="108" spans="1:68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5.75" customHeight="1">
      <c r="A109" s="9" t="s">
        <v>56</v>
      </c>
      <c r="B109" s="6"/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s="31" customFormat="1" ht="16.5" outlineLevel="1">
      <c r="A111" s="2"/>
      <c r="B111" s="86" t="s">
        <v>203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31" customFormat="1" ht="16.5" outlineLevel="1">
      <c r="A112" s="2"/>
      <c r="B112" s="4"/>
      <c r="C112" s="87" t="s">
        <v>196</v>
      </c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s="31" customFormat="1" ht="16.5" outlineLevel="1">
      <c r="A113" s="2"/>
      <c r="B113" s="4"/>
      <c r="C113" s="87"/>
      <c r="D113" s="87" t="s">
        <v>197</v>
      </c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s="31" customFormat="1" ht="16.5" outlineLevel="1">
      <c r="A114" s="2"/>
      <c r="B114" s="4"/>
      <c r="C114" s="87" t="s">
        <v>198</v>
      </c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s="31" customFormat="1" ht="16.5" outlineLevel="1">
      <c r="A115" s="2"/>
      <c r="B115" s="4"/>
      <c r="C115" s="87"/>
      <c r="D115" s="87" t="s">
        <v>199</v>
      </c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s="31" customFormat="1" ht="16.5" outlineLevel="1">
      <c r="A116" s="2"/>
      <c r="B116" s="4"/>
      <c r="C116" s="87" t="s">
        <v>200</v>
      </c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s="31" customFormat="1" ht="16.5" outlineLevel="1">
      <c r="A117" s="2"/>
      <c r="B117" s="4"/>
      <c r="C117" s="87"/>
      <c r="D117" s="87" t="s">
        <v>201</v>
      </c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s="31" customFormat="1" ht="16.5" outlineLevel="1">
      <c r="A118" s="2"/>
      <c r="B118" s="4"/>
      <c r="C118" s="87" t="s">
        <v>202</v>
      </c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s="31" customFormat="1" ht="15.75" customHeight="1" outlineLevel="1">
      <c r="A119" s="65"/>
      <c r="B119" s="64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</row>
    <row r="120" spans="1:68" s="17" customFormat="1" ht="16.5" outlineLevel="1">
      <c r="A120" s="2"/>
      <c r="B120" s="4" t="s">
        <v>194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s="17" customFormat="1" ht="16.5" outlineLevel="1">
      <c r="A121" s="2"/>
      <c r="B121" s="4"/>
      <c r="C121" s="75" t="s">
        <v>18</v>
      </c>
      <c r="D121" s="76"/>
      <c r="E121" s="76"/>
      <c r="F121" s="76"/>
      <c r="G121" s="76"/>
      <c r="H121" s="76"/>
      <c r="I121" s="76"/>
      <c r="J121" s="77"/>
      <c r="K121" s="78" t="s">
        <v>12</v>
      </c>
      <c r="L121" s="76"/>
      <c r="M121" s="76"/>
      <c r="N121" s="76"/>
      <c r="O121" s="76"/>
      <c r="P121" s="76"/>
      <c r="Q121" s="77"/>
      <c r="R121" s="79" t="s">
        <v>170</v>
      </c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1"/>
      <c r="AK121" s="78" t="s">
        <v>171</v>
      </c>
      <c r="AL121" s="76"/>
      <c r="AM121" s="76"/>
      <c r="AN121" s="76"/>
      <c r="AO121" s="76"/>
      <c r="AP121" s="76"/>
      <c r="AQ121" s="76"/>
      <c r="AR121" s="77"/>
      <c r="AS121" s="78" t="s">
        <v>12</v>
      </c>
      <c r="AT121" s="76"/>
      <c r="AU121" s="76"/>
      <c r="AV121" s="76"/>
      <c r="AW121" s="76"/>
      <c r="AX121" s="76"/>
      <c r="AY121" s="77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s="17" customFormat="1" ht="16.5" outlineLevel="1">
      <c r="A122" s="2"/>
      <c r="B122" s="4"/>
      <c r="C122" s="165"/>
      <c r="D122" s="166"/>
      <c r="E122" s="166"/>
      <c r="F122" s="166"/>
      <c r="G122" s="166"/>
      <c r="H122" s="166"/>
      <c r="I122" s="166"/>
      <c r="J122" s="167"/>
      <c r="K122" s="165"/>
      <c r="L122" s="166"/>
      <c r="M122" s="166"/>
      <c r="N122" s="166"/>
      <c r="O122" s="166"/>
      <c r="P122" s="166"/>
      <c r="Q122" s="166"/>
      <c r="R122" s="213" t="s">
        <v>172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5"/>
      <c r="AK122" s="82" t="s">
        <v>173</v>
      </c>
      <c r="AL122" s="82"/>
      <c r="AM122" s="82"/>
      <c r="AN122" s="82"/>
      <c r="AO122" s="20"/>
      <c r="AP122" s="20"/>
      <c r="AQ122" s="20"/>
      <c r="AR122" s="83"/>
      <c r="AS122" s="168" t="s">
        <v>174</v>
      </c>
      <c r="AT122" s="169"/>
      <c r="AU122" s="169"/>
      <c r="AV122" s="169"/>
      <c r="AW122" s="169"/>
      <c r="AX122" s="169"/>
      <c r="AY122" s="216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s="65" customFormat="1" ht="16.5" outlineLevel="1">
      <c r="A123" s="5"/>
      <c r="B123" s="19"/>
      <c r="C123" s="107"/>
      <c r="D123" s="108"/>
      <c r="E123" s="108"/>
      <c r="F123" s="108"/>
      <c r="G123" s="108"/>
      <c r="H123" s="108"/>
      <c r="I123" s="108"/>
      <c r="J123" s="109"/>
      <c r="K123" s="110"/>
      <c r="L123" s="111"/>
      <c r="M123" s="111"/>
      <c r="N123" s="111"/>
      <c r="O123" s="111"/>
      <c r="P123" s="111"/>
      <c r="Q123" s="111"/>
      <c r="R123" s="112" t="s">
        <v>205</v>
      </c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4"/>
      <c r="AK123" s="88"/>
      <c r="AL123" s="34"/>
      <c r="AM123" s="34"/>
      <c r="AN123" s="34"/>
      <c r="AO123" s="34"/>
      <c r="AP123" s="34"/>
      <c r="AQ123" s="34"/>
      <c r="AR123" s="89"/>
      <c r="AS123" s="110" t="s">
        <v>204</v>
      </c>
      <c r="AT123" s="111"/>
      <c r="AU123" s="111"/>
      <c r="AV123" s="111"/>
      <c r="AW123" s="111"/>
      <c r="AX123" s="111"/>
      <c r="AY123" s="11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s="17" customFormat="1" ht="33" customHeight="1" outlineLevel="1">
      <c r="A124" s="2"/>
      <c r="B124" s="4"/>
      <c r="C124" s="165"/>
      <c r="D124" s="166"/>
      <c r="E124" s="166"/>
      <c r="F124" s="166"/>
      <c r="G124" s="166"/>
      <c r="H124" s="166"/>
      <c r="I124" s="166"/>
      <c r="J124" s="167"/>
      <c r="K124" s="168"/>
      <c r="L124" s="169"/>
      <c r="M124" s="169"/>
      <c r="N124" s="169"/>
      <c r="O124" s="169"/>
      <c r="P124" s="169"/>
      <c r="Q124" s="169"/>
      <c r="R124" s="170" t="s">
        <v>189</v>
      </c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  <c r="AI124" s="171"/>
      <c r="AJ124" s="172"/>
      <c r="AK124" s="82"/>
      <c r="AL124" s="20"/>
      <c r="AM124" s="20"/>
      <c r="AN124" s="20"/>
      <c r="AO124" s="20"/>
      <c r="AP124" s="20"/>
      <c r="AQ124" s="20"/>
      <c r="AR124" s="83"/>
      <c r="AS124" s="168" t="s">
        <v>175</v>
      </c>
      <c r="AT124" s="169"/>
      <c r="AU124" s="169"/>
      <c r="AV124" s="169"/>
      <c r="AW124" s="169"/>
      <c r="AX124" s="169"/>
      <c r="AY124" s="216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s="17" customFormat="1" ht="16.5" outlineLevel="1">
      <c r="A125" s="2"/>
      <c r="B125" s="4"/>
      <c r="C125" s="165" t="s">
        <v>176</v>
      </c>
      <c r="D125" s="166"/>
      <c r="E125" s="166"/>
      <c r="F125" s="166"/>
      <c r="G125" s="166"/>
      <c r="H125" s="166"/>
      <c r="I125" s="166"/>
      <c r="J125" s="167"/>
      <c r="K125" s="168" t="s">
        <v>177</v>
      </c>
      <c r="L125" s="169"/>
      <c r="M125" s="169"/>
      <c r="N125" s="169"/>
      <c r="O125" s="169"/>
      <c r="P125" s="169"/>
      <c r="Q125" s="169"/>
      <c r="R125" s="170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1"/>
      <c r="AF125" s="171"/>
      <c r="AG125" s="171"/>
      <c r="AH125" s="171"/>
      <c r="AI125" s="171"/>
      <c r="AJ125" s="172"/>
      <c r="AK125" s="82"/>
      <c r="AL125" s="20"/>
      <c r="AM125" s="20"/>
      <c r="AN125" s="20"/>
      <c r="AO125" s="20"/>
      <c r="AP125" s="20"/>
      <c r="AQ125" s="20"/>
      <c r="AR125" s="83"/>
      <c r="AS125" s="165" t="s">
        <v>177</v>
      </c>
      <c r="AT125" s="166"/>
      <c r="AU125" s="166"/>
      <c r="AV125" s="166"/>
      <c r="AW125" s="166"/>
      <c r="AX125" s="166"/>
      <c r="AY125" s="167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s="17" customFormat="1" ht="16.5" outlineLevel="1">
      <c r="A126" s="2"/>
      <c r="B126" s="4"/>
      <c r="C126" s="165"/>
      <c r="D126" s="166"/>
      <c r="E126" s="166"/>
      <c r="F126" s="166"/>
      <c r="G126" s="166"/>
      <c r="H126" s="166"/>
      <c r="I126" s="166"/>
      <c r="J126" s="167"/>
      <c r="K126" s="165"/>
      <c r="L126" s="166"/>
      <c r="M126" s="166"/>
      <c r="N126" s="166"/>
      <c r="O126" s="166"/>
      <c r="P126" s="166"/>
      <c r="Q126" s="166"/>
      <c r="R126" s="170" t="s">
        <v>178</v>
      </c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2"/>
      <c r="AK126" s="82"/>
      <c r="AL126" s="20"/>
      <c r="AM126" s="20"/>
      <c r="AN126" s="20"/>
      <c r="AO126" s="20"/>
      <c r="AP126" s="20"/>
      <c r="AQ126" s="20"/>
      <c r="AR126" s="83"/>
      <c r="AS126" s="165" t="s">
        <v>179</v>
      </c>
      <c r="AT126" s="166"/>
      <c r="AU126" s="166"/>
      <c r="AV126" s="166"/>
      <c r="AW126" s="166"/>
      <c r="AX126" s="166"/>
      <c r="AY126" s="167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s="17" customFormat="1" ht="16.5" outlineLevel="1">
      <c r="A127" s="2"/>
      <c r="B127" s="4"/>
      <c r="C127" s="165"/>
      <c r="D127" s="166"/>
      <c r="E127" s="166"/>
      <c r="F127" s="166"/>
      <c r="G127" s="166"/>
      <c r="H127" s="166"/>
      <c r="I127" s="166"/>
      <c r="J127" s="167"/>
      <c r="K127" s="165"/>
      <c r="L127" s="166"/>
      <c r="M127" s="166"/>
      <c r="N127" s="166"/>
      <c r="O127" s="166"/>
      <c r="P127" s="166"/>
      <c r="Q127" s="166"/>
      <c r="R127" s="170" t="s">
        <v>178</v>
      </c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2"/>
      <c r="AK127" s="82"/>
      <c r="AL127" s="20"/>
      <c r="AM127" s="20"/>
      <c r="AN127" s="20"/>
      <c r="AO127" s="20"/>
      <c r="AP127" s="20"/>
      <c r="AQ127" s="20"/>
      <c r="AR127" s="83"/>
      <c r="AS127" s="165" t="s">
        <v>180</v>
      </c>
      <c r="AT127" s="166"/>
      <c r="AU127" s="166"/>
      <c r="AV127" s="166"/>
      <c r="AW127" s="166"/>
      <c r="AX127" s="166"/>
      <c r="AY127" s="167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s="17" customFormat="1" ht="16.5" outlineLevel="1">
      <c r="A128" s="2"/>
      <c r="B128" s="4"/>
      <c r="C128" s="165"/>
      <c r="D128" s="166"/>
      <c r="E128" s="166"/>
      <c r="F128" s="166"/>
      <c r="G128" s="166"/>
      <c r="H128" s="166"/>
      <c r="I128" s="166"/>
      <c r="J128" s="167"/>
      <c r="K128" s="165"/>
      <c r="L128" s="166"/>
      <c r="M128" s="166"/>
      <c r="N128" s="166"/>
      <c r="O128" s="166"/>
      <c r="P128" s="166"/>
      <c r="Q128" s="166"/>
      <c r="R128" s="217" t="s">
        <v>178</v>
      </c>
      <c r="S128" s="218"/>
      <c r="T128" s="218"/>
      <c r="U128" s="218"/>
      <c r="V128" s="218"/>
      <c r="W128" s="218"/>
      <c r="X128" s="218"/>
      <c r="Y128" s="218"/>
      <c r="Z128" s="218"/>
      <c r="AA128" s="218"/>
      <c r="AB128" s="218"/>
      <c r="AC128" s="218"/>
      <c r="AD128" s="218"/>
      <c r="AE128" s="218"/>
      <c r="AF128" s="218"/>
      <c r="AG128" s="218"/>
      <c r="AH128" s="218"/>
      <c r="AI128" s="218"/>
      <c r="AJ128" s="219"/>
      <c r="AK128" s="84"/>
      <c r="AL128" s="84"/>
      <c r="AM128" s="84"/>
      <c r="AN128" s="84"/>
      <c r="AO128" s="84"/>
      <c r="AP128" s="84"/>
      <c r="AQ128" s="84"/>
      <c r="AR128" s="85"/>
      <c r="AS128" s="165" t="s">
        <v>181</v>
      </c>
      <c r="AT128" s="166"/>
      <c r="AU128" s="166"/>
      <c r="AV128" s="166"/>
      <c r="AW128" s="166"/>
      <c r="AX128" s="166"/>
      <c r="AY128" s="167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s="17" customFormat="1" ht="16.5" outlineLevel="1">
      <c r="A129" s="2"/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s="17" customFormat="1" ht="16.5" outlineLevel="1">
      <c r="A130" s="2"/>
      <c r="B130" s="4" t="s">
        <v>195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s="17" customFormat="1" ht="16.5" outlineLevel="1">
      <c r="A131" s="2"/>
      <c r="B131" s="4"/>
      <c r="C131" s="75" t="s">
        <v>18</v>
      </c>
      <c r="D131" s="76"/>
      <c r="E131" s="76"/>
      <c r="F131" s="76"/>
      <c r="G131" s="76"/>
      <c r="H131" s="76"/>
      <c r="I131" s="76"/>
      <c r="J131" s="77"/>
      <c r="K131" s="78" t="s">
        <v>12</v>
      </c>
      <c r="L131" s="76"/>
      <c r="M131" s="76"/>
      <c r="N131" s="76"/>
      <c r="O131" s="76"/>
      <c r="P131" s="76"/>
      <c r="Q131" s="77"/>
      <c r="R131" s="79" t="s">
        <v>170</v>
      </c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1"/>
      <c r="AK131" s="78" t="s">
        <v>171</v>
      </c>
      <c r="AL131" s="76"/>
      <c r="AM131" s="76"/>
      <c r="AN131" s="76"/>
      <c r="AO131" s="76"/>
      <c r="AP131" s="76"/>
      <c r="AQ131" s="76"/>
      <c r="AR131" s="77"/>
      <c r="AS131" s="78" t="s">
        <v>12</v>
      </c>
      <c r="AT131" s="76"/>
      <c r="AU131" s="76"/>
      <c r="AV131" s="76"/>
      <c r="AW131" s="76"/>
      <c r="AX131" s="76"/>
      <c r="AY131" s="77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s="17" customFormat="1" ht="16.5" outlineLevel="1">
      <c r="A132" s="2"/>
      <c r="B132" s="4"/>
      <c r="C132" s="220" t="s">
        <v>182</v>
      </c>
      <c r="D132" s="221"/>
      <c r="E132" s="221"/>
      <c r="F132" s="221"/>
      <c r="G132" s="221"/>
      <c r="H132" s="221"/>
      <c r="I132" s="221"/>
      <c r="J132" s="222"/>
      <c r="K132" s="165" t="s">
        <v>174</v>
      </c>
      <c r="L132" s="166"/>
      <c r="M132" s="166"/>
      <c r="N132" s="166"/>
      <c r="O132" s="166"/>
      <c r="P132" s="166"/>
      <c r="Q132" s="166"/>
      <c r="R132" s="213" t="s">
        <v>183</v>
      </c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5"/>
      <c r="AK132" s="82" t="s">
        <v>173</v>
      </c>
      <c r="AL132" s="82"/>
      <c r="AM132" s="82"/>
      <c r="AN132" s="82"/>
      <c r="AO132" s="20"/>
      <c r="AP132" s="20"/>
      <c r="AQ132" s="20"/>
      <c r="AR132" s="83"/>
      <c r="AS132" s="168" t="s">
        <v>174</v>
      </c>
      <c r="AT132" s="169"/>
      <c r="AU132" s="169"/>
      <c r="AV132" s="169"/>
      <c r="AW132" s="169"/>
      <c r="AX132" s="169"/>
      <c r="AY132" s="216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s="17" customFormat="1" ht="16.5" outlineLevel="1">
      <c r="A133" s="2"/>
      <c r="B133" s="4"/>
      <c r="C133" s="100" t="s">
        <v>184</v>
      </c>
      <c r="D133" s="101"/>
      <c r="E133" s="101"/>
      <c r="F133" s="101"/>
      <c r="G133" s="101"/>
      <c r="H133" s="101"/>
      <c r="I133" s="101"/>
      <c r="J133" s="102"/>
      <c r="K133" s="166" t="s">
        <v>185</v>
      </c>
      <c r="L133" s="166"/>
      <c r="M133" s="166"/>
      <c r="N133" s="166"/>
      <c r="O133" s="166"/>
      <c r="P133" s="166"/>
      <c r="Q133" s="166"/>
      <c r="R133" s="170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2"/>
      <c r="AK133" s="82"/>
      <c r="AL133" s="20"/>
      <c r="AM133" s="20"/>
      <c r="AN133" s="20"/>
      <c r="AO133" s="20"/>
      <c r="AP133" s="20"/>
      <c r="AQ133" s="20"/>
      <c r="AR133" s="83"/>
      <c r="AS133" s="165" t="s">
        <v>185</v>
      </c>
      <c r="AT133" s="166"/>
      <c r="AU133" s="166"/>
      <c r="AV133" s="166"/>
      <c r="AW133" s="166"/>
      <c r="AX133" s="166"/>
      <c r="AY133" s="167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s="17" customFormat="1" ht="16.5" outlineLevel="1">
      <c r="A134" s="2"/>
      <c r="B134" s="4"/>
      <c r="C134" s="173"/>
      <c r="D134" s="174"/>
      <c r="E134" s="174"/>
      <c r="F134" s="174"/>
      <c r="G134" s="174"/>
      <c r="H134" s="174"/>
      <c r="I134" s="174"/>
      <c r="J134" s="175"/>
      <c r="K134" s="166" t="s">
        <v>186</v>
      </c>
      <c r="L134" s="166"/>
      <c r="M134" s="166"/>
      <c r="N134" s="166"/>
      <c r="O134" s="166"/>
      <c r="P134" s="166"/>
      <c r="Q134" s="167"/>
      <c r="R134" s="170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2"/>
      <c r="AK134" s="82"/>
      <c r="AL134" s="20"/>
      <c r="AM134" s="20"/>
      <c r="AN134" s="20"/>
      <c r="AO134" s="20"/>
      <c r="AP134" s="20"/>
      <c r="AQ134" s="20"/>
      <c r="AR134" s="83"/>
      <c r="AS134" s="165" t="s">
        <v>186</v>
      </c>
      <c r="AT134" s="166"/>
      <c r="AU134" s="166"/>
      <c r="AV134" s="166"/>
      <c r="AW134" s="166"/>
      <c r="AX134" s="166"/>
      <c r="AY134" s="167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s="17" customFormat="1" ht="16.5" outlineLevel="1">
      <c r="A135" s="2"/>
      <c r="B135" s="4"/>
      <c r="C135" s="153"/>
      <c r="D135" s="154"/>
      <c r="E135" s="154"/>
      <c r="F135" s="154"/>
      <c r="G135" s="154"/>
      <c r="H135" s="154"/>
      <c r="I135" s="154"/>
      <c r="J135" s="155"/>
      <c r="K135" s="166" t="s">
        <v>187</v>
      </c>
      <c r="L135" s="166"/>
      <c r="M135" s="166"/>
      <c r="N135" s="166"/>
      <c r="O135" s="166"/>
      <c r="P135" s="166"/>
      <c r="Q135" s="167"/>
      <c r="R135" s="170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2"/>
      <c r="AK135" s="82"/>
      <c r="AL135" s="20"/>
      <c r="AM135" s="20"/>
      <c r="AN135" s="20"/>
      <c r="AO135" s="20"/>
      <c r="AP135" s="20"/>
      <c r="AQ135" s="20"/>
      <c r="AR135" s="83"/>
      <c r="AS135" s="165" t="s">
        <v>187</v>
      </c>
      <c r="AT135" s="166"/>
      <c r="AU135" s="166"/>
      <c r="AV135" s="166"/>
      <c r="AW135" s="166"/>
      <c r="AX135" s="166"/>
      <c r="AY135" s="167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s="17" customFormat="1" ht="16.5" outlineLevel="1">
      <c r="A136" s="2"/>
      <c r="B136" s="4"/>
      <c r="C136" s="223"/>
      <c r="D136" s="224"/>
      <c r="E136" s="224"/>
      <c r="F136" s="224"/>
      <c r="G136" s="224"/>
      <c r="H136" s="224"/>
      <c r="I136" s="224"/>
      <c r="J136" s="225"/>
      <c r="K136" s="165"/>
      <c r="L136" s="166"/>
      <c r="M136" s="166"/>
      <c r="N136" s="166"/>
      <c r="O136" s="166"/>
      <c r="P136" s="166"/>
      <c r="Q136" s="166"/>
      <c r="R136" s="170" t="s">
        <v>178</v>
      </c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2"/>
      <c r="AK136" s="82"/>
      <c r="AL136" s="20"/>
      <c r="AM136" s="20"/>
      <c r="AN136" s="20"/>
      <c r="AO136" s="20"/>
      <c r="AP136" s="20"/>
      <c r="AQ136" s="20"/>
      <c r="AR136" s="83"/>
      <c r="AS136" s="165" t="s">
        <v>188</v>
      </c>
      <c r="AT136" s="166"/>
      <c r="AU136" s="166"/>
      <c r="AV136" s="166"/>
      <c r="AW136" s="166"/>
      <c r="AX136" s="166"/>
      <c r="AY136" s="167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s="17" customFormat="1" ht="16.5" outlineLevel="1">
      <c r="A137" s="2"/>
      <c r="B137" s="4"/>
      <c r="C137" s="165"/>
      <c r="D137" s="166"/>
      <c r="E137" s="166"/>
      <c r="F137" s="166"/>
      <c r="G137" s="166"/>
      <c r="H137" s="166"/>
      <c r="I137" s="166"/>
      <c r="J137" s="167"/>
      <c r="K137" s="165"/>
      <c r="L137" s="166"/>
      <c r="M137" s="166"/>
      <c r="N137" s="166"/>
      <c r="O137" s="166"/>
      <c r="P137" s="166"/>
      <c r="Q137" s="166"/>
      <c r="R137" s="170" t="s">
        <v>178</v>
      </c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2"/>
      <c r="AK137" s="84"/>
      <c r="AL137" s="84"/>
      <c r="AM137" s="84"/>
      <c r="AN137" s="84"/>
      <c r="AO137" s="84"/>
      <c r="AP137" s="84"/>
      <c r="AQ137" s="84"/>
      <c r="AR137" s="85"/>
      <c r="AS137" s="165" t="s">
        <v>180</v>
      </c>
      <c r="AT137" s="166"/>
      <c r="AU137" s="166"/>
      <c r="AV137" s="166"/>
      <c r="AW137" s="166"/>
      <c r="AX137" s="166"/>
      <c r="AY137" s="167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 ht="16.5">
      <c r="A139" s="1" t="s">
        <v>57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 s="30" customFormat="1" ht="16.5" outlineLevel="1">
      <c r="A141" s="34"/>
      <c r="B141" s="147" t="s">
        <v>119</v>
      </c>
      <c r="C141" s="148"/>
      <c r="D141" s="148"/>
      <c r="E141" s="148"/>
      <c r="F141" s="148"/>
      <c r="G141" s="148"/>
      <c r="H141" s="148"/>
      <c r="I141" s="148"/>
      <c r="J141" s="148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</row>
    <row r="142" spans="1:68" s="30" customFormat="1" ht="16.5" outlineLevel="1">
      <c r="A142" s="34"/>
      <c r="B142" s="17"/>
      <c r="C142" s="149" t="s">
        <v>122</v>
      </c>
      <c r="D142" s="148"/>
      <c r="E142" s="148"/>
      <c r="F142" s="148"/>
      <c r="G142" s="148"/>
      <c r="H142" s="148"/>
      <c r="I142" s="148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</row>
    <row r="143" spans="1:68" s="30" customFormat="1" ht="16.5" outlineLevel="1">
      <c r="A143" s="2"/>
      <c r="B143" s="2"/>
      <c r="C143" s="21" t="s">
        <v>123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6"/>
      <c r="BP143" s="2"/>
    </row>
    <row r="144" spans="1:68" s="30" customFormat="1" ht="16.5" outlineLevel="1">
      <c r="A144" s="2"/>
      <c r="B144" s="2"/>
      <c r="C144" s="37"/>
      <c r="D144" s="143" t="s">
        <v>124</v>
      </c>
      <c r="E144" s="143"/>
      <c r="F144" s="143"/>
      <c r="G144" s="143"/>
      <c r="H144" s="143"/>
      <c r="I144" s="143"/>
      <c r="J144" s="144" t="s">
        <v>125</v>
      </c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5"/>
      <c r="AG144" s="145"/>
      <c r="AH144" s="145"/>
      <c r="AI144" s="145"/>
      <c r="AJ144" s="145"/>
      <c r="AK144" s="145"/>
      <c r="AL144" s="145"/>
      <c r="AM144" s="145"/>
      <c r="AN144" s="145"/>
      <c r="AO144" s="145"/>
      <c r="AP144" s="145"/>
      <c r="AQ144" s="145"/>
      <c r="AR144" s="145"/>
      <c r="AS144" s="145"/>
      <c r="AT144" s="145"/>
      <c r="AU144" s="145"/>
      <c r="AV144" s="145"/>
      <c r="AW144" s="145"/>
      <c r="AX144" s="145"/>
      <c r="AY144" s="145"/>
      <c r="AZ144" s="145"/>
      <c r="BA144" s="145"/>
      <c r="BB144" s="145"/>
      <c r="BC144" s="145"/>
      <c r="BD144" s="145"/>
      <c r="BE144" s="145"/>
      <c r="BF144" s="145"/>
      <c r="BG144" s="145"/>
      <c r="BH144" s="145"/>
      <c r="BI144" s="145"/>
      <c r="BJ144" s="145"/>
      <c r="BK144" s="145"/>
      <c r="BL144" s="145"/>
      <c r="BM144" s="145"/>
      <c r="BN144" s="145"/>
      <c r="BO144" s="146"/>
      <c r="BP144" s="2"/>
    </row>
    <row r="145" spans="1:68" s="30" customFormat="1" ht="16.5" outlineLevel="1">
      <c r="A145" s="2"/>
      <c r="B145" s="2"/>
      <c r="C145" s="37"/>
      <c r="D145" s="143" t="s">
        <v>126</v>
      </c>
      <c r="E145" s="143"/>
      <c r="F145" s="143"/>
      <c r="G145" s="143"/>
      <c r="H145" s="143"/>
      <c r="I145" s="143"/>
      <c r="J145" s="144" t="s">
        <v>127</v>
      </c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  <c r="AF145" s="145"/>
      <c r="AG145" s="145"/>
      <c r="AH145" s="145"/>
      <c r="AI145" s="145"/>
      <c r="AJ145" s="145"/>
      <c r="AK145" s="145"/>
      <c r="AL145" s="145"/>
      <c r="AM145" s="145"/>
      <c r="AN145" s="145"/>
      <c r="AO145" s="145"/>
      <c r="AP145" s="145"/>
      <c r="AQ145" s="145"/>
      <c r="AR145" s="145"/>
      <c r="AS145" s="145"/>
      <c r="AT145" s="145"/>
      <c r="AU145" s="145"/>
      <c r="AV145" s="145"/>
      <c r="AW145" s="145"/>
      <c r="AX145" s="145"/>
      <c r="AY145" s="145"/>
      <c r="AZ145" s="145"/>
      <c r="BA145" s="145"/>
      <c r="BB145" s="145"/>
      <c r="BC145" s="145"/>
      <c r="BD145" s="145"/>
      <c r="BE145" s="145"/>
      <c r="BF145" s="145"/>
      <c r="BG145" s="145"/>
      <c r="BH145" s="145"/>
      <c r="BI145" s="145"/>
      <c r="BJ145" s="145"/>
      <c r="BK145" s="145"/>
      <c r="BL145" s="145"/>
      <c r="BM145" s="145"/>
      <c r="BN145" s="145"/>
      <c r="BO145" s="146"/>
      <c r="BP145" s="2"/>
    </row>
    <row r="146" spans="1:68" s="31" customFormat="1" ht="16.5" outlineLevel="1">
      <c r="A146" s="2"/>
      <c r="B146" s="2"/>
      <c r="C146" s="24"/>
      <c r="D146" s="38" t="s">
        <v>128</v>
      </c>
      <c r="E146" s="39"/>
      <c r="F146" s="39"/>
      <c r="G146" s="39"/>
      <c r="H146" s="39"/>
      <c r="I146" s="40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2"/>
      <c r="BP146" s="2"/>
    </row>
    <row r="147" spans="1:68" s="31" customFormat="1" ht="16.5" outlineLevel="1">
      <c r="A147" s="2"/>
      <c r="B147" s="2"/>
      <c r="C147" s="24"/>
      <c r="D147" s="43"/>
      <c r="E147" s="110" t="s">
        <v>129</v>
      </c>
      <c r="F147" s="150"/>
      <c r="G147" s="150"/>
      <c r="H147" s="150"/>
      <c r="I147" s="150"/>
      <c r="J147" s="151" t="s">
        <v>130</v>
      </c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2"/>
    </row>
    <row r="148" spans="1:68" s="31" customFormat="1" ht="16.5" outlineLevel="1">
      <c r="A148" s="2"/>
      <c r="B148" s="2"/>
      <c r="C148" s="24"/>
      <c r="D148" s="43"/>
      <c r="E148" s="110" t="s">
        <v>131</v>
      </c>
      <c r="F148" s="150"/>
      <c r="G148" s="150"/>
      <c r="H148" s="150"/>
      <c r="I148" s="150"/>
      <c r="J148" s="152" t="s">
        <v>132</v>
      </c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  <c r="AH148" s="152"/>
      <c r="AI148" s="152"/>
      <c r="AJ148" s="152"/>
      <c r="AK148" s="152"/>
      <c r="AL148" s="152"/>
      <c r="AM148" s="152"/>
      <c r="AN148" s="152"/>
      <c r="AO148" s="152"/>
      <c r="AP148" s="152"/>
      <c r="AQ148" s="152"/>
      <c r="AR148" s="152"/>
      <c r="AS148" s="152"/>
      <c r="AT148" s="152"/>
      <c r="AU148" s="152"/>
      <c r="AV148" s="152"/>
      <c r="AW148" s="152"/>
      <c r="AX148" s="152"/>
      <c r="AY148" s="152"/>
      <c r="AZ148" s="152"/>
      <c r="BA148" s="152"/>
      <c r="BB148" s="152"/>
      <c r="BC148" s="152"/>
      <c r="BD148" s="152"/>
      <c r="BE148" s="152"/>
      <c r="BF148" s="152"/>
      <c r="BG148" s="152"/>
      <c r="BH148" s="152"/>
      <c r="BI148" s="152"/>
      <c r="BJ148" s="152"/>
      <c r="BK148" s="152"/>
      <c r="BL148" s="152"/>
      <c r="BM148" s="152"/>
      <c r="BN148" s="152"/>
      <c r="BO148" s="152"/>
      <c r="BP148" s="2"/>
    </row>
    <row r="149" spans="1:68" s="30" customFormat="1" ht="16.5" outlineLevel="1">
      <c r="A149" s="34"/>
      <c r="B149" s="34"/>
      <c r="C149" s="44" t="s">
        <v>133</v>
      </c>
      <c r="D149" s="45"/>
      <c r="E149" s="45"/>
      <c r="F149" s="45"/>
      <c r="G149" s="45"/>
      <c r="H149" s="45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8"/>
      <c r="BP149" s="2"/>
    </row>
    <row r="150" spans="1:68" s="30" customFormat="1" ht="16.5" outlineLevel="1">
      <c r="A150" s="2"/>
      <c r="B150" s="2"/>
      <c r="C150" s="24"/>
      <c r="D150" s="134" t="s">
        <v>12</v>
      </c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6"/>
      <c r="Q150" s="134" t="s">
        <v>14</v>
      </c>
      <c r="R150" s="135"/>
      <c r="S150" s="135"/>
      <c r="T150" s="135"/>
      <c r="U150" s="135"/>
      <c r="V150" s="135"/>
      <c r="W150" s="136"/>
      <c r="X150" s="134" t="s">
        <v>16</v>
      </c>
      <c r="Y150" s="135"/>
      <c r="Z150" s="135"/>
      <c r="AA150" s="135"/>
      <c r="AB150" s="135"/>
      <c r="AC150" s="135"/>
      <c r="AD150" s="136"/>
      <c r="AE150" s="134" t="s">
        <v>134</v>
      </c>
      <c r="AF150" s="135"/>
      <c r="AG150" s="136"/>
      <c r="AH150" s="137" t="s">
        <v>135</v>
      </c>
      <c r="AI150" s="138"/>
      <c r="AJ150" s="139"/>
      <c r="AK150" s="134" t="s">
        <v>58</v>
      </c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6"/>
      <c r="BP150" s="2"/>
    </row>
    <row r="151" spans="1:68" s="30" customFormat="1" ht="16.5" outlineLevel="1">
      <c r="A151" s="34"/>
      <c r="B151" s="34"/>
      <c r="C151" s="49"/>
      <c r="D151" s="119" t="s">
        <v>136</v>
      </c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1"/>
      <c r="Q151" s="119" t="s">
        <v>19</v>
      </c>
      <c r="R151" s="120"/>
      <c r="S151" s="120"/>
      <c r="T151" s="120"/>
      <c r="U151" s="120"/>
      <c r="V151" s="120"/>
      <c r="W151" s="121"/>
      <c r="X151" s="119" t="s">
        <v>20</v>
      </c>
      <c r="Y151" s="120"/>
      <c r="Z151" s="120"/>
      <c r="AA151" s="120"/>
      <c r="AB151" s="120"/>
      <c r="AC151" s="120"/>
      <c r="AD151" s="121"/>
      <c r="AE151" s="119"/>
      <c r="AF151" s="120"/>
      <c r="AG151" s="121"/>
      <c r="AH151" s="119"/>
      <c r="AI151" s="120"/>
      <c r="AJ151" s="121"/>
      <c r="AK151" s="116" t="s">
        <v>137</v>
      </c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2"/>
    </row>
    <row r="152" spans="1:68" s="30" customFormat="1" ht="16.5" outlineLevel="1">
      <c r="A152" s="34"/>
      <c r="B152" s="34"/>
      <c r="C152" s="50" t="s">
        <v>138</v>
      </c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3"/>
      <c r="BP152" s="2"/>
    </row>
    <row r="153" spans="1:68" s="30" customFormat="1" ht="16.5" outlineLevel="1">
      <c r="A153" s="2"/>
      <c r="B153" s="2"/>
      <c r="C153" s="54"/>
      <c r="D153" s="134" t="s">
        <v>12</v>
      </c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6"/>
      <c r="Q153" s="134" t="s">
        <v>14</v>
      </c>
      <c r="R153" s="135"/>
      <c r="S153" s="135"/>
      <c r="T153" s="135"/>
      <c r="U153" s="135"/>
      <c r="V153" s="135"/>
      <c r="W153" s="136"/>
      <c r="X153" s="134" t="s">
        <v>16</v>
      </c>
      <c r="Y153" s="135"/>
      <c r="Z153" s="135"/>
      <c r="AA153" s="135"/>
      <c r="AB153" s="135"/>
      <c r="AC153" s="135"/>
      <c r="AD153" s="136"/>
      <c r="AE153" s="134" t="s">
        <v>134</v>
      </c>
      <c r="AF153" s="135"/>
      <c r="AG153" s="136"/>
      <c r="AH153" s="137" t="s">
        <v>135</v>
      </c>
      <c r="AI153" s="138"/>
      <c r="AJ153" s="139"/>
      <c r="AK153" s="134" t="s">
        <v>58</v>
      </c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6"/>
      <c r="BP153" s="2"/>
    </row>
    <row r="154" spans="1:68" s="30" customFormat="1" ht="16.5" outlineLevel="1">
      <c r="A154" s="34"/>
      <c r="B154" s="34"/>
      <c r="C154" s="55"/>
      <c r="D154" s="128" t="s">
        <v>139</v>
      </c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30"/>
      <c r="Q154" s="119" t="s">
        <v>19</v>
      </c>
      <c r="R154" s="120"/>
      <c r="S154" s="120"/>
      <c r="T154" s="120"/>
      <c r="U154" s="120"/>
      <c r="V154" s="120"/>
      <c r="W154" s="121"/>
      <c r="X154" s="119" t="s">
        <v>20</v>
      </c>
      <c r="Y154" s="120"/>
      <c r="Z154" s="120"/>
      <c r="AA154" s="120"/>
      <c r="AB154" s="120"/>
      <c r="AC154" s="120"/>
      <c r="AD154" s="121"/>
      <c r="AE154" s="131">
        <v>1</v>
      </c>
      <c r="AF154" s="132"/>
      <c r="AG154" s="133"/>
      <c r="AH154" s="128"/>
      <c r="AI154" s="129"/>
      <c r="AJ154" s="130"/>
      <c r="AK154" s="117" t="s">
        <v>140</v>
      </c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  <c r="BH154" s="118"/>
      <c r="BI154" s="118"/>
      <c r="BJ154" s="118"/>
      <c r="BK154" s="118"/>
      <c r="BL154" s="118"/>
      <c r="BM154" s="118"/>
      <c r="BN154" s="118"/>
      <c r="BO154" s="118"/>
      <c r="BP154" s="2"/>
    </row>
    <row r="155" spans="1:68" s="30" customFormat="1" ht="16.5" outlineLevel="1">
      <c r="A155" s="34"/>
      <c r="B155" s="34"/>
      <c r="C155" s="55"/>
      <c r="D155" s="128" t="s">
        <v>141</v>
      </c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30"/>
      <c r="Q155" s="119"/>
      <c r="R155" s="120"/>
      <c r="S155" s="120"/>
      <c r="T155" s="120"/>
      <c r="U155" s="120"/>
      <c r="V155" s="120"/>
      <c r="W155" s="121"/>
      <c r="X155" s="119" t="s">
        <v>30</v>
      </c>
      <c r="Y155" s="120"/>
      <c r="Z155" s="120"/>
      <c r="AA155" s="120"/>
      <c r="AB155" s="120"/>
      <c r="AC155" s="120"/>
      <c r="AD155" s="121"/>
      <c r="AE155" s="131"/>
      <c r="AF155" s="132"/>
      <c r="AG155" s="133"/>
      <c r="AH155" s="128"/>
      <c r="AI155" s="129"/>
      <c r="AJ155" s="130"/>
      <c r="AK155" s="118" t="s">
        <v>142</v>
      </c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  <c r="BH155" s="118"/>
      <c r="BI155" s="118"/>
      <c r="BJ155" s="118"/>
      <c r="BK155" s="118"/>
      <c r="BL155" s="118"/>
      <c r="BM155" s="118"/>
      <c r="BN155" s="118"/>
      <c r="BO155" s="118"/>
      <c r="BP155" s="2"/>
    </row>
    <row r="156" spans="1:68" s="30" customFormat="1" ht="16.5" outlineLevel="1">
      <c r="A156" s="34"/>
      <c r="B156" s="34"/>
      <c r="C156" s="56"/>
      <c r="D156" s="124" t="s">
        <v>143</v>
      </c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6"/>
      <c r="Q156" s="118" t="s">
        <v>35</v>
      </c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44"/>
      <c r="AF156" s="145"/>
      <c r="AG156" s="146"/>
      <c r="AH156" s="124"/>
      <c r="AI156" s="125"/>
      <c r="AJ156" s="126"/>
      <c r="AK156" s="118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8"/>
      <c r="BG156" s="118"/>
      <c r="BH156" s="118"/>
      <c r="BI156" s="118"/>
      <c r="BJ156" s="118"/>
      <c r="BK156" s="118"/>
      <c r="BL156" s="118"/>
      <c r="BM156" s="118"/>
      <c r="BN156" s="118"/>
      <c r="BO156" s="118"/>
      <c r="BP156" s="2"/>
    </row>
    <row r="157" spans="1:68" s="30" customFormat="1" ht="16.5" outlineLevel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</row>
    <row r="158" spans="1:68" s="30" customFormat="1" ht="16.5" outlineLevel="1">
      <c r="A158" s="20"/>
      <c r="B158" s="147" t="s">
        <v>149</v>
      </c>
      <c r="C158" s="148"/>
      <c r="D158" s="148"/>
      <c r="E158" s="148"/>
      <c r="F158" s="148"/>
      <c r="G158" s="148"/>
      <c r="H158" s="148"/>
      <c r="I158" s="148"/>
      <c r="J158" s="148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34"/>
      <c r="BM158" s="34"/>
      <c r="BN158" s="34"/>
      <c r="BO158" s="34"/>
      <c r="BP158" s="34"/>
    </row>
    <row r="159" spans="1:68" s="30" customFormat="1" ht="16.5" outlineLevel="1">
      <c r="A159" s="20"/>
      <c r="B159" s="17"/>
      <c r="C159" s="149" t="s">
        <v>122</v>
      </c>
      <c r="D159" s="148"/>
      <c r="E159" s="148"/>
      <c r="F159" s="148"/>
      <c r="G159" s="148"/>
      <c r="H159" s="148"/>
      <c r="I159" s="148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34"/>
      <c r="BM159" s="34"/>
      <c r="BN159" s="34"/>
      <c r="BO159" s="34"/>
      <c r="BP159" s="34"/>
    </row>
    <row r="160" spans="1:68" s="30" customFormat="1" ht="16.5" outlineLevel="1">
      <c r="A160" s="2"/>
      <c r="B160" s="2"/>
      <c r="C160" s="21" t="s">
        <v>144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6"/>
      <c r="BP160" s="2"/>
    </row>
    <row r="161" spans="1:68" s="30" customFormat="1" ht="16.5" outlineLevel="1">
      <c r="A161" s="2"/>
      <c r="B161" s="2"/>
      <c r="C161" s="37"/>
      <c r="D161" s="143" t="s">
        <v>124</v>
      </c>
      <c r="E161" s="143"/>
      <c r="F161" s="143"/>
      <c r="G161" s="143"/>
      <c r="H161" s="143"/>
      <c r="I161" s="143"/>
      <c r="J161" s="144" t="s">
        <v>206</v>
      </c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5"/>
      <c r="AQ161" s="145"/>
      <c r="AR161" s="145"/>
      <c r="AS161" s="145"/>
      <c r="AT161" s="145"/>
      <c r="AU161" s="145"/>
      <c r="AV161" s="145"/>
      <c r="AW161" s="145"/>
      <c r="AX161" s="145"/>
      <c r="AY161" s="145"/>
      <c r="AZ161" s="145"/>
      <c r="BA161" s="145"/>
      <c r="BB161" s="145"/>
      <c r="BC161" s="145"/>
      <c r="BD161" s="145"/>
      <c r="BE161" s="145"/>
      <c r="BF161" s="145"/>
      <c r="BG161" s="145"/>
      <c r="BH161" s="145"/>
      <c r="BI161" s="145"/>
      <c r="BJ161" s="145"/>
      <c r="BK161" s="145"/>
      <c r="BL161" s="145"/>
      <c r="BM161" s="145"/>
      <c r="BN161" s="145"/>
      <c r="BO161" s="146"/>
      <c r="BP161" s="2"/>
    </row>
    <row r="162" spans="1:68" s="30" customFormat="1" ht="16.5" outlineLevel="1">
      <c r="A162" s="2"/>
      <c r="B162" s="2"/>
      <c r="C162" s="37"/>
      <c r="D162" s="143" t="s">
        <v>126</v>
      </c>
      <c r="E162" s="143"/>
      <c r="F162" s="143"/>
      <c r="G162" s="143"/>
      <c r="H162" s="143"/>
      <c r="I162" s="143"/>
      <c r="J162" s="144" t="s">
        <v>150</v>
      </c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45"/>
      <c r="AF162" s="145"/>
      <c r="AG162" s="145"/>
      <c r="AH162" s="145"/>
      <c r="AI162" s="145"/>
      <c r="AJ162" s="145"/>
      <c r="AK162" s="145"/>
      <c r="AL162" s="145"/>
      <c r="AM162" s="145"/>
      <c r="AN162" s="145"/>
      <c r="AO162" s="145"/>
      <c r="AP162" s="145"/>
      <c r="AQ162" s="145"/>
      <c r="AR162" s="145"/>
      <c r="AS162" s="145"/>
      <c r="AT162" s="145"/>
      <c r="AU162" s="145"/>
      <c r="AV162" s="145"/>
      <c r="AW162" s="145"/>
      <c r="AX162" s="145"/>
      <c r="AY162" s="145"/>
      <c r="AZ162" s="145"/>
      <c r="BA162" s="145"/>
      <c r="BB162" s="145"/>
      <c r="BC162" s="145"/>
      <c r="BD162" s="145"/>
      <c r="BE162" s="145"/>
      <c r="BF162" s="145"/>
      <c r="BG162" s="145"/>
      <c r="BH162" s="145"/>
      <c r="BI162" s="145"/>
      <c r="BJ162" s="145"/>
      <c r="BK162" s="145"/>
      <c r="BL162" s="145"/>
      <c r="BM162" s="145"/>
      <c r="BN162" s="145"/>
      <c r="BO162" s="146"/>
      <c r="BP162" s="2"/>
    </row>
    <row r="163" spans="1:68" s="31" customFormat="1" ht="16.5" outlineLevel="1">
      <c r="A163" s="2"/>
      <c r="B163" s="2"/>
      <c r="C163" s="24"/>
      <c r="D163" s="38" t="s">
        <v>128</v>
      </c>
      <c r="E163" s="39"/>
      <c r="F163" s="39"/>
      <c r="G163" s="39"/>
      <c r="H163" s="39"/>
      <c r="I163" s="40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2"/>
      <c r="BP163" s="2"/>
    </row>
    <row r="164" spans="1:68" s="30" customFormat="1" ht="16.5" outlineLevel="1">
      <c r="A164" s="20"/>
      <c r="B164" s="17"/>
      <c r="C164" s="57"/>
      <c r="D164" s="58"/>
      <c r="E164" s="140" t="s">
        <v>129</v>
      </c>
      <c r="F164" s="141"/>
      <c r="G164" s="141"/>
      <c r="H164" s="141"/>
      <c r="I164" s="141"/>
      <c r="J164" s="118" t="s">
        <v>130</v>
      </c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  <c r="BH164" s="118"/>
      <c r="BI164" s="118"/>
      <c r="BJ164" s="118"/>
      <c r="BK164" s="118"/>
      <c r="BL164" s="118"/>
      <c r="BM164" s="118"/>
      <c r="BN164" s="118"/>
      <c r="BO164" s="118"/>
      <c r="BP164" s="34"/>
    </row>
    <row r="165" spans="1:68" s="30" customFormat="1" ht="16.5" outlineLevel="1">
      <c r="A165" s="34"/>
      <c r="B165" s="11"/>
      <c r="C165" s="57"/>
      <c r="D165" s="58"/>
      <c r="E165" s="140" t="s">
        <v>145</v>
      </c>
      <c r="F165" s="141"/>
      <c r="G165" s="141"/>
      <c r="H165" s="141"/>
      <c r="I165" s="141"/>
      <c r="J165" s="142" t="s">
        <v>132</v>
      </c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34"/>
    </row>
    <row r="166" spans="1:68" s="30" customFormat="1" ht="16.5" outlineLevel="1">
      <c r="A166" s="20"/>
      <c r="B166" s="17"/>
      <c r="C166" s="57"/>
      <c r="D166" s="58"/>
      <c r="E166" s="140" t="s">
        <v>146</v>
      </c>
      <c r="F166" s="141"/>
      <c r="G166" s="141"/>
      <c r="H166" s="141"/>
      <c r="I166" s="141"/>
      <c r="J166" s="142" t="s">
        <v>147</v>
      </c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  <c r="BP166" s="34"/>
    </row>
    <row r="167" spans="1:68" s="30" customFormat="1" ht="16.5" outlineLevel="1">
      <c r="A167" s="34"/>
      <c r="B167" s="34"/>
      <c r="C167" s="44" t="s">
        <v>133</v>
      </c>
      <c r="D167" s="45"/>
      <c r="E167" s="45"/>
      <c r="F167" s="45"/>
      <c r="G167" s="45"/>
      <c r="H167" s="45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8"/>
      <c r="BP167" s="2"/>
    </row>
    <row r="168" spans="1:68" s="30" customFormat="1" ht="16.5" outlineLevel="1">
      <c r="A168" s="2"/>
      <c r="B168" s="2"/>
      <c r="C168" s="24"/>
      <c r="D168" s="134" t="s">
        <v>12</v>
      </c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6"/>
      <c r="Q168" s="134" t="s">
        <v>14</v>
      </c>
      <c r="R168" s="135"/>
      <c r="S168" s="135"/>
      <c r="T168" s="135"/>
      <c r="U168" s="135"/>
      <c r="V168" s="135"/>
      <c r="W168" s="136"/>
      <c r="X168" s="134" t="s">
        <v>16</v>
      </c>
      <c r="Y168" s="135"/>
      <c r="Z168" s="135"/>
      <c r="AA168" s="135"/>
      <c r="AB168" s="135"/>
      <c r="AC168" s="135"/>
      <c r="AD168" s="136"/>
      <c r="AE168" s="134" t="s">
        <v>134</v>
      </c>
      <c r="AF168" s="135"/>
      <c r="AG168" s="136"/>
      <c r="AH168" s="137" t="s">
        <v>135</v>
      </c>
      <c r="AI168" s="138"/>
      <c r="AJ168" s="139"/>
      <c r="AK168" s="134" t="s">
        <v>58</v>
      </c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6"/>
      <c r="BP168" s="2"/>
    </row>
    <row r="169" spans="1:68" s="30" customFormat="1" ht="49.5" customHeight="1" outlineLevel="1">
      <c r="A169" s="34"/>
      <c r="B169" s="34"/>
      <c r="C169" s="49"/>
      <c r="D169" s="128" t="s">
        <v>159</v>
      </c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30"/>
      <c r="Q169" s="119" t="s">
        <v>19</v>
      </c>
      <c r="R169" s="120"/>
      <c r="S169" s="120"/>
      <c r="T169" s="120"/>
      <c r="U169" s="120"/>
      <c r="V169" s="120"/>
      <c r="W169" s="121"/>
      <c r="X169" s="119" t="s">
        <v>20</v>
      </c>
      <c r="Y169" s="120"/>
      <c r="Z169" s="120"/>
      <c r="AA169" s="120"/>
      <c r="AB169" s="120"/>
      <c r="AC169" s="120"/>
      <c r="AD169" s="121"/>
      <c r="AE169" s="131">
        <v>1</v>
      </c>
      <c r="AF169" s="132"/>
      <c r="AG169" s="133"/>
      <c r="AH169" s="62"/>
      <c r="AI169" s="59"/>
      <c r="AJ169" s="63"/>
      <c r="AK169" s="127" t="s">
        <v>164</v>
      </c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16"/>
      <c r="BG169" s="116"/>
      <c r="BH169" s="116"/>
      <c r="BI169" s="116"/>
      <c r="BJ169" s="116"/>
      <c r="BK169" s="116"/>
      <c r="BL169" s="116"/>
      <c r="BM169" s="116"/>
      <c r="BN169" s="116"/>
      <c r="BO169" s="116"/>
      <c r="BP169" s="2"/>
    </row>
    <row r="170" spans="1:68" s="30" customFormat="1" ht="16.5" outlineLevel="1">
      <c r="A170" s="34"/>
      <c r="B170" s="34"/>
      <c r="C170" s="49"/>
      <c r="D170" s="128" t="s">
        <v>160</v>
      </c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30"/>
      <c r="Q170" s="119" t="s">
        <v>19</v>
      </c>
      <c r="R170" s="120"/>
      <c r="S170" s="120"/>
      <c r="T170" s="120"/>
      <c r="U170" s="120"/>
      <c r="V170" s="120"/>
      <c r="W170" s="121"/>
      <c r="X170" s="119" t="s">
        <v>20</v>
      </c>
      <c r="Y170" s="120"/>
      <c r="Z170" s="120"/>
      <c r="AA170" s="120"/>
      <c r="AB170" s="120"/>
      <c r="AC170" s="120"/>
      <c r="AD170" s="121"/>
      <c r="AE170" s="62"/>
      <c r="AF170" s="59"/>
      <c r="AG170" s="63"/>
      <c r="AH170" s="62"/>
      <c r="AI170" s="59"/>
      <c r="AJ170" s="63"/>
      <c r="AK170" s="117"/>
      <c r="AL170" s="118"/>
      <c r="AM170" s="118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8"/>
      <c r="BA170" s="118"/>
      <c r="BB170" s="118"/>
      <c r="BC170" s="118"/>
      <c r="BD170" s="118"/>
      <c r="BE170" s="118"/>
      <c r="BF170" s="118"/>
      <c r="BG170" s="118"/>
      <c r="BH170" s="118"/>
      <c r="BI170" s="118"/>
      <c r="BJ170" s="118"/>
      <c r="BK170" s="118"/>
      <c r="BL170" s="118"/>
      <c r="BM170" s="118"/>
      <c r="BN170" s="118"/>
      <c r="BO170" s="118"/>
      <c r="BP170" s="2"/>
    </row>
    <row r="171" spans="1:68" s="30" customFormat="1" ht="16.5" outlineLevel="1">
      <c r="A171" s="34"/>
      <c r="B171" s="34"/>
      <c r="C171" s="49"/>
      <c r="D171" s="128" t="s">
        <v>161</v>
      </c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30"/>
      <c r="Q171" s="119" t="s">
        <v>22</v>
      </c>
      <c r="R171" s="120"/>
      <c r="S171" s="120"/>
      <c r="T171" s="120"/>
      <c r="U171" s="120"/>
      <c r="V171" s="120"/>
      <c r="W171" s="121"/>
      <c r="X171" s="119" t="s">
        <v>20</v>
      </c>
      <c r="Y171" s="120"/>
      <c r="Z171" s="120"/>
      <c r="AA171" s="120"/>
      <c r="AB171" s="120"/>
      <c r="AC171" s="120"/>
      <c r="AD171" s="121"/>
      <c r="AE171" s="62"/>
      <c r="AF171" s="59"/>
      <c r="AG171" s="63"/>
      <c r="AH171" s="62"/>
      <c r="AI171" s="59"/>
      <c r="AJ171" s="63"/>
      <c r="AK171" s="117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8"/>
      <c r="BA171" s="118"/>
      <c r="BB171" s="118"/>
      <c r="BC171" s="118"/>
      <c r="BD171" s="118"/>
      <c r="BE171" s="118"/>
      <c r="BF171" s="118"/>
      <c r="BG171" s="118"/>
      <c r="BH171" s="118"/>
      <c r="BI171" s="118"/>
      <c r="BJ171" s="118"/>
      <c r="BK171" s="118"/>
      <c r="BL171" s="118"/>
      <c r="BM171" s="118"/>
      <c r="BN171" s="118"/>
      <c r="BO171" s="118"/>
      <c r="BP171" s="2"/>
    </row>
    <row r="172" spans="1:68" s="30" customFormat="1" ht="16.5" outlineLevel="1">
      <c r="A172" s="34"/>
      <c r="B172" s="34"/>
      <c r="C172" s="49"/>
      <c r="D172" s="128" t="s">
        <v>162</v>
      </c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30"/>
      <c r="Q172" s="119" t="s">
        <v>22</v>
      </c>
      <c r="R172" s="120"/>
      <c r="S172" s="120"/>
      <c r="T172" s="120"/>
      <c r="U172" s="120"/>
      <c r="V172" s="120"/>
      <c r="W172" s="121"/>
      <c r="X172" s="119" t="s">
        <v>20</v>
      </c>
      <c r="Y172" s="120"/>
      <c r="Z172" s="120"/>
      <c r="AA172" s="120"/>
      <c r="AB172" s="120"/>
      <c r="AC172" s="120"/>
      <c r="AD172" s="121"/>
      <c r="AE172" s="62"/>
      <c r="AF172" s="59"/>
      <c r="AG172" s="63"/>
      <c r="AH172" s="62"/>
      <c r="AI172" s="59"/>
      <c r="AJ172" s="63"/>
      <c r="AK172" s="117"/>
      <c r="AL172" s="118"/>
      <c r="AM172" s="118"/>
      <c r="AN172" s="118"/>
      <c r="AO172" s="118"/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8"/>
      <c r="BA172" s="118"/>
      <c r="BB172" s="118"/>
      <c r="BC172" s="118"/>
      <c r="BD172" s="118"/>
      <c r="BE172" s="118"/>
      <c r="BF172" s="118"/>
      <c r="BG172" s="118"/>
      <c r="BH172" s="118"/>
      <c r="BI172" s="118"/>
      <c r="BJ172" s="118"/>
      <c r="BK172" s="118"/>
      <c r="BL172" s="118"/>
      <c r="BM172" s="118"/>
      <c r="BN172" s="118"/>
      <c r="BO172" s="118"/>
      <c r="BP172" s="2"/>
    </row>
    <row r="173" spans="1:68" s="30" customFormat="1" ht="16.5" outlineLevel="1">
      <c r="A173" s="34"/>
      <c r="B173" s="34"/>
      <c r="C173" s="49"/>
      <c r="D173" s="128" t="s">
        <v>163</v>
      </c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30"/>
      <c r="Q173" s="124" t="s">
        <v>22</v>
      </c>
      <c r="R173" s="125"/>
      <c r="S173" s="125"/>
      <c r="T173" s="125"/>
      <c r="U173" s="125"/>
      <c r="V173" s="125"/>
      <c r="W173" s="126"/>
      <c r="X173" s="119" t="s">
        <v>20</v>
      </c>
      <c r="Y173" s="120"/>
      <c r="Z173" s="120"/>
      <c r="AA173" s="120"/>
      <c r="AB173" s="120"/>
      <c r="AC173" s="120"/>
      <c r="AD173" s="121"/>
      <c r="AE173" s="62"/>
      <c r="AF173" s="59"/>
      <c r="AG173" s="63"/>
      <c r="AH173" s="62"/>
      <c r="AI173" s="59"/>
      <c r="AJ173" s="63"/>
      <c r="AK173" s="117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8"/>
      <c r="BA173" s="118"/>
      <c r="BB173" s="118"/>
      <c r="BC173" s="118"/>
      <c r="BD173" s="118"/>
      <c r="BE173" s="118"/>
      <c r="BF173" s="118"/>
      <c r="BG173" s="118"/>
      <c r="BH173" s="118"/>
      <c r="BI173" s="118"/>
      <c r="BJ173" s="118"/>
      <c r="BK173" s="118"/>
      <c r="BL173" s="118"/>
      <c r="BM173" s="118"/>
      <c r="BN173" s="118"/>
      <c r="BO173" s="118"/>
      <c r="BP173" s="2"/>
    </row>
    <row r="174" spans="1:68" s="30" customFormat="1" ht="16.5" outlineLevel="1">
      <c r="A174" s="34"/>
      <c r="B174" s="34"/>
      <c r="C174" s="50" t="s">
        <v>138</v>
      </c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3"/>
      <c r="BP174" s="2"/>
    </row>
    <row r="175" spans="1:68" s="30" customFormat="1" ht="16.5" outlineLevel="1">
      <c r="A175" s="2"/>
      <c r="B175" s="2"/>
      <c r="C175" s="54"/>
      <c r="D175" s="134" t="s">
        <v>12</v>
      </c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6"/>
      <c r="Q175" s="134" t="s">
        <v>14</v>
      </c>
      <c r="R175" s="135"/>
      <c r="S175" s="135"/>
      <c r="T175" s="135"/>
      <c r="U175" s="135"/>
      <c r="V175" s="135"/>
      <c r="W175" s="136"/>
      <c r="X175" s="134" t="s">
        <v>16</v>
      </c>
      <c r="Y175" s="135"/>
      <c r="Z175" s="135"/>
      <c r="AA175" s="135"/>
      <c r="AB175" s="135"/>
      <c r="AC175" s="135"/>
      <c r="AD175" s="136"/>
      <c r="AE175" s="134" t="s">
        <v>134</v>
      </c>
      <c r="AF175" s="135"/>
      <c r="AG175" s="136"/>
      <c r="AH175" s="137" t="s">
        <v>135</v>
      </c>
      <c r="AI175" s="138"/>
      <c r="AJ175" s="139"/>
      <c r="AK175" s="134" t="s">
        <v>58</v>
      </c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6"/>
      <c r="BP175" s="2"/>
    </row>
    <row r="176" spans="1:68" s="30" customFormat="1" ht="49.5" customHeight="1" outlineLevel="1">
      <c r="A176" s="34"/>
      <c r="B176" s="34"/>
      <c r="C176" s="55"/>
      <c r="D176" s="128" t="s">
        <v>139</v>
      </c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30"/>
      <c r="Q176" s="119" t="s">
        <v>19</v>
      </c>
      <c r="R176" s="120"/>
      <c r="S176" s="120"/>
      <c r="T176" s="120"/>
      <c r="U176" s="120"/>
      <c r="V176" s="120"/>
      <c r="W176" s="121"/>
      <c r="X176" s="119" t="s">
        <v>20</v>
      </c>
      <c r="Y176" s="120"/>
      <c r="Z176" s="120"/>
      <c r="AA176" s="120"/>
      <c r="AB176" s="120"/>
      <c r="AC176" s="120"/>
      <c r="AD176" s="121"/>
      <c r="AE176" s="131">
        <v>1</v>
      </c>
      <c r="AF176" s="132"/>
      <c r="AG176" s="133"/>
      <c r="AH176" s="128"/>
      <c r="AI176" s="129"/>
      <c r="AJ176" s="130"/>
      <c r="AK176" s="117" t="s">
        <v>140</v>
      </c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8"/>
      <c r="BG176" s="118"/>
      <c r="BH176" s="118"/>
      <c r="BI176" s="118"/>
      <c r="BJ176" s="118"/>
      <c r="BK176" s="118"/>
      <c r="BL176" s="118"/>
      <c r="BM176" s="118"/>
      <c r="BN176" s="118"/>
      <c r="BO176" s="118"/>
      <c r="BP176" s="2"/>
    </row>
    <row r="177" spans="1:68" s="30" customFormat="1" ht="16.5" outlineLevel="1">
      <c r="A177" s="34"/>
      <c r="B177" s="34"/>
      <c r="C177" s="55"/>
      <c r="D177" s="119" t="s">
        <v>141</v>
      </c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1"/>
      <c r="Q177" s="119"/>
      <c r="R177" s="120"/>
      <c r="S177" s="120"/>
      <c r="T177" s="120"/>
      <c r="U177" s="120"/>
      <c r="V177" s="120"/>
      <c r="W177" s="121"/>
      <c r="X177" s="119" t="s">
        <v>30</v>
      </c>
      <c r="Y177" s="120"/>
      <c r="Z177" s="120"/>
      <c r="AA177" s="120"/>
      <c r="AB177" s="120"/>
      <c r="AC177" s="120"/>
      <c r="AD177" s="121"/>
      <c r="AE177" s="119"/>
      <c r="AF177" s="120"/>
      <c r="AG177" s="121"/>
      <c r="AH177" s="119"/>
      <c r="AI177" s="120"/>
      <c r="AJ177" s="121"/>
      <c r="AK177" s="116" t="s">
        <v>142</v>
      </c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16"/>
      <c r="BM177" s="116"/>
      <c r="BN177" s="116"/>
      <c r="BO177" s="116"/>
      <c r="BP177" s="2"/>
    </row>
    <row r="178" spans="1:68" s="30" customFormat="1" ht="16.5" customHeight="1" outlineLevel="1">
      <c r="A178" s="34"/>
      <c r="B178" s="34"/>
      <c r="C178" s="55"/>
      <c r="D178" s="122" t="s">
        <v>154</v>
      </c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1"/>
      <c r="BP178" s="2"/>
    </row>
    <row r="179" spans="1:68" s="30" customFormat="1" ht="16.5" outlineLevel="1">
      <c r="A179" s="34"/>
      <c r="B179" s="34"/>
      <c r="C179" s="55"/>
      <c r="D179" s="60"/>
      <c r="E179" s="117" t="s">
        <v>155</v>
      </c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9" t="s">
        <v>22</v>
      </c>
      <c r="R179" s="120"/>
      <c r="S179" s="120"/>
      <c r="T179" s="120"/>
      <c r="U179" s="120"/>
      <c r="V179" s="120"/>
      <c r="W179" s="121"/>
      <c r="X179" s="118"/>
      <c r="Y179" s="118"/>
      <c r="Z179" s="118"/>
      <c r="AA179" s="118"/>
      <c r="AB179" s="118"/>
      <c r="AC179" s="118"/>
      <c r="AD179" s="118"/>
      <c r="AE179" s="119"/>
      <c r="AF179" s="120"/>
      <c r="AG179" s="121"/>
      <c r="AH179" s="119"/>
      <c r="AI179" s="120"/>
      <c r="AJ179" s="121"/>
      <c r="AK179" s="116" t="s">
        <v>157</v>
      </c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  <c r="BH179" s="116"/>
      <c r="BI179" s="116"/>
      <c r="BJ179" s="116"/>
      <c r="BK179" s="116"/>
      <c r="BL179" s="116"/>
      <c r="BM179" s="116"/>
      <c r="BN179" s="116"/>
      <c r="BO179" s="116"/>
      <c r="BP179" s="2"/>
    </row>
    <row r="180" spans="1:68" s="30" customFormat="1" ht="16.5" outlineLevel="1">
      <c r="A180" s="34"/>
      <c r="B180" s="34"/>
      <c r="C180" s="55"/>
      <c r="D180" s="60"/>
      <c r="E180" s="117" t="s">
        <v>156</v>
      </c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9" t="s">
        <v>22</v>
      </c>
      <c r="R180" s="120"/>
      <c r="S180" s="120"/>
      <c r="T180" s="120"/>
      <c r="U180" s="120"/>
      <c r="V180" s="120"/>
      <c r="W180" s="121"/>
      <c r="X180" s="118"/>
      <c r="Y180" s="118"/>
      <c r="Z180" s="118"/>
      <c r="AA180" s="118"/>
      <c r="AB180" s="118"/>
      <c r="AC180" s="118"/>
      <c r="AD180" s="118"/>
      <c r="AE180" s="119"/>
      <c r="AF180" s="120"/>
      <c r="AG180" s="121"/>
      <c r="AH180" s="119"/>
      <c r="AI180" s="120"/>
      <c r="AJ180" s="121"/>
      <c r="AK180" s="116" t="s">
        <v>158</v>
      </c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  <c r="BH180" s="116"/>
      <c r="BI180" s="116"/>
      <c r="BJ180" s="116"/>
      <c r="BK180" s="116"/>
      <c r="BL180" s="116"/>
      <c r="BM180" s="116"/>
      <c r="BN180" s="116"/>
      <c r="BO180" s="116"/>
      <c r="BP180" s="2"/>
    </row>
    <row r="181" spans="1:68" s="30" customFormat="1" ht="16.5" outlineLevel="1">
      <c r="A181" s="34"/>
      <c r="B181" s="34"/>
      <c r="C181" s="55"/>
      <c r="D181" s="122" t="s">
        <v>148</v>
      </c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1"/>
      <c r="BP181" s="2"/>
    </row>
    <row r="182" spans="1:68" s="30" customFormat="1" ht="48.75" customHeight="1" outlineLevel="1">
      <c r="A182" s="34"/>
      <c r="B182" s="34"/>
      <c r="C182" s="55"/>
      <c r="D182" s="60"/>
      <c r="E182" s="117" t="s">
        <v>159</v>
      </c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9" t="s">
        <v>19</v>
      </c>
      <c r="R182" s="120"/>
      <c r="S182" s="120"/>
      <c r="T182" s="120"/>
      <c r="U182" s="120"/>
      <c r="V182" s="120"/>
      <c r="W182" s="121"/>
      <c r="X182" s="118"/>
      <c r="Y182" s="118"/>
      <c r="Z182" s="118"/>
      <c r="AA182" s="118"/>
      <c r="AB182" s="118"/>
      <c r="AC182" s="118"/>
      <c r="AD182" s="118"/>
      <c r="AE182" s="119"/>
      <c r="AF182" s="120"/>
      <c r="AG182" s="121"/>
      <c r="AH182" s="119"/>
      <c r="AI182" s="120"/>
      <c r="AJ182" s="121"/>
      <c r="AK182" s="127" t="s">
        <v>164</v>
      </c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2"/>
    </row>
    <row r="183" spans="1:68" s="30" customFormat="1" ht="16.5" outlineLevel="1">
      <c r="A183" s="34"/>
      <c r="B183" s="34"/>
      <c r="C183" s="55"/>
      <c r="D183" s="60"/>
      <c r="E183" s="117" t="s">
        <v>160</v>
      </c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9" t="s">
        <v>19</v>
      </c>
      <c r="R183" s="120"/>
      <c r="S183" s="120"/>
      <c r="T183" s="120"/>
      <c r="U183" s="120"/>
      <c r="V183" s="120"/>
      <c r="W183" s="121"/>
      <c r="X183" s="118"/>
      <c r="Y183" s="118"/>
      <c r="Z183" s="118"/>
      <c r="AA183" s="118"/>
      <c r="AB183" s="118"/>
      <c r="AC183" s="118"/>
      <c r="AD183" s="118"/>
      <c r="AE183" s="119"/>
      <c r="AF183" s="120"/>
      <c r="AG183" s="121"/>
      <c r="AH183" s="119"/>
      <c r="AI183" s="120"/>
      <c r="AJ183" s="121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16"/>
      <c r="BM183" s="116"/>
      <c r="BN183" s="116"/>
      <c r="BO183" s="116"/>
      <c r="BP183" s="2"/>
    </row>
    <row r="184" spans="1:68" s="30" customFormat="1" ht="16.5" outlineLevel="1">
      <c r="A184" s="34"/>
      <c r="B184" s="34"/>
      <c r="C184" s="55"/>
      <c r="D184" s="60"/>
      <c r="E184" s="117" t="s">
        <v>161</v>
      </c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9" t="s">
        <v>22</v>
      </c>
      <c r="R184" s="120"/>
      <c r="S184" s="120"/>
      <c r="T184" s="120"/>
      <c r="U184" s="120"/>
      <c r="V184" s="120"/>
      <c r="W184" s="121"/>
      <c r="X184" s="118"/>
      <c r="Y184" s="118"/>
      <c r="Z184" s="118"/>
      <c r="AA184" s="118"/>
      <c r="AB184" s="118"/>
      <c r="AC184" s="118"/>
      <c r="AD184" s="118"/>
      <c r="AE184" s="119"/>
      <c r="AF184" s="120"/>
      <c r="AG184" s="121"/>
      <c r="AH184" s="119"/>
      <c r="AI184" s="120"/>
      <c r="AJ184" s="121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2"/>
    </row>
    <row r="185" spans="1:68" s="30" customFormat="1" ht="16.5" outlineLevel="1">
      <c r="A185" s="34"/>
      <c r="B185" s="34"/>
      <c r="C185" s="55"/>
      <c r="D185" s="60"/>
      <c r="E185" s="117" t="s">
        <v>162</v>
      </c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9" t="s">
        <v>22</v>
      </c>
      <c r="R185" s="120"/>
      <c r="S185" s="120"/>
      <c r="T185" s="120"/>
      <c r="U185" s="120"/>
      <c r="V185" s="120"/>
      <c r="W185" s="121"/>
      <c r="X185" s="118"/>
      <c r="Y185" s="118"/>
      <c r="Z185" s="118"/>
      <c r="AA185" s="118"/>
      <c r="AB185" s="118"/>
      <c r="AC185" s="118"/>
      <c r="AD185" s="118"/>
      <c r="AE185" s="119"/>
      <c r="AF185" s="120"/>
      <c r="AG185" s="121"/>
      <c r="AH185" s="119"/>
      <c r="AI185" s="120"/>
      <c r="AJ185" s="121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2"/>
    </row>
    <row r="186" spans="1:68" s="30" customFormat="1" ht="16.5" outlineLevel="1">
      <c r="A186" s="34"/>
      <c r="B186" s="34"/>
      <c r="C186" s="56"/>
      <c r="D186" s="61"/>
      <c r="E186" s="117" t="s">
        <v>163</v>
      </c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24" t="s">
        <v>22</v>
      </c>
      <c r="R186" s="125"/>
      <c r="S186" s="125"/>
      <c r="T186" s="125"/>
      <c r="U186" s="125"/>
      <c r="V186" s="125"/>
      <c r="W186" s="126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8"/>
      <c r="BA186" s="118"/>
      <c r="BB186" s="118"/>
      <c r="BC186" s="118"/>
      <c r="BD186" s="118"/>
      <c r="BE186" s="118"/>
      <c r="BF186" s="118"/>
      <c r="BG186" s="118"/>
      <c r="BH186" s="118"/>
      <c r="BI186" s="118"/>
      <c r="BJ186" s="118"/>
      <c r="BK186" s="118"/>
      <c r="BL186" s="118"/>
      <c r="BM186" s="118"/>
      <c r="BN186" s="118"/>
      <c r="BO186" s="118"/>
      <c r="BP186" s="2"/>
    </row>
  </sheetData>
  <mergeCells count="425">
    <mergeCell ref="C135:J135"/>
    <mergeCell ref="K135:Q135"/>
    <mergeCell ref="R135:AJ135"/>
    <mergeCell ref="AS135:AY135"/>
    <mergeCell ref="C136:J136"/>
    <mergeCell ref="K136:Q136"/>
    <mergeCell ref="R136:AJ136"/>
    <mergeCell ref="AS136:AY136"/>
    <mergeCell ref="C137:J137"/>
    <mergeCell ref="K137:Q137"/>
    <mergeCell ref="R137:AJ137"/>
    <mergeCell ref="AS137:AY137"/>
    <mergeCell ref="C132:J132"/>
    <mergeCell ref="K132:Q132"/>
    <mergeCell ref="R132:AJ132"/>
    <mergeCell ref="AS132:AY132"/>
    <mergeCell ref="C133:J133"/>
    <mergeCell ref="K133:Q133"/>
    <mergeCell ref="R133:AJ133"/>
    <mergeCell ref="AS133:AY133"/>
    <mergeCell ref="C134:J134"/>
    <mergeCell ref="K134:Q134"/>
    <mergeCell ref="R134:AJ134"/>
    <mergeCell ref="AS134:AY134"/>
    <mergeCell ref="C126:J126"/>
    <mergeCell ref="K126:Q126"/>
    <mergeCell ref="R126:AJ126"/>
    <mergeCell ref="AS126:AY126"/>
    <mergeCell ref="C127:J127"/>
    <mergeCell ref="K127:Q127"/>
    <mergeCell ref="R127:AJ127"/>
    <mergeCell ref="AS127:AY127"/>
    <mergeCell ref="C128:J128"/>
    <mergeCell ref="K128:Q128"/>
    <mergeCell ref="R128:AJ128"/>
    <mergeCell ref="AS128:AY128"/>
    <mergeCell ref="AX104:BB104"/>
    <mergeCell ref="BC104:BO104"/>
    <mergeCell ref="C122:J122"/>
    <mergeCell ref="K122:Q122"/>
    <mergeCell ref="R122:AJ122"/>
    <mergeCell ref="AS122:AY122"/>
    <mergeCell ref="C124:J124"/>
    <mergeCell ref="K124:Q124"/>
    <mergeCell ref="R124:AJ124"/>
    <mergeCell ref="AS124:AY124"/>
    <mergeCell ref="C105:I105"/>
    <mergeCell ref="J104:Q104"/>
    <mergeCell ref="R104:AH104"/>
    <mergeCell ref="AI104:AP104"/>
    <mergeCell ref="AQ104:AW104"/>
    <mergeCell ref="AX103:BB103"/>
    <mergeCell ref="BC103:BO103"/>
    <mergeCell ref="R95:AH95"/>
    <mergeCell ref="AI95:AP95"/>
    <mergeCell ref="AQ95:AW95"/>
    <mergeCell ref="AX95:BB95"/>
    <mergeCell ref="BC95:BO95"/>
    <mergeCell ref="R98:AH98"/>
    <mergeCell ref="AI98:AP98"/>
    <mergeCell ref="AQ98:AW98"/>
    <mergeCell ref="AX98:BB98"/>
    <mergeCell ref="BC98:BO98"/>
    <mergeCell ref="R101:AH101"/>
    <mergeCell ref="AI101:AP101"/>
    <mergeCell ref="AQ101:AW101"/>
    <mergeCell ref="AX101:BB101"/>
    <mergeCell ref="BC101:BO101"/>
    <mergeCell ref="AD68:AI68"/>
    <mergeCell ref="AJ68:BH68"/>
    <mergeCell ref="C69:K69"/>
    <mergeCell ref="L69:Q69"/>
    <mergeCell ref="R69:W69"/>
    <mergeCell ref="X69:AC69"/>
    <mergeCell ref="AD69:AI69"/>
    <mergeCell ref="AJ69:BH69"/>
    <mergeCell ref="AX102:BB102"/>
    <mergeCell ref="BC102:BO102"/>
    <mergeCell ref="J93:Q93"/>
    <mergeCell ref="J95:Q95"/>
    <mergeCell ref="J98:Q98"/>
    <mergeCell ref="J101:Q101"/>
    <mergeCell ref="AJ70:BH70"/>
    <mergeCell ref="C71:K71"/>
    <mergeCell ref="L71:Q71"/>
    <mergeCell ref="R71:W71"/>
    <mergeCell ref="X71:AC71"/>
    <mergeCell ref="AD71:AI71"/>
    <mergeCell ref="AJ71:BH71"/>
    <mergeCell ref="C70:K70"/>
    <mergeCell ref="L70:Q70"/>
    <mergeCell ref="R70:W70"/>
    <mergeCell ref="X70:AC70"/>
    <mergeCell ref="AD70:AI70"/>
    <mergeCell ref="AJ72:BH72"/>
    <mergeCell ref="C73:K73"/>
    <mergeCell ref="L73:Q73"/>
    <mergeCell ref="R73:W73"/>
    <mergeCell ref="X73:AC73"/>
    <mergeCell ref="AD73:AI73"/>
    <mergeCell ref="AJ73:BH73"/>
    <mergeCell ref="C72:K72"/>
    <mergeCell ref="L72:Q72"/>
    <mergeCell ref="R72:W72"/>
    <mergeCell ref="X72:AC72"/>
    <mergeCell ref="AD72:AI72"/>
    <mergeCell ref="AJ74:BH74"/>
    <mergeCell ref="C75:K75"/>
    <mergeCell ref="L75:Q75"/>
    <mergeCell ref="R75:W75"/>
    <mergeCell ref="X75:AC75"/>
    <mergeCell ref="AD75:AI75"/>
    <mergeCell ref="AJ75:BH75"/>
    <mergeCell ref="C74:K74"/>
    <mergeCell ref="L74:Q74"/>
    <mergeCell ref="R74:W74"/>
    <mergeCell ref="X74:AC74"/>
    <mergeCell ref="AD74:AI74"/>
    <mergeCell ref="B79:B80"/>
    <mergeCell ref="C79:I80"/>
    <mergeCell ref="J79:Q80"/>
    <mergeCell ref="R79:AH80"/>
    <mergeCell ref="AI79:AP80"/>
    <mergeCell ref="AQ79:BO79"/>
    <mergeCell ref="AQ80:AW80"/>
    <mergeCell ref="AX80:BB80"/>
    <mergeCell ref="BC80:BO80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85:I85"/>
    <mergeCell ref="J85:Q85"/>
    <mergeCell ref="R85:AH85"/>
    <mergeCell ref="AI85:AP85"/>
    <mergeCell ref="AQ85:AW85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89:BB89"/>
    <mergeCell ref="BC89:BO89"/>
    <mergeCell ref="C90:I90"/>
    <mergeCell ref="J90:Q90"/>
    <mergeCell ref="R90:AH90"/>
    <mergeCell ref="AI90:AP90"/>
    <mergeCell ref="AQ90:AW90"/>
    <mergeCell ref="AX90:BB90"/>
    <mergeCell ref="BC90:BO90"/>
    <mergeCell ref="C89:I89"/>
    <mergeCell ref="J89:Q89"/>
    <mergeCell ref="R89:AH89"/>
    <mergeCell ref="AI89:AP89"/>
    <mergeCell ref="AQ89:AW89"/>
    <mergeCell ref="AX91:BB91"/>
    <mergeCell ref="BC91:BO91"/>
    <mergeCell ref="C92:I92"/>
    <mergeCell ref="J92:Q92"/>
    <mergeCell ref="R92:AH92"/>
    <mergeCell ref="AI92:AP92"/>
    <mergeCell ref="AQ92:AW92"/>
    <mergeCell ref="AX92:BB92"/>
    <mergeCell ref="BC92:BO92"/>
    <mergeCell ref="C91:I91"/>
    <mergeCell ref="J91:Q91"/>
    <mergeCell ref="R91:AH91"/>
    <mergeCell ref="AI91:AP91"/>
    <mergeCell ref="AQ91:AW91"/>
    <mergeCell ref="AX100:BB100"/>
    <mergeCell ref="BC100:BO100"/>
    <mergeCell ref="K100:Q100"/>
    <mergeCell ref="C99:I99"/>
    <mergeCell ref="AX96:BB96"/>
    <mergeCell ref="BC96:BO96"/>
    <mergeCell ref="C97:I97"/>
    <mergeCell ref="J97:Q97"/>
    <mergeCell ref="R97:AH97"/>
    <mergeCell ref="AI97:AP97"/>
    <mergeCell ref="AQ97:AW97"/>
    <mergeCell ref="AX97:BB97"/>
    <mergeCell ref="BC97:BO97"/>
    <mergeCell ref="C96:I96"/>
    <mergeCell ref="J96:Q96"/>
    <mergeCell ref="R96:AH96"/>
    <mergeCell ref="AI96:AP96"/>
    <mergeCell ref="AQ96:AW96"/>
    <mergeCell ref="B141:J141"/>
    <mergeCell ref="C142:I142"/>
    <mergeCell ref="D144:I144"/>
    <mergeCell ref="J144:BO144"/>
    <mergeCell ref="D145:I145"/>
    <mergeCell ref="J145:BO145"/>
    <mergeCell ref="C106:I106"/>
    <mergeCell ref="R106:AH106"/>
    <mergeCell ref="AI106:AP106"/>
    <mergeCell ref="AQ106:AW106"/>
    <mergeCell ref="AX106:BB106"/>
    <mergeCell ref="BC106:BO106"/>
    <mergeCell ref="K106:Q106"/>
    <mergeCell ref="C107:I107"/>
    <mergeCell ref="J107:Q107"/>
    <mergeCell ref="R107:AH107"/>
    <mergeCell ref="AI107:AP107"/>
    <mergeCell ref="AQ107:AW107"/>
    <mergeCell ref="AX107:BB107"/>
    <mergeCell ref="BC107:BO107"/>
    <mergeCell ref="C125:J125"/>
    <mergeCell ref="K125:Q125"/>
    <mergeCell ref="R125:AJ125"/>
    <mergeCell ref="AS125:AY125"/>
    <mergeCell ref="E147:I147"/>
    <mergeCell ref="J147:BO147"/>
    <mergeCell ref="E148:I148"/>
    <mergeCell ref="J148:BO148"/>
    <mergeCell ref="D150:P150"/>
    <mergeCell ref="Q150:W150"/>
    <mergeCell ref="X150:AD150"/>
    <mergeCell ref="AE150:AG150"/>
    <mergeCell ref="AH150:AJ150"/>
    <mergeCell ref="AK150:BO150"/>
    <mergeCell ref="AK151:BO151"/>
    <mergeCell ref="D153:P153"/>
    <mergeCell ref="Q153:W153"/>
    <mergeCell ref="X153:AD153"/>
    <mergeCell ref="AE153:AG153"/>
    <mergeCell ref="AH153:AJ153"/>
    <mergeCell ref="AK153:BO153"/>
    <mergeCell ref="D151:P151"/>
    <mergeCell ref="Q151:W151"/>
    <mergeCell ref="X151:AD151"/>
    <mergeCell ref="AE151:AG151"/>
    <mergeCell ref="AH151:AJ151"/>
    <mergeCell ref="AK154:BO154"/>
    <mergeCell ref="D155:P155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6:BO156"/>
    <mergeCell ref="B158:J158"/>
    <mergeCell ref="C159:I159"/>
    <mergeCell ref="D161:I161"/>
    <mergeCell ref="J161:BO161"/>
    <mergeCell ref="D156:P156"/>
    <mergeCell ref="Q156:W156"/>
    <mergeCell ref="X156:AD156"/>
    <mergeCell ref="AE156:AG156"/>
    <mergeCell ref="AH156:AJ156"/>
    <mergeCell ref="E166:I166"/>
    <mergeCell ref="J166:BO166"/>
    <mergeCell ref="D168:P168"/>
    <mergeCell ref="Q168:W168"/>
    <mergeCell ref="X168:AD168"/>
    <mergeCell ref="AE168:AG168"/>
    <mergeCell ref="AH168:AJ168"/>
    <mergeCell ref="AK168:BO168"/>
    <mergeCell ref="D162:I162"/>
    <mergeCell ref="J162:BO162"/>
    <mergeCell ref="E164:I164"/>
    <mergeCell ref="J164:BO164"/>
    <mergeCell ref="E165:I165"/>
    <mergeCell ref="J165:BO165"/>
    <mergeCell ref="AK169:BO169"/>
    <mergeCell ref="D172:P172"/>
    <mergeCell ref="Q172:W172"/>
    <mergeCell ref="X172:AD172"/>
    <mergeCell ref="AK172:BO172"/>
    <mergeCell ref="Q170:W170"/>
    <mergeCell ref="Q171:W171"/>
    <mergeCell ref="D170:P170"/>
    <mergeCell ref="D171:P171"/>
    <mergeCell ref="D169:P169"/>
    <mergeCell ref="Q169:W169"/>
    <mergeCell ref="X169:AD169"/>
    <mergeCell ref="AE169:AG169"/>
    <mergeCell ref="AK173:BO173"/>
    <mergeCell ref="D175:P175"/>
    <mergeCell ref="Q175:W175"/>
    <mergeCell ref="X175:AD175"/>
    <mergeCell ref="AE175:AG175"/>
    <mergeCell ref="AH175:AJ175"/>
    <mergeCell ref="AK175:BO175"/>
    <mergeCell ref="D173:P173"/>
    <mergeCell ref="Q173:W173"/>
    <mergeCell ref="X173:AD173"/>
    <mergeCell ref="AK178:BO178"/>
    <mergeCell ref="E179:P179"/>
    <mergeCell ref="Q179:W179"/>
    <mergeCell ref="X179:AD179"/>
    <mergeCell ref="AE179:AG179"/>
    <mergeCell ref="AH179:AJ179"/>
    <mergeCell ref="AK179:BO179"/>
    <mergeCell ref="AK176:BO176"/>
    <mergeCell ref="D177:P177"/>
    <mergeCell ref="Q177:W177"/>
    <mergeCell ref="X177:AD177"/>
    <mergeCell ref="AE177:AG177"/>
    <mergeCell ref="AH177:AJ177"/>
    <mergeCell ref="AK177:BO177"/>
    <mergeCell ref="D176:P176"/>
    <mergeCell ref="Q176:W176"/>
    <mergeCell ref="X176:AD176"/>
    <mergeCell ref="AE176:AG176"/>
    <mergeCell ref="AH176:AJ176"/>
    <mergeCell ref="R93:AH93"/>
    <mergeCell ref="AI93:AP93"/>
    <mergeCell ref="AQ93:AW93"/>
    <mergeCell ref="AX93:BB93"/>
    <mergeCell ref="BC93:BO93"/>
    <mergeCell ref="E186:P186"/>
    <mergeCell ref="Q186:W186"/>
    <mergeCell ref="X186:AD186"/>
    <mergeCell ref="AE186:AG186"/>
    <mergeCell ref="AH186:AJ186"/>
    <mergeCell ref="AK186:BO186"/>
    <mergeCell ref="AK180:BO180"/>
    <mergeCell ref="D181:P181"/>
    <mergeCell ref="AK181:BO181"/>
    <mergeCell ref="E182:P182"/>
    <mergeCell ref="Q182:W182"/>
    <mergeCell ref="X182:AD182"/>
    <mergeCell ref="AE182:AG182"/>
    <mergeCell ref="AH182:AJ182"/>
    <mergeCell ref="AK182:BO182"/>
    <mergeCell ref="E180:P180"/>
    <mergeCell ref="Q180:W180"/>
    <mergeCell ref="X180:AD180"/>
    <mergeCell ref="AE180:AG180"/>
    <mergeCell ref="AK185:BO185"/>
    <mergeCell ref="AK170:BO170"/>
    <mergeCell ref="AK171:BO171"/>
    <mergeCell ref="X170:AD170"/>
    <mergeCell ref="X171:AD171"/>
    <mergeCell ref="E185:P185"/>
    <mergeCell ref="Q185:W185"/>
    <mergeCell ref="X185:AD185"/>
    <mergeCell ref="AE185:AG185"/>
    <mergeCell ref="AH185:AJ185"/>
    <mergeCell ref="AK183:BO183"/>
    <mergeCell ref="E184:P184"/>
    <mergeCell ref="Q184:W184"/>
    <mergeCell ref="X184:AD184"/>
    <mergeCell ref="AE184:AG184"/>
    <mergeCell ref="AH184:AJ184"/>
    <mergeCell ref="AK184:BO184"/>
    <mergeCell ref="E183:P183"/>
    <mergeCell ref="Q183:W183"/>
    <mergeCell ref="X183:AD183"/>
    <mergeCell ref="AE183:AG183"/>
    <mergeCell ref="AH183:AJ183"/>
    <mergeCell ref="AH180:AJ180"/>
    <mergeCell ref="D178:P178"/>
    <mergeCell ref="J94:Q94"/>
    <mergeCell ref="R94:AH94"/>
    <mergeCell ref="AI94:AP94"/>
    <mergeCell ref="AQ94:AW94"/>
    <mergeCell ref="AX94:BB94"/>
    <mergeCell ref="BC94:BO94"/>
    <mergeCell ref="C123:J123"/>
    <mergeCell ref="K123:Q123"/>
    <mergeCell ref="R123:AJ123"/>
    <mergeCell ref="AS123:AY123"/>
    <mergeCell ref="C103:I103"/>
    <mergeCell ref="J103:Q103"/>
    <mergeCell ref="R103:AH103"/>
    <mergeCell ref="AI103:AP103"/>
    <mergeCell ref="AQ103:AW103"/>
    <mergeCell ref="C102:I102"/>
    <mergeCell ref="J102:Q102"/>
    <mergeCell ref="R102:AH102"/>
    <mergeCell ref="AI102:AP102"/>
    <mergeCell ref="AQ102:AW102"/>
    <mergeCell ref="C100:I100"/>
    <mergeCell ref="R100:AH100"/>
    <mergeCell ref="AI100:AP100"/>
    <mergeCell ref="AQ100:AW100"/>
  </mergeCells>
  <phoneticPr fontId="7"/>
  <pageMargins left="0.7" right="0.7" top="0.75" bottom="0.75" header="0.3" footer="0.3"/>
  <pageSetup paperSize="9" scale="35" orientation="portrait" r:id="rId1"/>
  <rowBreaks count="4" manualBreakCount="4">
    <brk id="65" max="16383" man="1"/>
    <brk id="76" max="16383" man="1"/>
    <brk id="108" max="16383" man="1"/>
    <brk id="13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38DB57-24FE-46C7-A2D1-D0BB4C24990C}">
          <x14:formula1>
            <xm:f>データ入力例!$A$1:$A$10</xm:f>
          </x14:formula1>
          <xm:sqref>L69:Q75</xm:sqref>
        </x14:dataValidation>
        <x14:dataValidation type="list" allowBlank="1" showInputMessage="1" showErrorMessage="1" xr:uid="{CEFCCB14-FD8C-4E0F-AD9B-E3B998C10354}">
          <x14:formula1>
            <xm:f>データ入力例!$B$1:$B$25</xm:f>
          </x14:formula1>
          <xm:sqref>R69:W75</xm:sqref>
        </x14:dataValidation>
        <x14:dataValidation type="list" allowBlank="1" showInputMessage="1" showErrorMessage="1" xr:uid="{489B1B49-BBB6-4CD4-A306-224D96C4413D}">
          <x14:formula1>
            <xm:f>データ入力例!$C$1:$C$4</xm:f>
          </x14:formula1>
          <xm:sqref>AD69:AI75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9" t="s">
        <v>25</v>
      </c>
      <c r="B1" s="13"/>
      <c r="C1" s="15"/>
      <c r="D1" s="15"/>
      <c r="E1" s="15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9" t="s">
        <v>49</v>
      </c>
      <c r="B4" s="13"/>
      <c r="C4" s="15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>
      <c r="A6" s="3"/>
      <c r="B6" s="19" t="s">
        <v>50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>
      <c r="A7" s="3"/>
      <c r="B7" s="5"/>
      <c r="C7" s="227" t="s">
        <v>52</v>
      </c>
      <c r="D7" s="95"/>
      <c r="E7" s="95"/>
      <c r="F7" s="95"/>
      <c r="G7" s="95"/>
      <c r="H7" s="96"/>
      <c r="I7" s="231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>
      <c r="A8" s="3"/>
      <c r="B8" s="5"/>
      <c r="C8" s="227" t="s">
        <v>53</v>
      </c>
      <c r="D8" s="95"/>
      <c r="E8" s="95"/>
      <c r="F8" s="95"/>
      <c r="G8" s="95"/>
      <c r="H8" s="96"/>
      <c r="I8" s="231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6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>
      <c r="A10" s="3"/>
      <c r="B10" s="19" t="s">
        <v>54</v>
      </c>
      <c r="C10" s="5"/>
      <c r="D10" s="5"/>
      <c r="E10" s="5"/>
      <c r="F10" s="5"/>
      <c r="G10" s="5"/>
      <c r="H10" s="5"/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>
      <c r="A11" s="3"/>
      <c r="B11" s="5"/>
      <c r="C11" s="21" t="s">
        <v>55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>
      <c r="A12" s="3"/>
      <c r="B12" s="5"/>
      <c r="C12" s="24"/>
      <c r="D12" s="227" t="s">
        <v>12</v>
      </c>
      <c r="E12" s="95"/>
      <c r="F12" s="95"/>
      <c r="G12" s="95"/>
      <c r="H12" s="95"/>
      <c r="I12" s="96"/>
      <c r="J12" s="228" t="s">
        <v>58</v>
      </c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30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>
      <c r="A13" s="3"/>
      <c r="B13" s="5"/>
      <c r="C13" s="24"/>
      <c r="D13" s="226"/>
      <c r="E13" s="95"/>
      <c r="F13" s="95"/>
      <c r="G13" s="95"/>
      <c r="H13" s="95"/>
      <c r="I13" s="96"/>
      <c r="J13" s="226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6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>
      <c r="A14" s="3"/>
      <c r="B14" s="5"/>
      <c r="C14" s="24"/>
      <c r="D14" s="226"/>
      <c r="E14" s="95"/>
      <c r="F14" s="95"/>
      <c r="G14" s="95"/>
      <c r="H14" s="95"/>
      <c r="I14" s="96"/>
      <c r="J14" s="226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6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>
      <c r="A15" s="3"/>
      <c r="B15" s="5"/>
      <c r="C15" s="24"/>
      <c r="D15" s="226"/>
      <c r="E15" s="95"/>
      <c r="F15" s="95"/>
      <c r="G15" s="95"/>
      <c r="H15" s="95"/>
      <c r="I15" s="96"/>
      <c r="J15" s="226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>
      <c r="A16" s="3"/>
      <c r="B16" s="5"/>
      <c r="C16" s="24"/>
      <c r="D16" s="226"/>
      <c r="E16" s="95"/>
      <c r="F16" s="95"/>
      <c r="G16" s="95"/>
      <c r="H16" s="95"/>
      <c r="I16" s="96"/>
      <c r="J16" s="226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6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>
      <c r="A17" s="3"/>
      <c r="B17" s="5"/>
      <c r="C17" s="24"/>
      <c r="D17" s="226"/>
      <c r="E17" s="95"/>
      <c r="F17" s="95"/>
      <c r="G17" s="95"/>
      <c r="H17" s="95"/>
      <c r="I17" s="96"/>
      <c r="J17" s="226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6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>
      <c r="A18" s="3"/>
      <c r="B18" s="5"/>
      <c r="C18" s="25"/>
      <c r="D18" s="226"/>
      <c r="E18" s="95"/>
      <c r="F18" s="95"/>
      <c r="G18" s="95"/>
      <c r="H18" s="95"/>
      <c r="I18" s="96"/>
      <c r="J18" s="226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6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>
      <c r="A19" s="3"/>
      <c r="B19" s="5"/>
      <c r="C19" s="21" t="s">
        <v>59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>
      <c r="A20" s="3"/>
      <c r="B20" s="5"/>
      <c r="C20" s="24"/>
      <c r="D20" s="227" t="s">
        <v>60</v>
      </c>
      <c r="E20" s="95"/>
      <c r="F20" s="95"/>
      <c r="G20" s="95"/>
      <c r="H20" s="95"/>
      <c r="I20" s="96"/>
      <c r="J20" s="228" t="s">
        <v>58</v>
      </c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30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>
      <c r="A21" s="3"/>
      <c r="B21" s="5"/>
      <c r="C21" s="24"/>
      <c r="D21" s="226"/>
      <c r="E21" s="95"/>
      <c r="F21" s="95"/>
      <c r="G21" s="95"/>
      <c r="H21" s="95"/>
      <c r="I21" s="96"/>
      <c r="J21" s="226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6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>
      <c r="A22" s="3"/>
      <c r="B22" s="5"/>
      <c r="C22" s="24"/>
      <c r="D22" s="226"/>
      <c r="E22" s="95"/>
      <c r="F22" s="95"/>
      <c r="G22" s="95"/>
      <c r="H22" s="95"/>
      <c r="I22" s="96"/>
      <c r="J22" s="226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6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>
      <c r="A23" s="3"/>
      <c r="B23" s="5"/>
      <c r="C23" s="24"/>
      <c r="D23" s="226"/>
      <c r="E23" s="95"/>
      <c r="F23" s="95"/>
      <c r="G23" s="95"/>
      <c r="H23" s="95"/>
      <c r="I23" s="96"/>
      <c r="J23" s="226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6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>
      <c r="A24" s="3"/>
      <c r="B24" s="5"/>
      <c r="C24" s="24"/>
      <c r="D24" s="226"/>
      <c r="E24" s="95"/>
      <c r="F24" s="95"/>
      <c r="G24" s="95"/>
      <c r="H24" s="95"/>
      <c r="I24" s="96"/>
      <c r="J24" s="226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6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>
      <c r="A25" s="3"/>
      <c r="B25" s="5"/>
      <c r="C25" s="24"/>
      <c r="D25" s="226"/>
      <c r="E25" s="95"/>
      <c r="F25" s="95"/>
      <c r="G25" s="95"/>
      <c r="H25" s="95"/>
      <c r="I25" s="96"/>
      <c r="J25" s="226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6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>
      <c r="A26" s="3"/>
      <c r="B26" s="5"/>
      <c r="C26" s="25"/>
      <c r="D26" s="226"/>
      <c r="E26" s="95"/>
      <c r="F26" s="95"/>
      <c r="G26" s="95"/>
      <c r="H26" s="95"/>
      <c r="I26" s="96"/>
      <c r="J26" s="226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6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>
      <c r="A27" s="3"/>
      <c r="B27" s="5"/>
      <c r="C27" s="21" t="s">
        <v>61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>
      <c r="A28" s="3"/>
      <c r="B28" s="5"/>
      <c r="C28" s="24"/>
      <c r="D28" s="227" t="s">
        <v>12</v>
      </c>
      <c r="E28" s="95"/>
      <c r="F28" s="95"/>
      <c r="G28" s="95"/>
      <c r="H28" s="95"/>
      <c r="I28" s="96"/>
      <c r="J28" s="228" t="s">
        <v>58</v>
      </c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30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>
      <c r="A29" s="3"/>
      <c r="B29" s="5"/>
      <c r="C29" s="24"/>
      <c r="D29" s="226"/>
      <c r="E29" s="95"/>
      <c r="F29" s="95"/>
      <c r="G29" s="95"/>
      <c r="H29" s="95"/>
      <c r="I29" s="96"/>
      <c r="J29" s="226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6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>
      <c r="A30" s="3"/>
      <c r="B30" s="5"/>
      <c r="C30" s="24"/>
      <c r="D30" s="226"/>
      <c r="E30" s="95"/>
      <c r="F30" s="95"/>
      <c r="G30" s="95"/>
      <c r="H30" s="95"/>
      <c r="I30" s="96"/>
      <c r="J30" s="226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6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>
      <c r="A31" s="3"/>
      <c r="B31" s="5"/>
      <c r="C31" s="24"/>
      <c r="D31" s="226"/>
      <c r="E31" s="95"/>
      <c r="F31" s="95"/>
      <c r="G31" s="95"/>
      <c r="H31" s="95"/>
      <c r="I31" s="96"/>
      <c r="J31" s="226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6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>
      <c r="A32" s="3"/>
      <c r="B32" s="5"/>
      <c r="C32" s="24"/>
      <c r="D32" s="226"/>
      <c r="E32" s="95"/>
      <c r="F32" s="95"/>
      <c r="G32" s="95"/>
      <c r="H32" s="95"/>
      <c r="I32" s="96"/>
      <c r="J32" s="226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6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>
      <c r="A33" s="3"/>
      <c r="B33" s="5"/>
      <c r="C33" s="24"/>
      <c r="D33" s="226"/>
      <c r="E33" s="95"/>
      <c r="F33" s="95"/>
      <c r="G33" s="95"/>
      <c r="H33" s="95"/>
      <c r="I33" s="96"/>
      <c r="J33" s="226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6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5"/>
      <c r="C34" s="25"/>
      <c r="D34" s="226"/>
      <c r="E34" s="95"/>
      <c r="F34" s="95"/>
      <c r="G34" s="95"/>
      <c r="H34" s="95"/>
      <c r="I34" s="96"/>
      <c r="J34" s="226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6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"/>
      <c r="B35" s="3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6.5">
      <c r="A36" s="3"/>
      <c r="B36" s="3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>
      <c r="A37" s="3"/>
      <c r="B37" s="3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>
      <c r="A38" s="3"/>
      <c r="B38" s="3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>
      <c r="A39" s="3"/>
      <c r="B39" s="3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6.5">
      <c r="A40" s="3"/>
      <c r="B40" s="3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6.5">
      <c r="A41" s="3"/>
      <c r="B41" s="3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>
      <c r="A42" s="3"/>
      <c r="B42" s="3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>
      <c r="A43" s="3"/>
      <c r="B43" s="3"/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>
      <c r="A44" s="3"/>
      <c r="B44" s="3"/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J26:AH26"/>
    <mergeCell ref="J28:AH28"/>
    <mergeCell ref="D28:I28"/>
    <mergeCell ref="J29:AH29"/>
    <mergeCell ref="D30:I30"/>
    <mergeCell ref="D29:I29"/>
    <mergeCell ref="J32:AH32"/>
    <mergeCell ref="J34:AH34"/>
    <mergeCell ref="J33:AH33"/>
    <mergeCell ref="D34:I34"/>
    <mergeCell ref="D32:I32"/>
    <mergeCell ref="D33:I33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25:AH25"/>
    <mergeCell ref="D25:I25"/>
    <mergeCell ref="J30:AH30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D13:I13"/>
    <mergeCell ref="D12:I12"/>
    <mergeCell ref="J12:AH12"/>
    <mergeCell ref="J13:AH13"/>
    <mergeCell ref="I7:AH7"/>
    <mergeCell ref="I8:AH8"/>
    <mergeCell ref="C7:H7"/>
    <mergeCell ref="C8:H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10" t="s">
        <v>18</v>
      </c>
      <c r="B1" s="10" t="s">
        <v>19</v>
      </c>
      <c r="C1" s="10" t="s">
        <v>20</v>
      </c>
      <c r="D1" s="11"/>
      <c r="E1" s="11"/>
      <c r="F1" s="11"/>
      <c r="G1" s="11"/>
      <c r="H1" s="11"/>
    </row>
    <row r="2" spans="1:8" ht="15.75" customHeight="1">
      <c r="A2" s="12" t="s">
        <v>27</v>
      </c>
      <c r="B2" s="12" t="s">
        <v>22</v>
      </c>
      <c r="C2" s="12" t="s">
        <v>28</v>
      </c>
      <c r="D2" s="11"/>
      <c r="E2" s="11"/>
      <c r="F2" s="11"/>
      <c r="G2" s="11"/>
      <c r="H2" s="11"/>
    </row>
    <row r="3" spans="1:8" ht="15.75" customHeight="1">
      <c r="A3" s="12" t="s">
        <v>23</v>
      </c>
      <c r="B3" s="12" t="s">
        <v>29</v>
      </c>
      <c r="C3" s="12" t="s">
        <v>30</v>
      </c>
      <c r="D3" s="11"/>
      <c r="E3" s="11"/>
      <c r="F3" s="11"/>
      <c r="G3" s="11"/>
      <c r="H3" s="11"/>
    </row>
    <row r="4" spans="1:8" ht="15.75" customHeight="1">
      <c r="A4" s="12" t="s">
        <v>31</v>
      </c>
      <c r="B4" s="12" t="s">
        <v>32</v>
      </c>
      <c r="C4" s="12"/>
      <c r="D4" s="11"/>
      <c r="E4" s="11"/>
      <c r="F4" s="11"/>
      <c r="G4" s="11"/>
      <c r="H4" s="11"/>
    </row>
    <row r="5" spans="1:8" ht="15.75" customHeight="1">
      <c r="A5" s="12" t="s">
        <v>33</v>
      </c>
      <c r="B5" s="12" t="s">
        <v>34</v>
      </c>
      <c r="C5" s="12"/>
      <c r="D5" s="11"/>
      <c r="E5" s="11"/>
      <c r="F5" s="11"/>
      <c r="G5" s="11"/>
      <c r="H5" s="11"/>
    </row>
    <row r="6" spans="1:8" ht="15.75" customHeight="1">
      <c r="A6" s="12" t="s">
        <v>21</v>
      </c>
      <c r="B6" s="12" t="s">
        <v>35</v>
      </c>
      <c r="C6" s="12"/>
      <c r="D6" s="11"/>
      <c r="E6" s="11"/>
      <c r="F6" s="11"/>
      <c r="G6" s="11"/>
      <c r="H6" s="11"/>
    </row>
    <row r="7" spans="1:8" ht="15.75" customHeight="1">
      <c r="A7" s="14"/>
      <c r="B7" s="12" t="s">
        <v>36</v>
      </c>
      <c r="C7" s="12"/>
      <c r="D7" s="11"/>
      <c r="E7" s="11"/>
      <c r="F7" s="11"/>
      <c r="G7" s="11"/>
      <c r="H7" s="11"/>
    </row>
    <row r="8" spans="1:8" ht="15.75" customHeight="1">
      <c r="A8" s="14"/>
      <c r="B8" s="12" t="s">
        <v>37</v>
      </c>
      <c r="C8" s="12"/>
      <c r="D8" s="11"/>
      <c r="E8" s="11"/>
      <c r="F8" s="11"/>
      <c r="G8" s="11"/>
      <c r="H8" s="11"/>
    </row>
    <row r="9" spans="1:8" ht="15.75" customHeight="1">
      <c r="A9" s="14"/>
      <c r="B9" s="12" t="s">
        <v>40</v>
      </c>
      <c r="C9" s="12"/>
      <c r="D9" s="11"/>
      <c r="E9" s="11"/>
      <c r="F9" s="11"/>
      <c r="G9" s="11"/>
      <c r="H9" s="11"/>
    </row>
    <row r="10" spans="1:8" ht="15.75" customHeight="1">
      <c r="A10" s="14"/>
      <c r="B10" s="12" t="s">
        <v>42</v>
      </c>
      <c r="C10" s="12"/>
      <c r="D10" s="11"/>
      <c r="E10" s="11"/>
      <c r="F10" s="11"/>
      <c r="G10" s="11"/>
      <c r="H10" s="11"/>
    </row>
    <row r="11" spans="1:8" ht="15.75" customHeight="1">
      <c r="A11" s="14"/>
      <c r="B11" s="12" t="s">
        <v>43</v>
      </c>
      <c r="C11" s="12"/>
      <c r="D11" s="11"/>
      <c r="E11" s="11"/>
      <c r="F11" s="11"/>
      <c r="G11" s="11"/>
      <c r="H11" s="11"/>
    </row>
    <row r="12" spans="1:8" ht="15.75" customHeight="1">
      <c r="A12" s="14"/>
      <c r="B12" s="12" t="s">
        <v>44</v>
      </c>
      <c r="C12" s="12"/>
      <c r="D12" s="11"/>
      <c r="E12" s="11"/>
      <c r="F12" s="11"/>
      <c r="G12" s="11"/>
      <c r="H12" s="11"/>
    </row>
    <row r="13" spans="1:8" ht="15.75" customHeight="1">
      <c r="A13" s="14"/>
      <c r="B13" s="12" t="s">
        <v>46</v>
      </c>
      <c r="C13" s="12"/>
      <c r="D13" s="11"/>
      <c r="E13" s="11"/>
      <c r="F13" s="11"/>
      <c r="G13" s="11"/>
      <c r="H13" s="11"/>
    </row>
    <row r="14" spans="1:8" ht="15.75" customHeight="1">
      <c r="A14" s="14"/>
      <c r="B14" s="12" t="s">
        <v>47</v>
      </c>
      <c r="C14" s="14"/>
      <c r="D14" s="11"/>
      <c r="E14" s="11"/>
      <c r="F14" s="11"/>
      <c r="G14" s="11"/>
      <c r="H14" s="11"/>
    </row>
    <row r="15" spans="1:8" ht="15.75" customHeight="1">
      <c r="A15" s="14"/>
      <c r="B15" s="14"/>
      <c r="C15" s="14"/>
      <c r="D15" s="11"/>
      <c r="E15" s="11"/>
      <c r="F15" s="11"/>
      <c r="G15" s="11"/>
      <c r="H15" s="11"/>
    </row>
    <row r="16" spans="1:8" ht="15.75" customHeight="1">
      <c r="A16" s="14"/>
      <c r="B16" s="14"/>
      <c r="C16" s="14"/>
      <c r="D16" s="11"/>
      <c r="E16" s="11"/>
      <c r="F16" s="11"/>
      <c r="G16" s="11"/>
      <c r="H16" s="11"/>
    </row>
    <row r="17" spans="1:8" ht="15.75" customHeight="1">
      <c r="A17" s="14"/>
      <c r="B17" s="14"/>
      <c r="C17" s="14"/>
      <c r="D17" s="11"/>
      <c r="E17" s="11"/>
      <c r="F17" s="11"/>
      <c r="G17" s="11"/>
      <c r="H17" s="11"/>
    </row>
    <row r="18" spans="1:8" ht="15.75" customHeight="1">
      <c r="A18" s="14"/>
      <c r="B18" s="14"/>
      <c r="C18" s="14"/>
      <c r="D18" s="11"/>
      <c r="E18" s="11"/>
      <c r="F18" s="11"/>
      <c r="G18" s="11"/>
      <c r="H18" s="11"/>
    </row>
    <row r="19" spans="1:8" ht="15.75" customHeight="1">
      <c r="A19" s="14"/>
      <c r="B19" s="14"/>
      <c r="C19" s="14"/>
      <c r="D19" s="11"/>
      <c r="E19" s="11"/>
      <c r="F19" s="11"/>
      <c r="G19" s="11"/>
      <c r="H19" s="11"/>
    </row>
    <row r="20" spans="1:8" ht="15.75" customHeight="1">
      <c r="A20" s="14"/>
      <c r="B20" s="14"/>
      <c r="C20" s="14"/>
      <c r="D20" s="11"/>
      <c r="E20" s="11"/>
      <c r="F20" s="11"/>
      <c r="G20" s="11"/>
      <c r="H20" s="11"/>
    </row>
    <row r="21" spans="1:8" ht="15.75" customHeight="1">
      <c r="A21" s="14"/>
      <c r="B21" s="14"/>
      <c r="C21" s="14"/>
      <c r="D21" s="11"/>
      <c r="E21" s="11"/>
      <c r="F21" s="11"/>
      <c r="G21" s="11"/>
      <c r="H21" s="11"/>
    </row>
    <row r="22" spans="1:8" ht="15.75" customHeight="1">
      <c r="A22" s="14"/>
      <c r="B22" s="14"/>
      <c r="C22" s="14"/>
      <c r="D22" s="11"/>
      <c r="E22" s="11"/>
      <c r="F22" s="11"/>
      <c r="G22" s="11"/>
      <c r="H22" s="11"/>
    </row>
    <row r="23" spans="1:8" ht="15.75" customHeight="1">
      <c r="A23" s="14"/>
      <c r="B23" s="14"/>
      <c r="C23" s="14"/>
      <c r="D23" s="11"/>
      <c r="E23" s="11"/>
      <c r="F23" s="11"/>
      <c r="G23" s="11"/>
      <c r="H23" s="11"/>
    </row>
    <row r="24" spans="1:8" ht="15.75" customHeight="1">
      <c r="A24" s="14"/>
      <c r="B24" s="14"/>
      <c r="C24" s="14"/>
      <c r="D24" s="11"/>
      <c r="E24" s="11"/>
      <c r="F24" s="11"/>
      <c r="G24" s="11"/>
      <c r="H24" s="11"/>
    </row>
    <row r="25" spans="1:8" ht="15.75" customHeight="1">
      <c r="A25" s="14"/>
      <c r="B25" s="14"/>
      <c r="C25" s="14"/>
      <c r="D25" s="11"/>
      <c r="E25" s="11"/>
      <c r="F25" s="11"/>
      <c r="G25" s="11"/>
      <c r="H25" s="11"/>
    </row>
    <row r="26" spans="1:8" ht="15.75" customHeight="1">
      <c r="A26" s="14"/>
      <c r="B26" s="14"/>
      <c r="C26" s="14"/>
      <c r="D26" s="11"/>
      <c r="E26" s="11"/>
      <c r="F26" s="11"/>
      <c r="G26" s="11"/>
      <c r="H26" s="11"/>
    </row>
    <row r="27" spans="1:8" ht="15.75" customHeight="1">
      <c r="A27" s="18"/>
      <c r="B27" s="18"/>
      <c r="C27" s="18"/>
      <c r="D27" s="11"/>
      <c r="E27" s="11"/>
      <c r="F27" s="11"/>
      <c r="G27" s="11"/>
      <c r="H27" s="11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2021-06-09T12:29:40Z</dcterms:modified>
</cp:coreProperties>
</file>