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07A4B18A-DE2C-46DF-8293-74B303B3AD76}" xr6:coauthVersionLast="47" xr6:coauthVersionMax="47" xr10:uidLastSave="{00000000-0000-0000-0000-000000000000}"/>
  <bookViews>
    <workbookView xWindow="390" yWindow="840" windowWidth="20070" windowHeight="16770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'2.1.健康情報登録バッチ'!$A$1:$BP$77</definedName>
    <definedName name="_xlnm.Print_Area" localSheetId="3">'3.1. ファイルIF'!$A$1:$BP$23</definedName>
  </definedNames>
  <calcPr calcId="181029"/>
</workbook>
</file>

<file path=xl/calcChain.xml><?xml version="1.0" encoding="utf-8"?>
<calcChain xmlns="http://schemas.openxmlformats.org/spreadsheetml/2006/main">
  <c r="F6" i="1" l="1"/>
  <c r="A1" i="1"/>
  <c r="A1" i="2"/>
  <c r="A1" i="4"/>
  <c r="A1" i="3"/>
  <c r="F5" i="1"/>
  <c r="B16" i="3"/>
  <c r="B17" i="3"/>
  <c r="B18" i="3"/>
  <c r="B19" i="3"/>
  <c r="B20" i="3"/>
  <c r="B21" i="3"/>
  <c r="B22" i="3"/>
  <c r="B23" i="3"/>
  <c r="B24" i="3"/>
  <c r="B25" i="3"/>
  <c r="B26" i="3"/>
  <c r="B27" i="3"/>
  <c r="B28" i="3" s="1"/>
</calcChain>
</file>

<file path=xl/sharedStrings.xml><?xml version="1.0" encoding="utf-8"?>
<sst xmlns="http://schemas.openxmlformats.org/spreadsheetml/2006/main" count="237" uniqueCount="174">
  <si>
    <t>更新日時</t>
  </si>
  <si>
    <t>バージョン</t>
  </si>
  <si>
    <t>内容</t>
  </si>
  <si>
    <t>1.00</t>
  </si>
  <si>
    <t>新規作成</t>
  </si>
  <si>
    <t>1.1.健康情報登録バッチ</t>
  </si>
  <si>
    <t>指定されたディレクトリに配置されたJSONをもとに健康情報登録APIを実行する</t>
  </si>
  <si>
    <t>バッチ仕様</t>
  </si>
  <si>
    <t>シェル名</t>
  </si>
  <si>
    <t>文字コード</t>
  </si>
  <si>
    <t>起動方法/タイミング</t>
  </si>
  <si>
    <t>2.1.2.処理詳細</t>
  </si>
  <si>
    <t>#</t>
  </si>
  <si>
    <t>処理概要</t>
  </si>
  <si>
    <t>処理詳細</t>
  </si>
  <si>
    <t>例外概要</t>
  </si>
  <si>
    <t>例外詳細</t>
  </si>
  <si>
    <t>2.1.3.DB処理</t>
  </si>
  <si>
    <t>SELECT</t>
  </si>
  <si>
    <t>*</t>
  </si>
  <si>
    <t>FROM</t>
  </si>
  <si>
    <t>ACCOUNT</t>
  </si>
  <si>
    <t>WHERE</t>
  </si>
  <si>
    <t>2.1.4.備考</t>
  </si>
  <si>
    <t>入力</t>
  </si>
  <si>
    <t>項目名</t>
  </si>
  <si>
    <t>3.1.1.健康情報ファイル</t>
  </si>
  <si>
    <t>3.1.1.1 概要</t>
  </si>
  <si>
    <t>ファイル名</t>
  </si>
  <si>
    <t>ファイル形式</t>
  </si>
  <si>
    <t>ファイル配置場所</t>
  </si>
  <si>
    <t>3.1.1.2 ファイル内容</t>
  </si>
  <si>
    <t>半角英数字</t>
  </si>
  <si>
    <t>◯：必須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</si>
  <si>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</si>
  <si>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</si>
  <si>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</si>
  <si>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</si>
  <si>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</si>
  <si>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</si>
  <si>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</si>
  <si>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</si>
  <si>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</si>
  <si>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</si>
  <si>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</si>
  <si>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</si>
  <si>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</si>
  <si>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</si>
  <si>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</si>
  <si>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</si>
  <si>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</si>
  <si>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</si>
  <si>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</si>
  <si>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</si>
  <si>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2.1.1.バッチ仕様</t>
    <phoneticPr fontId="7"/>
  </si>
  <si>
    <t>引数1:</t>
  </si>
  <si>
    <t>なし</t>
    <phoneticPr fontId="7"/>
  </si>
  <si>
    <t>MS932</t>
    <phoneticPr fontId="7"/>
  </si>
  <si>
    <t>条件</t>
  </si>
  <si>
    <t>エラーコード</t>
  </si>
  <si>
    <t>エラーメッセージ</t>
  </si>
  <si>
    <t>健康情報ファイルを取得</t>
    <phoneticPr fontId="7"/>
  </si>
  <si>
    <t>健康情報ファイルを読込</t>
    <phoneticPr fontId="7"/>
  </si>
  <si>
    <t>妥当性チェック</t>
    <phoneticPr fontId="7"/>
  </si>
  <si>
    <t>アカウント情報検索</t>
    <phoneticPr fontId="7"/>
  </si>
  <si>
    <t>API実行</t>
    <phoneticPr fontId="7"/>
  </si>
  <si>
    <t>CE0001</t>
    <phoneticPr fontId="7"/>
  </si>
  <si>
    <t>実行時にエラーが発生しました</t>
    <phoneticPr fontId="7"/>
  </si>
  <si>
    <t>JSONファイルが不正な場合</t>
    <rPh sb="9" eb="11">
      <t>フセイ</t>
    </rPh>
    <rPh sb="12" eb="14">
      <t>バアイ</t>
    </rPh>
    <phoneticPr fontId="7"/>
  </si>
  <si>
    <t>CW0017</t>
    <phoneticPr fontId="7"/>
  </si>
  <si>
    <t>${エラーメッセージ}, ${項目名}=${値}</t>
    <rPh sb="15" eb="18">
      <t>コウモクメイ</t>
    </rPh>
    <rPh sb="22" eb="23">
      <t>アタイ</t>
    </rPh>
    <phoneticPr fontId="7"/>
  </si>
  <si>
    <t>設計書_2.0.健康情報API#健康情報登録APIの妥当性チェック 参照
APIキー以外の項目で実施</t>
    <rPh sb="42" eb="44">
      <t>イガイ</t>
    </rPh>
    <rPh sb="45" eb="47">
      <t>コウモク</t>
    </rPh>
    <rPh sb="48" eb="50">
      <t>ジッシ</t>
    </rPh>
    <phoneticPr fontId="7"/>
  </si>
  <si>
    <t>-</t>
    <phoneticPr fontId="7"/>
  </si>
  <si>
    <t>Api-Key</t>
  </si>
  <si>
    <t>ヘッダ</t>
  </si>
  <si>
    <t>フッタ</t>
  </si>
  <si>
    <t>JSON</t>
    <phoneticPr fontId="7"/>
  </si>
  <si>
    <t>UTF-8</t>
    <phoneticPr fontId="7"/>
  </si>
  <si>
    <t>なし</t>
    <phoneticPr fontId="7"/>
  </si>
  <si>
    <t>ボディ部</t>
  </si>
  <si>
    <t>属性</t>
  </si>
  <si>
    <t>必須</t>
  </si>
  <si>
    <t>byte数</t>
  </si>
  <si>
    <t>備考</t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</si>
  <si>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</si>
  <si>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</si>
  <si>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</si>
  <si>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</si>
  <si>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</si>
  <si>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</si>
  <si>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</si>
  <si>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</si>
  <si>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</si>
  <si>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</si>
  <si>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</si>
  <si>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</si>
  <si>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</si>
  <si>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</si>
  <si>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height</t>
    <phoneticPr fontId="7"/>
  </si>
  <si>
    <t>healthInfoRequestData</t>
    <phoneticPr fontId="7"/>
  </si>
  <si>
    <t>weight</t>
    <phoneticPr fontId="7"/>
  </si>
  <si>
    <t>リクエストメソッド</t>
  </si>
  <si>
    <t>エンドポイントURL</t>
    <phoneticPr fontId="7"/>
  </si>
  <si>
    <t>リクエストヘッダ</t>
  </si>
  <si>
    <t>Content-Type</t>
  </si>
  <si>
    <t>application/json</t>
  </si>
  <si>
    <t>Accept-Charset</t>
  </si>
  <si>
    <t>utf-8</t>
  </si>
  <si>
    <t>request</t>
  </si>
  <si>
    <t>"0"固定</t>
    <rPh sb="3" eb="5">
      <t>コテイ</t>
    </rPh>
    <phoneticPr fontId="7"/>
  </si>
  <si>
    <t>2.1.3.1. アカウント情報検索.APIキー</t>
    <phoneticPr fontId="7"/>
  </si>
  <si>
    <t>/api/${JSON.ユーザID}/healthinfo</t>
    <phoneticPr fontId="7"/>
  </si>
  <si>
    <t>${JSON.height}</t>
  </si>
  <si>
    <t>${JSON.weight}</t>
  </si>
  <si>
    <t>繰り返し</t>
  </si>
  <si>
    <t>testMode</t>
    <phoneticPr fontId="7"/>
  </si>
  <si>
    <t>健康情報登録API</t>
    <phoneticPr fontId="7"/>
  </si>
  <si>
    <t>2.1.4.1.API設定情報</t>
    <phoneticPr fontId="7"/>
  </si>
  <si>
    <t>2.1.4.1.API設定情報 参照
設計書_2.0.健康情報API 参照</t>
    <rPh sb="16" eb="18">
      <t>サンショウ</t>
    </rPh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</si>
  <si>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</si>
  <si>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healthInfo.properties#healthinfo.regist.batch.file.path配下のファイルをすべて取得</t>
    <phoneticPr fontId="7"/>
  </si>
  <si>
    <t>healthInfo.properties#healthinfo.regist.batch.file.path</t>
    <phoneticPr fontId="7"/>
  </si>
  <si>
    <t>seq_user_id</t>
    <phoneticPr fontId="7"/>
  </si>
  <si>
    <t>health_info_request_data_list[i]</t>
    <phoneticPr fontId="7"/>
  </si>
  <si>
    <t>SEQ_USER_ID = JSON.seq_user_id</t>
    <phoneticPr fontId="7"/>
  </si>
  <si>
    <t>CW0018</t>
    <phoneticPr fontId="7"/>
  </si>
  <si>
    <t>ディレクトリが存在しません.ディレクトリ=${healthinfo.regist.batch.file.path}</t>
    <phoneticPr fontId="7"/>
  </si>
  <si>
    <t>healthInfoFileRegist.bat / healthInfoFileRegist.sh</t>
    <phoneticPr fontId="7"/>
  </si>
  <si>
    <t>ディレクトリ存在エラー</t>
    <phoneticPr fontId="7"/>
  </si>
  <si>
    <t>API通信情報.トランザクションID取得</t>
    <rPh sb="3" eb="5">
      <t>ツウシン</t>
    </rPh>
    <rPh sb="5" eb="7">
      <t>ジョウホウ</t>
    </rPh>
    <rPh sb="18" eb="20">
      <t>シュトク</t>
    </rPh>
    <phoneticPr fontId="7"/>
  </si>
  <si>
    <t>ディレクトリが存在しない場合</t>
    <rPh sb="7" eb="9">
      <t>ソンザイ</t>
    </rPh>
    <rPh sb="12" eb="14">
      <t>バアイ</t>
    </rPh>
    <phoneticPr fontId="7"/>
  </si>
  <si>
    <t>CW0009</t>
    <phoneticPr fontId="7"/>
  </si>
  <si>
    <t>該当データ存在しないエラー</t>
    <phoneticPr fontId="7"/>
  </si>
  <si>
    <t>妥当性チェックエラー</t>
    <phoneticPr fontId="7"/>
  </si>
  <si>
    <t>JSON読み込みエラー</t>
    <rPh sb="4" eb="5">
      <t>ヨ</t>
    </rPh>
    <rPh sb="6" eb="7">
      <t>コ</t>
    </rPh>
    <phoneticPr fontId="7"/>
  </si>
  <si>
    <t>#1より取得したファイル内の各健康情報毎に処理</t>
    <rPh sb="12" eb="13">
      <t>ナイ</t>
    </rPh>
    <rPh sb="14" eb="15">
      <t>カク</t>
    </rPh>
    <rPh sb="15" eb="19">
      <t>ケンコウジョウホウ</t>
    </rPh>
    <rPh sb="19" eb="20">
      <t>ゴト</t>
    </rPh>
    <rPh sb="21" eb="23">
      <t>ショリ</t>
    </rPh>
    <phoneticPr fontId="7"/>
  </si>
  <si>
    <t>#1より取得した各ファイル毎に処理</t>
    <phoneticPr fontId="7"/>
  </si>
  <si>
    <t>アカウント情報が存在しません.seq_user_id=${アカウント情報.ユーザID}</t>
    <phoneticPr fontId="7"/>
  </si>
  <si>
    <t>アカウント情報がnullの場合</t>
    <rPh sb="5" eb="7">
      <t>ジョウホウ</t>
    </rPh>
    <rPh sb="13" eb="15">
      <t>バアイ</t>
    </rPh>
    <phoneticPr fontId="7"/>
  </si>
  <si>
    <t>APIキー以外でエラー項目が存在する場合</t>
    <rPh sb="5" eb="7">
      <t>イガイ</t>
    </rPh>
    <rPh sb="11" eb="13">
      <t>コウモク</t>
    </rPh>
    <rPh sb="14" eb="16">
      <t>ソンザイ</t>
    </rPh>
    <rPh sb="18" eb="20">
      <t>バアイ</t>
    </rPh>
    <phoneticPr fontId="7"/>
  </si>
  <si>
    <t>トランザクションID採番</t>
    <rPh sb="10" eb="12">
      <t>サイバン</t>
    </rPh>
    <phoneticPr fontId="7"/>
  </si>
  <si>
    <t>API通信情報登録</t>
    <rPh sb="3" eb="5">
      <t>ツウシン</t>
    </rPh>
    <rPh sb="5" eb="7">
      <t>ジョウホウ</t>
    </rPh>
    <rPh sb="7" eb="9">
      <t>トウロク</t>
    </rPh>
    <phoneticPr fontId="7"/>
  </si>
  <si>
    <t>2.1.3.2.API通信情報登録 参照</t>
    <phoneticPr fontId="7"/>
  </si>
  <si>
    <t>2.1.3.1.アカウント情報検索 参照</t>
    <phoneticPr fontId="7"/>
  </si>
  <si>
    <t>2.1.3.1.アカウント情報検索</t>
    <phoneticPr fontId="7"/>
  </si>
  <si>
    <t>2.1.3.2.API通信情報登録</t>
    <phoneticPr fontId="7"/>
  </si>
  <si>
    <t>API通信情報更新</t>
    <rPh sb="3" eb="5">
      <t>ツウシン</t>
    </rPh>
    <rPh sb="5" eb="7">
      <t>ジョウホウ</t>
    </rPh>
    <rPh sb="7" eb="9">
      <t>コウシン</t>
    </rPh>
    <phoneticPr fontId="7"/>
  </si>
  <si>
    <t>2.1.3.3.API通信情報更新 参照</t>
    <rPh sb="15" eb="17">
      <t>コウシン</t>
    </rPh>
    <phoneticPr fontId="7"/>
  </si>
  <si>
    <t>2.1.3.3.API通信情報更新</t>
    <phoneticPr fontId="7"/>
  </si>
  <si>
    <t>Slack通知</t>
    <rPh sb="5" eb="7">
      <t>ツウチ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</si>
  <si>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</si>
  <si>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</si>
  <si>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</si>
  <si>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</si>
  <si>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</si>
  <si>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</si>
  <si>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</si>
  <si>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</si>
  <si>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</si>
  <si>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</si>
  <si>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</si>
  <si>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</si>
  <si>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</si>
  <si>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</si>
  <si>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</si>
  <si>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</si>
  <si>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</si>
  <si>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  <phoneticPr fontId="7"/>
  </si>
  <si>
    <t>健康情報ファイル</t>
    <phoneticPr fontId="7"/>
  </si>
  <si>
    <t>トランザクションID</t>
    <phoneticPr fontId="7"/>
  </si>
  <si>
    <t>#4より採番したトランザクションID</t>
    <rPh sb="4" eb="6">
      <t>サイバン</t>
    </rPh>
    <phoneticPr fontId="7"/>
  </si>
  <si>
    <t>2.1.3.2.API通信情報登録 で採番したシーケンス</t>
    <rPh sb="19" eb="21">
      <t>サイバン</t>
    </rPh>
    <phoneticPr fontId="7"/>
  </si>
  <si>
    <t>transactionId</t>
    <phoneticPr fontId="7"/>
  </si>
  <si>
    <t>#4より採番したトランザクションID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</si>
</sst>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  <fill>
      <patternFill patternType="solid">
        <fgColor rgb="FF67C52F"/>
        <bgColor indexed="64"/>
      </patternFill>
    </fill>
    <fill>
      <patternFill patternType="solid">
        <fgColor theme="6" tint="0.79998168889431442"/>
        <bgColor rgb="FFD9EAD3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0" xfId="0" applyFont="1"/>
    <xf numFmtId="0" fontId="8" fillId="0" borderId="0" xfId="0" applyFont="1" applyAlignment="1"/>
    <xf numFmtId="0" fontId="2" fillId="0" borderId="12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8" fillId="0" borderId="0" xfId="0" applyFont="1"/>
    <xf numFmtId="0" fontId="8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top"/>
    </xf>
    <xf numFmtId="0" fontId="8" fillId="0" borderId="17" xfId="0" applyFont="1" applyBorder="1" applyAlignment="1">
      <alignment vertical="top" wrapText="1"/>
    </xf>
    <xf numFmtId="0" fontId="2" fillId="5" borderId="19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top"/>
    </xf>
    <xf numFmtId="0" fontId="2" fillId="5" borderId="20" xfId="0" applyFont="1" applyFill="1" applyBorder="1" applyAlignment="1">
      <alignment horizontal="left" vertical="top"/>
    </xf>
    <xf numFmtId="0" fontId="2" fillId="5" borderId="21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4" xfId="0" applyFont="1" applyFill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8" fillId="8" borderId="18" xfId="0" applyFont="1" applyFill="1" applyBorder="1" applyAlignment="1">
      <alignment vertical="top" wrapText="1"/>
    </xf>
    <xf numFmtId="0" fontId="8" fillId="8" borderId="20" xfId="0" applyFont="1" applyFill="1" applyBorder="1" applyAlignment="1">
      <alignment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2" xfId="0" applyFont="1" applyFill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1" fillId="8" borderId="18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0" borderId="4" xfId="0" applyFont="1" applyBorder="1"/>
    <xf numFmtId="0" fontId="5" fillId="0" borderId="0" xfId="0" applyFont="1"/>
    <xf numFmtId="0" fontId="5" fillId="6" borderId="4" xfId="0" applyFont="1" applyFill="1" applyBorder="1"/>
    <xf numFmtId="0" fontId="2" fillId="9" borderId="19" xfId="0" applyFont="1" applyFill="1" applyBorder="1" applyAlignment="1">
      <alignment horizontal="left" vertical="top"/>
    </xf>
    <xf numFmtId="0" fontId="2" fillId="9" borderId="18" xfId="0" applyFont="1" applyFill="1" applyBorder="1" applyAlignment="1">
      <alignment horizontal="left" vertical="top"/>
    </xf>
    <xf numFmtId="0" fontId="2" fillId="9" borderId="20" xfId="0" applyFont="1" applyFill="1" applyBorder="1" applyAlignment="1">
      <alignment horizontal="left" vertical="top"/>
    </xf>
    <xf numFmtId="0" fontId="2" fillId="9" borderId="21" xfId="0" applyFont="1" applyFill="1" applyBorder="1" applyAlignment="1">
      <alignment vertical="top"/>
    </xf>
    <xf numFmtId="0" fontId="2" fillId="9" borderId="21" xfId="0" applyFont="1" applyFill="1" applyBorder="1" applyAlignment="1">
      <alignment horizontal="left" vertical="top"/>
    </xf>
    <xf numFmtId="0" fontId="2" fillId="9" borderId="22" xfId="0" applyFont="1" applyFill="1" applyBorder="1" applyAlignment="1">
      <alignment horizontal="left" vertical="top"/>
    </xf>
    <xf numFmtId="0" fontId="2" fillId="9" borderId="23" xfId="0" applyFont="1" applyFill="1" applyBorder="1" applyAlignment="1">
      <alignment horizontal="left" vertical="top"/>
    </xf>
    <xf numFmtId="0" fontId="2" fillId="9" borderId="24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9" xfId="0" applyFont="1" applyBorder="1"/>
    <xf numFmtId="0" fontId="5" fillId="0" borderId="3" xfId="0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vertical="center" wrapText="1"/>
    </xf>
    <xf numFmtId="0" fontId="2" fillId="0" borderId="10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10" fillId="7" borderId="13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5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3" fillId="3" borderId="10" xfId="0" applyFont="1" applyFill="1" applyBorder="1" applyAlignment="1">
      <alignment vertical="top"/>
    </xf>
    <xf numFmtId="0" fontId="6" fillId="0" borderId="9" xfId="0" applyFont="1" applyBorder="1"/>
    <xf numFmtId="0" fontId="6" fillId="0" borderId="3" xfId="0" applyFont="1" applyBorder="1"/>
    <xf numFmtId="0" fontId="2" fillId="0" borderId="26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5" fillId="0" borderId="12" xfId="0" applyFont="1" applyBorder="1" applyAlignment="1">
      <alignment horizontal="left" vertical="top"/>
    </xf>
    <xf numFmtId="0" fontId="10" fillId="7" borderId="13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left" vertical="center"/>
    </xf>
    <xf numFmtId="0" fontId="8" fillId="0" borderId="13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/>
    <xf numFmtId="0" fontId="2" fillId="0" borderId="33" xfId="0" applyFont="1" applyBorder="1"/>
    <xf numFmtId="0" fontId="2" fillId="0" borderId="27" xfId="0" applyFont="1" applyBorder="1" applyAlignment="1">
      <alignment vertical="top" wrapText="1"/>
    </xf>
    <xf numFmtId="0" fontId="2" fillId="0" borderId="28" xfId="0" applyFont="1" applyBorder="1"/>
    <xf numFmtId="0" fontId="2" fillId="0" borderId="29" xfId="0" applyFont="1" applyBorder="1"/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/>
    <xf numFmtId="0" fontId="2" fillId="0" borderId="24" xfId="0" applyFont="1" applyBorder="1"/>
    <xf numFmtId="0" fontId="2" fillId="0" borderId="8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10" fillId="7" borderId="12" xfId="0" applyFont="1" applyFill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7" borderId="1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8" t="s">
        <v>0</v>
      </c>
      <c r="C3" s="85"/>
      <c r="D3" s="85"/>
      <c r="E3" s="86"/>
      <c r="F3" s="88" t="s">
        <v>1</v>
      </c>
      <c r="G3" s="85"/>
      <c r="H3" s="85"/>
      <c r="I3" s="86"/>
      <c r="J3" s="88" t="s">
        <v>2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6"/>
      <c r="AA3" s="2"/>
    </row>
    <row r="4" spans="1:27">
      <c r="A4" s="2"/>
      <c r="B4" s="89">
        <v>43771</v>
      </c>
      <c r="C4" s="85"/>
      <c r="D4" s="85"/>
      <c r="E4" s="86"/>
      <c r="F4" s="90" t="s">
        <v>3</v>
      </c>
      <c r="G4" s="85"/>
      <c r="H4" s="85"/>
      <c r="I4" s="86"/>
      <c r="J4" s="84" t="s">
        <v>4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6"/>
      <c r="AA4" s="2"/>
    </row>
    <row r="5" spans="1:27">
      <c r="A5" s="2"/>
      <c r="B5" s="87">
        <v>44158</v>
      </c>
      <c r="C5" s="85"/>
      <c r="D5" s="85"/>
      <c r="E5" s="86"/>
      <c r="F5" s="84">
        <f>F4+0.01</f>
        <v>1.01</v>
      </c>
      <c r="G5" s="85"/>
      <c r="H5" s="85"/>
      <c r="I5" s="86"/>
      <c r="J5" s="84" t="s">
        <v>119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6"/>
      <c r="AA5" s="2"/>
    </row>
    <row r="6" spans="1:27">
      <c r="A6" s="2"/>
      <c r="B6" s="87">
        <v>44354</v>
      </c>
      <c r="C6" s="85"/>
      <c r="D6" s="85"/>
      <c r="E6" s="86"/>
      <c r="F6" s="84">
        <f>F5+0.01</f>
        <v>1.02</v>
      </c>
      <c r="G6" s="85"/>
      <c r="H6" s="85"/>
      <c r="I6" s="86"/>
      <c r="J6" s="84" t="s">
        <v>119</v>
      </c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6"/>
      <c r="AA6" s="2"/>
    </row>
    <row r="7" spans="1:27">
      <c r="A7" s="2"/>
      <c r="B7" s="84"/>
      <c r="C7" s="85"/>
      <c r="D7" s="85"/>
      <c r="E7" s="86"/>
      <c r="F7" s="84"/>
      <c r="G7" s="85"/>
      <c r="H7" s="85"/>
      <c r="I7" s="86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6"/>
      <c r="AA7" s="2"/>
    </row>
    <row r="8" spans="1:27">
      <c r="A8" s="2"/>
      <c r="B8" s="84"/>
      <c r="C8" s="85"/>
      <c r="D8" s="85"/>
      <c r="E8" s="86"/>
      <c r="F8" s="84"/>
      <c r="G8" s="85"/>
      <c r="H8" s="85"/>
      <c r="I8" s="8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 spans="1:27">
      <c r="A9" s="2"/>
      <c r="B9" s="84"/>
      <c r="C9" s="85"/>
      <c r="D9" s="85"/>
      <c r="E9" s="86"/>
      <c r="F9" s="84"/>
      <c r="G9" s="85"/>
      <c r="H9" s="85"/>
      <c r="I9" s="8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6"/>
      <c r="AA9" s="2"/>
    </row>
    <row r="10" spans="1:27">
      <c r="A10" s="2"/>
      <c r="B10" s="84"/>
      <c r="C10" s="85"/>
      <c r="D10" s="85"/>
      <c r="E10" s="86"/>
      <c r="F10" s="84"/>
      <c r="G10" s="85"/>
      <c r="H10" s="85"/>
      <c r="I10" s="8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2"/>
    </row>
    <row r="11" spans="1:27">
      <c r="A11" s="2"/>
      <c r="B11" s="84"/>
      <c r="C11" s="85"/>
      <c r="D11" s="85"/>
      <c r="E11" s="86"/>
      <c r="F11" s="84"/>
      <c r="G11" s="85"/>
      <c r="H11" s="85"/>
      <c r="I11" s="8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2"/>
    </row>
    <row r="12" spans="1:27">
      <c r="A12" s="2"/>
      <c r="B12" s="84"/>
      <c r="C12" s="85"/>
      <c r="D12" s="85"/>
      <c r="E12" s="86"/>
      <c r="F12" s="84"/>
      <c r="G12" s="85"/>
      <c r="H12" s="85"/>
      <c r="I12" s="8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6"/>
      <c r="AA12" s="2"/>
    </row>
    <row r="13" spans="1:27">
      <c r="A13" s="2"/>
      <c r="B13" s="84"/>
      <c r="C13" s="85"/>
      <c r="D13" s="85"/>
      <c r="E13" s="86"/>
      <c r="F13" s="84"/>
      <c r="G13" s="85"/>
      <c r="H13" s="85"/>
      <c r="I13" s="8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6"/>
      <c r="AA13" s="2"/>
    </row>
    <row r="14" spans="1:27">
      <c r="A14" s="2"/>
      <c r="B14" s="84"/>
      <c r="C14" s="85"/>
      <c r="D14" s="85"/>
      <c r="E14" s="86"/>
      <c r="F14" s="84"/>
      <c r="G14" s="85"/>
      <c r="H14" s="85"/>
      <c r="I14" s="8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6"/>
      <c r="AA14" s="2"/>
    </row>
    <row r="15" spans="1:27">
      <c r="A15" s="2"/>
      <c r="B15" s="84"/>
      <c r="C15" s="85"/>
      <c r="D15" s="85"/>
      <c r="E15" s="86"/>
      <c r="F15" s="84"/>
      <c r="G15" s="85"/>
      <c r="H15" s="85"/>
      <c r="I15" s="8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6"/>
      <c r="AA15" s="2"/>
    </row>
    <row r="16" spans="1:27">
      <c r="A16" s="2"/>
      <c r="B16" s="84"/>
      <c r="C16" s="85"/>
      <c r="D16" s="85"/>
      <c r="E16" s="86"/>
      <c r="F16" s="84"/>
      <c r="G16" s="85"/>
      <c r="H16" s="85"/>
      <c r="I16" s="8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6"/>
      <c r="AA16" s="2"/>
    </row>
    <row r="17" spans="1:27">
      <c r="A17" s="2"/>
      <c r="B17" s="84"/>
      <c r="C17" s="85"/>
      <c r="D17" s="85"/>
      <c r="E17" s="86"/>
      <c r="F17" s="84"/>
      <c r="G17" s="85"/>
      <c r="H17" s="85"/>
      <c r="I17" s="8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6"/>
      <c r="AA17" s="2"/>
    </row>
    <row r="18" spans="1:27">
      <c r="A18" s="2"/>
      <c r="B18" s="84"/>
      <c r="C18" s="85"/>
      <c r="D18" s="85"/>
      <c r="E18" s="86"/>
      <c r="F18" s="84"/>
      <c r="G18" s="85"/>
      <c r="H18" s="85"/>
      <c r="I18" s="86"/>
      <c r="J18" s="8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6"/>
      <c r="AA18" s="2"/>
    </row>
    <row r="19" spans="1:27">
      <c r="A19" s="2"/>
      <c r="B19" s="84"/>
      <c r="C19" s="85"/>
      <c r="D19" s="85"/>
      <c r="E19" s="86"/>
      <c r="F19" s="84"/>
      <c r="G19" s="85"/>
      <c r="H19" s="85"/>
      <c r="I19" s="86"/>
      <c r="J19" s="84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6"/>
      <c r="AA19" s="2"/>
    </row>
    <row r="20" spans="1:27">
      <c r="A20" s="2"/>
      <c r="B20" s="84"/>
      <c r="C20" s="85"/>
      <c r="D20" s="85"/>
      <c r="E20" s="86"/>
      <c r="F20" s="84"/>
      <c r="G20" s="85"/>
      <c r="H20" s="85"/>
      <c r="I20" s="86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6"/>
      <c r="AA20" s="2"/>
    </row>
    <row r="21" spans="1:27">
      <c r="A21" s="2"/>
      <c r="B21" s="84"/>
      <c r="C21" s="85"/>
      <c r="D21" s="85"/>
      <c r="E21" s="86"/>
      <c r="F21" s="84"/>
      <c r="G21" s="85"/>
      <c r="H21" s="85"/>
      <c r="I21" s="86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 spans="1:27">
      <c r="A22" s="2"/>
      <c r="B22" s="84"/>
      <c r="C22" s="85"/>
      <c r="D22" s="85"/>
      <c r="E22" s="86"/>
      <c r="F22" s="84"/>
      <c r="G22" s="85"/>
      <c r="H22" s="85"/>
      <c r="I22" s="86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2"/>
    </row>
    <row r="23" spans="1:27">
      <c r="A23" s="2"/>
      <c r="B23" s="84"/>
      <c r="C23" s="85"/>
      <c r="D23" s="85"/>
      <c r="E23" s="86"/>
      <c r="F23" s="84"/>
      <c r="G23" s="85"/>
      <c r="H23" s="85"/>
      <c r="I23" s="86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2"/>
    </row>
    <row r="24" spans="1:27">
      <c r="A24" s="2"/>
      <c r="B24" s="84"/>
      <c r="C24" s="85"/>
      <c r="D24" s="85"/>
      <c r="E24" s="86"/>
      <c r="F24" s="84"/>
      <c r="G24" s="85"/>
      <c r="H24" s="85"/>
      <c r="I24" s="86"/>
      <c r="J24" s="84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6"/>
      <c r="AA24" s="2"/>
    </row>
    <row r="25" spans="1:27">
      <c r="A25" s="2"/>
      <c r="B25" s="84"/>
      <c r="C25" s="85"/>
      <c r="D25" s="85"/>
      <c r="E25" s="86"/>
      <c r="F25" s="84"/>
      <c r="G25" s="85"/>
      <c r="H25" s="85"/>
      <c r="I25" s="86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2" customWidth="1"/>
    <col min="69" max="16384" width="14.42578125" style="22"/>
  </cols>
  <sheetData>
    <row r="1" spans="1:68" ht="16.5">
      <c r="A1" s="1" t="str">
        <f ca="1">RIGHT(CELL("filename",A1),LEN(CELL("filename",A1))-FIND("]",CELL("filename",A1)))</f>
        <v>2.1.健康情報登録バッチ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6.5">
      <c r="A4" s="4" t="s">
        <v>54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6.5" outlineLevel="1">
      <c r="A6" s="8"/>
      <c r="B6" s="7" t="s">
        <v>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9"/>
      <c r="BK6" s="8"/>
      <c r="BL6" s="8"/>
      <c r="BM6" s="8"/>
      <c r="BN6" s="8"/>
      <c r="BO6" s="8"/>
      <c r="BP6" s="8"/>
    </row>
    <row r="7" spans="1:68" ht="16.5" outlineLevel="1">
      <c r="A7" s="8"/>
      <c r="B7" s="18"/>
      <c r="C7" s="91" t="s">
        <v>8</v>
      </c>
      <c r="D7" s="92"/>
      <c r="E7" s="92"/>
      <c r="F7" s="92"/>
      <c r="G7" s="92"/>
      <c r="H7" s="93"/>
      <c r="I7" s="99" t="s">
        <v>127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8"/>
      <c r="BL7" s="8"/>
      <c r="BM7" s="8"/>
      <c r="BN7" s="8"/>
      <c r="BO7" s="8"/>
      <c r="BP7" s="8"/>
    </row>
    <row r="8" spans="1:68" ht="16.5" outlineLevel="1">
      <c r="A8" s="8"/>
      <c r="B8" s="18"/>
      <c r="C8" s="91" t="s">
        <v>9</v>
      </c>
      <c r="D8" s="92"/>
      <c r="E8" s="92"/>
      <c r="F8" s="92"/>
      <c r="G8" s="92"/>
      <c r="H8" s="94"/>
      <c r="I8" s="97" t="s">
        <v>57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8"/>
      <c r="BL8" s="8"/>
      <c r="BM8" s="8"/>
      <c r="BN8" s="8"/>
      <c r="BO8" s="8"/>
      <c r="BP8" s="8"/>
    </row>
    <row r="9" spans="1:68" ht="16.5" outlineLevel="1">
      <c r="A9" s="8"/>
      <c r="B9" s="18"/>
      <c r="C9" s="91" t="s">
        <v>10</v>
      </c>
      <c r="D9" s="92"/>
      <c r="E9" s="92"/>
      <c r="F9" s="92"/>
      <c r="G9" s="92"/>
      <c r="H9" s="94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8"/>
      <c r="BL9" s="8"/>
      <c r="BM9" s="8"/>
      <c r="BN9" s="8"/>
      <c r="BO9" s="8"/>
      <c r="BP9" s="8"/>
    </row>
    <row r="10" spans="1:68" ht="16.5" outlineLevel="1">
      <c r="A10" s="8"/>
      <c r="B10" s="20"/>
      <c r="C10" s="95" t="s">
        <v>55</v>
      </c>
      <c r="D10" s="93"/>
      <c r="E10" s="93"/>
      <c r="F10" s="93"/>
      <c r="G10" s="93"/>
      <c r="H10" s="94"/>
      <c r="I10" s="96" t="s">
        <v>56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4"/>
      <c r="BK10" s="8"/>
      <c r="BL10" s="8"/>
      <c r="BM10" s="8"/>
      <c r="BN10" s="8"/>
      <c r="BO10" s="8"/>
      <c r="BP10" s="8"/>
    </row>
    <row r="11" spans="1:68" ht="16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ht="16.5">
      <c r="A12" s="4" t="s">
        <v>11</v>
      </c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s="25" customFormat="1" ht="16.5" outlineLevel="1">
      <c r="A14" s="24"/>
      <c r="B14" s="102" t="s">
        <v>12</v>
      </c>
      <c r="C14" s="103" t="s">
        <v>13</v>
      </c>
      <c r="D14" s="103"/>
      <c r="E14" s="103"/>
      <c r="F14" s="103"/>
      <c r="G14" s="103"/>
      <c r="H14" s="103"/>
      <c r="I14" s="103"/>
      <c r="J14" s="103"/>
      <c r="K14" s="103"/>
      <c r="L14" s="103" t="s">
        <v>14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 t="s">
        <v>15</v>
      </c>
      <c r="AD14" s="103"/>
      <c r="AE14" s="103"/>
      <c r="AF14" s="103"/>
      <c r="AG14" s="103"/>
      <c r="AH14" s="103"/>
      <c r="AI14" s="103"/>
      <c r="AJ14" s="103"/>
      <c r="AK14" s="103"/>
      <c r="AL14" s="103" t="s">
        <v>16</v>
      </c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24"/>
    </row>
    <row r="15" spans="1:68" s="25" customFormat="1" ht="16.5" outlineLevel="1">
      <c r="A15" s="24"/>
      <c r="B15" s="10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 t="s">
        <v>58</v>
      </c>
      <c r="AM15" s="103"/>
      <c r="AN15" s="103"/>
      <c r="AO15" s="103"/>
      <c r="AP15" s="103"/>
      <c r="AQ15" s="103"/>
      <c r="AR15" s="103"/>
      <c r="AS15" s="103"/>
      <c r="AT15" s="103"/>
      <c r="AU15" s="103" t="s">
        <v>59</v>
      </c>
      <c r="AV15" s="103"/>
      <c r="AW15" s="103"/>
      <c r="AX15" s="103"/>
      <c r="AY15" s="103"/>
      <c r="AZ15" s="103" t="s">
        <v>60</v>
      </c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24"/>
    </row>
    <row r="16" spans="1:68" s="25" customFormat="1" ht="33" customHeight="1" outlineLevel="1">
      <c r="A16" s="24"/>
      <c r="B16" s="23">
        <f ca="1">MAX(B$14:INDIRECT("B"&amp;ROW()-1))+1</f>
        <v>1</v>
      </c>
      <c r="C16" s="100" t="s">
        <v>61</v>
      </c>
      <c r="D16" s="100"/>
      <c r="E16" s="100"/>
      <c r="F16" s="100"/>
      <c r="G16" s="100"/>
      <c r="H16" s="100"/>
      <c r="I16" s="100"/>
      <c r="J16" s="100"/>
      <c r="K16" s="100"/>
      <c r="L16" s="100" t="s">
        <v>120</v>
      </c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 t="s">
        <v>128</v>
      </c>
      <c r="AD16" s="100"/>
      <c r="AE16" s="100"/>
      <c r="AF16" s="100"/>
      <c r="AG16" s="100"/>
      <c r="AH16" s="100"/>
      <c r="AI16" s="100"/>
      <c r="AJ16" s="100"/>
      <c r="AK16" s="100"/>
      <c r="AL16" s="100" t="s">
        <v>130</v>
      </c>
      <c r="AM16" s="100"/>
      <c r="AN16" s="100"/>
      <c r="AO16" s="100"/>
      <c r="AP16" s="100"/>
      <c r="AQ16" s="100"/>
      <c r="AR16" s="100"/>
      <c r="AS16" s="100"/>
      <c r="AT16" s="100"/>
      <c r="AU16" s="100" t="s">
        <v>125</v>
      </c>
      <c r="AV16" s="100"/>
      <c r="AW16" s="100"/>
      <c r="AX16" s="100"/>
      <c r="AY16" s="100"/>
      <c r="AZ16" s="100" t="s">
        <v>126</v>
      </c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8"/>
    </row>
    <row r="17" spans="1:68" s="25" customFormat="1" ht="16.5" outlineLevel="1">
      <c r="A17" s="24"/>
      <c r="B17" s="27">
        <f ca="1">MAX(B$14:INDIRECT("B"&amp;ROW()-1))+1</f>
        <v>2</v>
      </c>
      <c r="C17" s="29" t="s">
        <v>136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1"/>
      <c r="BP17" s="8"/>
    </row>
    <row r="18" spans="1:68" s="25" customFormat="1" ht="16.5" outlineLevel="1">
      <c r="A18" s="24"/>
      <c r="B18" s="27">
        <f ca="1">MAX(B$14:INDIRECT("B"&amp;ROW()-1))+1</f>
        <v>3</v>
      </c>
      <c r="C18" s="32"/>
      <c r="D18" s="101" t="s">
        <v>62</v>
      </c>
      <c r="E18" s="101"/>
      <c r="F18" s="101"/>
      <c r="G18" s="101"/>
      <c r="H18" s="101"/>
      <c r="I18" s="101"/>
      <c r="J18" s="101"/>
      <c r="K18" s="101"/>
      <c r="L18" s="101" t="s">
        <v>72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 t="s">
        <v>134</v>
      </c>
      <c r="AD18" s="101"/>
      <c r="AE18" s="101"/>
      <c r="AF18" s="101"/>
      <c r="AG18" s="101"/>
      <c r="AH18" s="101"/>
      <c r="AI18" s="101"/>
      <c r="AJ18" s="101"/>
      <c r="AK18" s="101"/>
      <c r="AL18" s="101" t="s">
        <v>68</v>
      </c>
      <c r="AM18" s="101"/>
      <c r="AN18" s="101"/>
      <c r="AO18" s="101"/>
      <c r="AP18" s="101"/>
      <c r="AQ18" s="101"/>
      <c r="AR18" s="101"/>
      <c r="AS18" s="101"/>
      <c r="AT18" s="101"/>
      <c r="AU18" s="101" t="s">
        <v>66</v>
      </c>
      <c r="AV18" s="101"/>
      <c r="AW18" s="101"/>
      <c r="AX18" s="101"/>
      <c r="AY18" s="101"/>
      <c r="AZ18" s="101" t="s">
        <v>67</v>
      </c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8"/>
    </row>
    <row r="19" spans="1:68" s="25" customFormat="1" ht="16.5" outlineLevel="1">
      <c r="A19" s="24"/>
      <c r="B19" s="27">
        <f ca="1">MAX(B$14:INDIRECT("B"&amp;ROW()-1))+1</f>
        <v>4</v>
      </c>
      <c r="C19" s="32"/>
      <c r="D19" s="101" t="s">
        <v>140</v>
      </c>
      <c r="E19" s="101"/>
      <c r="F19" s="101"/>
      <c r="G19" s="101"/>
      <c r="H19" s="101"/>
      <c r="I19" s="101"/>
      <c r="J19" s="101"/>
      <c r="K19" s="101"/>
      <c r="L19" s="101" t="s">
        <v>129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 t="s">
        <v>72</v>
      </c>
      <c r="AD19" s="101"/>
      <c r="AE19" s="101"/>
      <c r="AF19" s="101"/>
      <c r="AG19" s="101"/>
      <c r="AH19" s="101"/>
      <c r="AI19" s="101"/>
      <c r="AJ19" s="101"/>
      <c r="AK19" s="101"/>
      <c r="AL19" s="101" t="s">
        <v>72</v>
      </c>
      <c r="AM19" s="101"/>
      <c r="AN19" s="101"/>
      <c r="AO19" s="101"/>
      <c r="AP19" s="101"/>
      <c r="AQ19" s="101"/>
      <c r="AR19" s="101"/>
      <c r="AS19" s="101"/>
      <c r="AT19" s="101"/>
      <c r="AU19" s="101" t="s">
        <v>72</v>
      </c>
      <c r="AV19" s="101"/>
      <c r="AW19" s="101"/>
      <c r="AX19" s="101"/>
      <c r="AY19" s="101"/>
      <c r="AZ19" s="101" t="s">
        <v>72</v>
      </c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8"/>
    </row>
    <row r="20" spans="1:68" s="25" customFormat="1" ht="16.5" customHeight="1" outlineLevel="1">
      <c r="A20" s="24"/>
      <c r="B20" s="27">
        <f ca="1">MAX(B$14:INDIRECT("B"&amp;ROW()-1))+1</f>
        <v>5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5"/>
      <c r="BP20" s="8"/>
    </row>
    <row r="21" spans="1:68" s="25" customFormat="1" ht="16.5" outlineLevel="1">
      <c r="A21" s="24"/>
      <c r="B21" s="27">
        <f ca="1">MAX(B$14:INDIRECT("B"&amp;ROW()-1))+1</f>
        <v>6</v>
      </c>
      <c r="C21" s="64" t="s">
        <v>135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6"/>
      <c r="BP21" s="8"/>
    </row>
    <row r="22" spans="1:68" s="25" customFormat="1" ht="33" customHeight="1" outlineLevel="1">
      <c r="A22" s="24"/>
      <c r="B22" s="27">
        <f ca="1">MAX(B$14:INDIRECT("B"&amp;ROW()-1))+1</f>
        <v>7</v>
      </c>
      <c r="C22" s="67"/>
      <c r="D22" s="123" t="s">
        <v>63</v>
      </c>
      <c r="E22" s="124"/>
      <c r="F22" s="124"/>
      <c r="G22" s="124"/>
      <c r="H22" s="124"/>
      <c r="I22" s="124"/>
      <c r="J22" s="124"/>
      <c r="K22" s="125"/>
      <c r="L22" s="101" t="s">
        <v>71</v>
      </c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 t="s">
        <v>133</v>
      </c>
      <c r="AD22" s="101"/>
      <c r="AE22" s="101"/>
      <c r="AF22" s="101"/>
      <c r="AG22" s="101"/>
      <c r="AH22" s="101"/>
      <c r="AI22" s="101"/>
      <c r="AJ22" s="101"/>
      <c r="AK22" s="101"/>
      <c r="AL22" s="100" t="s">
        <v>139</v>
      </c>
      <c r="AM22" s="100"/>
      <c r="AN22" s="100"/>
      <c r="AO22" s="100"/>
      <c r="AP22" s="100"/>
      <c r="AQ22" s="100"/>
      <c r="AR22" s="100"/>
      <c r="AS22" s="100"/>
      <c r="AT22" s="100"/>
      <c r="AU22" s="101" t="s">
        <v>69</v>
      </c>
      <c r="AV22" s="101"/>
      <c r="AW22" s="101"/>
      <c r="AX22" s="101"/>
      <c r="AY22" s="101"/>
      <c r="AZ22" s="101" t="s">
        <v>70</v>
      </c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8"/>
    </row>
    <row r="23" spans="1:68" s="25" customFormat="1" ht="34.5" customHeight="1" outlineLevel="1">
      <c r="A23" s="24"/>
      <c r="B23" s="27">
        <f ca="1">MAX(B$14:INDIRECT("B"&amp;ROW()-1))+1</f>
        <v>8</v>
      </c>
      <c r="C23" s="68"/>
      <c r="D23" s="109" t="s">
        <v>64</v>
      </c>
      <c r="E23" s="110"/>
      <c r="F23" s="110"/>
      <c r="G23" s="110"/>
      <c r="H23" s="110"/>
      <c r="I23" s="110"/>
      <c r="J23" s="110"/>
      <c r="K23" s="111"/>
      <c r="L23" s="101" t="s">
        <v>143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 t="s">
        <v>132</v>
      </c>
      <c r="AD23" s="101"/>
      <c r="AE23" s="101"/>
      <c r="AF23" s="101"/>
      <c r="AG23" s="101"/>
      <c r="AH23" s="101"/>
      <c r="AI23" s="101"/>
      <c r="AJ23" s="101"/>
      <c r="AK23" s="101"/>
      <c r="AL23" s="100" t="s">
        <v>138</v>
      </c>
      <c r="AM23" s="100"/>
      <c r="AN23" s="100"/>
      <c r="AO23" s="100"/>
      <c r="AP23" s="100"/>
      <c r="AQ23" s="100"/>
      <c r="AR23" s="100"/>
      <c r="AS23" s="100"/>
      <c r="AT23" s="100"/>
      <c r="AU23" s="100" t="s">
        <v>131</v>
      </c>
      <c r="AV23" s="100"/>
      <c r="AW23" s="100"/>
      <c r="AX23" s="100"/>
      <c r="AY23" s="100"/>
      <c r="AZ23" s="100" t="s">
        <v>137</v>
      </c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8"/>
    </row>
    <row r="24" spans="1:68" s="25" customFormat="1" ht="34.5" customHeight="1" outlineLevel="1">
      <c r="A24" s="24"/>
      <c r="B24" s="27">
        <f ca="1">MAX(B$14:INDIRECT("B"&amp;ROW()-1))+1</f>
        <v>9</v>
      </c>
      <c r="C24" s="68"/>
      <c r="D24" s="109" t="s">
        <v>141</v>
      </c>
      <c r="E24" s="110"/>
      <c r="F24" s="110"/>
      <c r="G24" s="110"/>
      <c r="H24" s="110"/>
      <c r="I24" s="110"/>
      <c r="J24" s="110"/>
      <c r="K24" s="111"/>
      <c r="L24" s="101" t="s">
        <v>142</v>
      </c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 t="s">
        <v>72</v>
      </c>
      <c r="AD24" s="101"/>
      <c r="AE24" s="101"/>
      <c r="AF24" s="101"/>
      <c r="AG24" s="101"/>
      <c r="AH24" s="101"/>
      <c r="AI24" s="101"/>
      <c r="AJ24" s="101"/>
      <c r="AK24" s="101"/>
      <c r="AL24" s="101" t="s">
        <v>72</v>
      </c>
      <c r="AM24" s="101"/>
      <c r="AN24" s="101"/>
      <c r="AO24" s="101"/>
      <c r="AP24" s="101"/>
      <c r="AQ24" s="101"/>
      <c r="AR24" s="101"/>
      <c r="AS24" s="101"/>
      <c r="AT24" s="101"/>
      <c r="AU24" s="101" t="s">
        <v>72</v>
      </c>
      <c r="AV24" s="101"/>
      <c r="AW24" s="101"/>
      <c r="AX24" s="101"/>
      <c r="AY24" s="101"/>
      <c r="AZ24" s="101" t="s">
        <v>72</v>
      </c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8"/>
    </row>
    <row r="25" spans="1:68" s="25" customFormat="1" ht="33" customHeight="1" outlineLevel="1">
      <c r="A25" s="24"/>
      <c r="B25" s="27">
        <f ca="1">MAX(B$14:INDIRECT("B"&amp;ROW()-1))+1</f>
        <v>10</v>
      </c>
      <c r="C25" s="68"/>
      <c r="D25" s="109" t="s">
        <v>65</v>
      </c>
      <c r="E25" s="110"/>
      <c r="F25" s="110"/>
      <c r="G25" s="110"/>
      <c r="H25" s="110"/>
      <c r="I25" s="110"/>
      <c r="J25" s="110"/>
      <c r="K25" s="111"/>
      <c r="L25" s="101" t="s">
        <v>118</v>
      </c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 t="s">
        <v>72</v>
      </c>
      <c r="AD25" s="101"/>
      <c r="AE25" s="101"/>
      <c r="AF25" s="101"/>
      <c r="AG25" s="101"/>
      <c r="AH25" s="101"/>
      <c r="AI25" s="101"/>
      <c r="AJ25" s="101"/>
      <c r="AK25" s="101"/>
      <c r="AL25" s="101" t="s">
        <v>72</v>
      </c>
      <c r="AM25" s="101"/>
      <c r="AN25" s="101"/>
      <c r="AO25" s="101"/>
      <c r="AP25" s="101"/>
      <c r="AQ25" s="101"/>
      <c r="AR25" s="101"/>
      <c r="AS25" s="101"/>
      <c r="AT25" s="101"/>
      <c r="AU25" s="101" t="s">
        <v>72</v>
      </c>
      <c r="AV25" s="101"/>
      <c r="AW25" s="101"/>
      <c r="AX25" s="101"/>
      <c r="AY25" s="101"/>
      <c r="AZ25" s="101" t="s">
        <v>72</v>
      </c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8"/>
    </row>
    <row r="26" spans="1:68" s="25" customFormat="1" ht="33" customHeight="1" outlineLevel="1">
      <c r="A26" s="24"/>
      <c r="B26" s="27">
        <f ca="1">MAX(B$14:INDIRECT("B"&amp;ROW()-1))+1</f>
        <v>11</v>
      </c>
      <c r="C26" s="68"/>
      <c r="D26" s="109" t="s">
        <v>146</v>
      </c>
      <c r="E26" s="110"/>
      <c r="F26" s="110"/>
      <c r="G26" s="110"/>
      <c r="H26" s="110"/>
      <c r="I26" s="110"/>
      <c r="J26" s="110"/>
      <c r="K26" s="111"/>
      <c r="L26" s="101" t="s">
        <v>147</v>
      </c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 t="s">
        <v>72</v>
      </c>
      <c r="AD26" s="101"/>
      <c r="AE26" s="101"/>
      <c r="AF26" s="101"/>
      <c r="AG26" s="101"/>
      <c r="AH26" s="101"/>
      <c r="AI26" s="101"/>
      <c r="AJ26" s="101"/>
      <c r="AK26" s="101"/>
      <c r="AL26" s="101" t="s">
        <v>72</v>
      </c>
      <c r="AM26" s="101"/>
      <c r="AN26" s="101"/>
      <c r="AO26" s="101"/>
      <c r="AP26" s="101"/>
      <c r="AQ26" s="101"/>
      <c r="AR26" s="101"/>
      <c r="AS26" s="101"/>
      <c r="AT26" s="101"/>
      <c r="AU26" s="101" t="s">
        <v>72</v>
      </c>
      <c r="AV26" s="101"/>
      <c r="AW26" s="101"/>
      <c r="AX26" s="101"/>
      <c r="AY26" s="101"/>
      <c r="AZ26" s="101" t="s">
        <v>72</v>
      </c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8"/>
    </row>
    <row r="27" spans="1:68" s="25" customFormat="1" ht="16.5" customHeight="1" outlineLevel="1">
      <c r="A27" s="24"/>
      <c r="B27" s="27">
        <f ca="1">MAX(B$14:INDIRECT("B"&amp;ROW()-1))+1</f>
        <v>12</v>
      </c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1"/>
      <c r="BP27" s="8"/>
    </row>
    <row r="28" spans="1:68" s="25" customFormat="1" ht="33" customHeight="1" outlineLevel="1">
      <c r="A28" s="24"/>
      <c r="B28" s="27">
        <f ca="1">MAX(B$14:INDIRECT("B"&amp;ROW()-1))+1</f>
        <v>13</v>
      </c>
      <c r="C28" s="101" t="s">
        <v>149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8"/>
    </row>
    <row r="29" spans="1:68" ht="16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ht="16.5">
      <c r="A30" s="4" t="s">
        <v>17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ht="15.75" customHeight="1" outlineLevel="1">
      <c r="A32" s="8"/>
      <c r="B32" s="9" t="s">
        <v>144</v>
      </c>
      <c r="C32" s="61"/>
      <c r="D32" s="61"/>
      <c r="E32" s="61"/>
      <c r="F32" s="61"/>
      <c r="G32" s="61"/>
      <c r="H32" s="62"/>
      <c r="I32" s="62"/>
      <c r="J32" s="62"/>
      <c r="K32" s="62"/>
      <c r="L32" s="62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5.75" customHeight="1" outlineLevel="1">
      <c r="A33" s="8"/>
      <c r="B33" s="62"/>
      <c r="C33" s="11" t="s">
        <v>18</v>
      </c>
      <c r="D33" s="6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5.75" customHeight="1" outlineLevel="1">
      <c r="A34" s="8"/>
      <c r="B34" s="62"/>
      <c r="C34" s="10"/>
      <c r="D34" s="10" t="s">
        <v>19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ht="15.75" customHeight="1" outlineLevel="1">
      <c r="A35" s="8"/>
      <c r="B35" s="62"/>
      <c r="C35" s="11" t="s">
        <v>20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5.75" customHeight="1" outlineLevel="1">
      <c r="A36" s="8"/>
      <c r="B36" s="62"/>
      <c r="C36" s="10"/>
      <c r="D36" s="11" t="s">
        <v>21</v>
      </c>
      <c r="E36" s="63"/>
      <c r="F36" s="10"/>
      <c r="G36" s="10"/>
      <c r="H36" s="10"/>
      <c r="I36" s="10"/>
      <c r="J36" s="10"/>
      <c r="K36" s="10"/>
      <c r="L36" s="10"/>
      <c r="M36" s="10"/>
      <c r="N36" s="10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ht="15.75" customHeight="1" outlineLevel="1">
      <c r="A37" s="8"/>
      <c r="B37" s="62"/>
      <c r="C37" s="11" t="s">
        <v>22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ht="15.75" customHeight="1" outlineLevel="1">
      <c r="A38" s="8"/>
      <c r="B38" s="62"/>
      <c r="C38" s="10"/>
      <c r="D38" s="11" t="s">
        <v>124</v>
      </c>
      <c r="E38" s="63"/>
      <c r="F38" s="63"/>
      <c r="G38" s="63"/>
      <c r="H38" s="63"/>
      <c r="I38" s="63"/>
      <c r="J38" s="63"/>
      <c r="K38" s="10"/>
      <c r="L38" s="10"/>
      <c r="M38" s="10"/>
      <c r="N38" s="10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ht="15.75" customHeight="1" outlineLevel="1">
      <c r="A39" s="8"/>
      <c r="B39" s="9"/>
      <c r="C39" s="61"/>
      <c r="D39" s="61"/>
      <c r="E39" s="61"/>
      <c r="F39" s="61"/>
      <c r="G39" s="61"/>
      <c r="H39" s="62"/>
      <c r="I39" s="62"/>
      <c r="J39" s="62"/>
      <c r="K39" s="62"/>
      <c r="L39" s="62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ht="15.75" customHeight="1" outlineLevel="1">
      <c r="A40" s="8"/>
      <c r="B40" s="9" t="s">
        <v>145</v>
      </c>
      <c r="C40" s="61"/>
      <c r="D40" s="61"/>
      <c r="E40" s="61"/>
      <c r="F40" s="61"/>
      <c r="G40" s="61"/>
      <c r="H40" s="62"/>
      <c r="I40" s="62"/>
      <c r="J40" s="62"/>
      <c r="K40" s="62"/>
      <c r="L40" s="62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s="21" customFormat="1" ht="16.5" outlineLevel="1">
      <c r="A41" s="8"/>
      <c r="B41" s="12"/>
      <c r="C41" s="72" t="s">
        <v>24</v>
      </c>
      <c r="D41" s="73"/>
      <c r="E41" s="73"/>
      <c r="F41" s="73"/>
      <c r="G41" s="73"/>
      <c r="H41" s="73"/>
      <c r="I41" s="73"/>
      <c r="J41" s="74"/>
      <c r="K41" s="75" t="s">
        <v>25</v>
      </c>
      <c r="L41" s="73"/>
      <c r="M41" s="73"/>
      <c r="N41" s="73"/>
      <c r="O41" s="73"/>
      <c r="P41" s="73"/>
      <c r="Q41" s="74"/>
      <c r="R41" s="76" t="s">
        <v>150</v>
      </c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8"/>
      <c r="AK41" s="75" t="s">
        <v>151</v>
      </c>
      <c r="AL41" s="73"/>
      <c r="AM41" s="73"/>
      <c r="AN41" s="73"/>
      <c r="AO41" s="73"/>
      <c r="AP41" s="73"/>
      <c r="AQ41" s="73"/>
      <c r="AR41" s="74"/>
      <c r="AS41" s="75" t="s">
        <v>25</v>
      </c>
      <c r="AT41" s="73"/>
      <c r="AU41" s="73"/>
      <c r="AV41" s="73"/>
      <c r="AW41" s="73"/>
      <c r="AX41" s="73"/>
      <c r="AY41" s="74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s="21" customFormat="1" ht="16.5" outlineLevel="1">
      <c r="A42" s="8"/>
      <c r="B42" s="12"/>
      <c r="C42" s="126"/>
      <c r="D42" s="127"/>
      <c r="E42" s="127"/>
      <c r="F42" s="127"/>
      <c r="G42" s="127"/>
      <c r="H42" s="127"/>
      <c r="I42" s="127"/>
      <c r="J42" s="128"/>
      <c r="K42" s="126"/>
      <c r="L42" s="127"/>
      <c r="M42" s="127"/>
      <c r="N42" s="127"/>
      <c r="O42" s="127"/>
      <c r="P42" s="127"/>
      <c r="Q42" s="127"/>
      <c r="R42" s="133" t="s">
        <v>152</v>
      </c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5"/>
      <c r="AK42" s="79" t="s">
        <v>153</v>
      </c>
      <c r="AL42" s="79"/>
      <c r="AM42" s="79"/>
      <c r="AN42" s="79"/>
      <c r="AO42" s="80"/>
      <c r="AP42" s="80"/>
      <c r="AQ42" s="80"/>
      <c r="AR42" s="81"/>
      <c r="AS42" s="104" t="s">
        <v>154</v>
      </c>
      <c r="AT42" s="129"/>
      <c r="AU42" s="129"/>
      <c r="AV42" s="129"/>
      <c r="AW42" s="129"/>
      <c r="AX42" s="129"/>
      <c r="AY42" s="136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s="21" customFormat="1" ht="16.5" outlineLevel="1">
      <c r="A43" s="8"/>
      <c r="B43" s="12"/>
      <c r="C43" s="126"/>
      <c r="D43" s="127"/>
      <c r="E43" s="127"/>
      <c r="F43" s="127"/>
      <c r="G43" s="127"/>
      <c r="H43" s="127"/>
      <c r="I43" s="127"/>
      <c r="J43" s="128"/>
      <c r="K43" s="126"/>
      <c r="L43" s="127"/>
      <c r="M43" s="127"/>
      <c r="N43" s="127"/>
      <c r="O43" s="127"/>
      <c r="P43" s="127"/>
      <c r="Q43" s="127"/>
      <c r="R43" s="133" t="s">
        <v>170</v>
      </c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5"/>
      <c r="AK43" s="79"/>
      <c r="AL43" s="79"/>
      <c r="AM43" s="79"/>
      <c r="AN43" s="79"/>
      <c r="AO43" s="80"/>
      <c r="AP43" s="80"/>
      <c r="AQ43" s="80"/>
      <c r="AR43" s="81"/>
      <c r="AS43" s="104" t="s">
        <v>169</v>
      </c>
      <c r="AT43" s="129"/>
      <c r="AU43" s="129"/>
      <c r="AV43" s="129"/>
      <c r="AW43" s="129"/>
      <c r="AX43" s="129"/>
      <c r="AY43" s="136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s="21" customFormat="1" ht="16.5" outlineLevel="1">
      <c r="A44" s="8"/>
      <c r="B44" s="12"/>
      <c r="C44" s="126"/>
      <c r="D44" s="127"/>
      <c r="E44" s="127"/>
      <c r="F44" s="127"/>
      <c r="G44" s="127"/>
      <c r="H44" s="127"/>
      <c r="I44" s="127"/>
      <c r="J44" s="128"/>
      <c r="K44" s="104"/>
      <c r="L44" s="129"/>
      <c r="M44" s="129"/>
      <c r="N44" s="129"/>
      <c r="O44" s="129"/>
      <c r="P44" s="129"/>
      <c r="Q44" s="129"/>
      <c r="R44" s="130" t="s">
        <v>167</v>
      </c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2"/>
      <c r="AK44" s="79"/>
      <c r="AL44" s="80"/>
      <c r="AM44" s="80"/>
      <c r="AN44" s="80"/>
      <c r="AO44" s="80"/>
      <c r="AP44" s="80"/>
      <c r="AQ44" s="80"/>
      <c r="AR44" s="81"/>
      <c r="AS44" s="104" t="s">
        <v>155</v>
      </c>
      <c r="AT44" s="129"/>
      <c r="AU44" s="129"/>
      <c r="AV44" s="129"/>
      <c r="AW44" s="129"/>
      <c r="AX44" s="129"/>
      <c r="AY44" s="136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s="21" customFormat="1" ht="16.5" outlineLevel="1">
      <c r="A45" s="8"/>
      <c r="B45" s="12"/>
      <c r="C45" s="126" t="s">
        <v>168</v>
      </c>
      <c r="D45" s="127"/>
      <c r="E45" s="127"/>
      <c r="F45" s="127"/>
      <c r="G45" s="127"/>
      <c r="H45" s="127"/>
      <c r="I45" s="127"/>
      <c r="J45" s="128"/>
      <c r="K45" s="104" t="s">
        <v>156</v>
      </c>
      <c r="L45" s="129"/>
      <c r="M45" s="129"/>
      <c r="N45" s="129"/>
      <c r="O45" s="129"/>
      <c r="P45" s="129"/>
      <c r="Q45" s="129"/>
      <c r="R45" s="130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2"/>
      <c r="AK45" s="79"/>
      <c r="AL45" s="80"/>
      <c r="AM45" s="80"/>
      <c r="AN45" s="80"/>
      <c r="AO45" s="80"/>
      <c r="AP45" s="80"/>
      <c r="AQ45" s="80"/>
      <c r="AR45" s="81"/>
      <c r="AS45" s="126" t="s">
        <v>156</v>
      </c>
      <c r="AT45" s="127"/>
      <c r="AU45" s="127"/>
      <c r="AV45" s="127"/>
      <c r="AW45" s="127"/>
      <c r="AX45" s="127"/>
      <c r="AY45" s="12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s="21" customFormat="1" ht="16.5" outlineLevel="1">
      <c r="A46" s="8"/>
      <c r="B46" s="12"/>
      <c r="C46" s="126"/>
      <c r="D46" s="127"/>
      <c r="E46" s="127"/>
      <c r="F46" s="127"/>
      <c r="G46" s="127"/>
      <c r="H46" s="127"/>
      <c r="I46" s="127"/>
      <c r="J46" s="128"/>
      <c r="K46" s="126"/>
      <c r="L46" s="127"/>
      <c r="M46" s="127"/>
      <c r="N46" s="127"/>
      <c r="O46" s="127"/>
      <c r="P46" s="127"/>
      <c r="Q46" s="127"/>
      <c r="R46" s="130" t="s">
        <v>157</v>
      </c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2"/>
      <c r="AK46" s="79"/>
      <c r="AL46" s="80"/>
      <c r="AM46" s="80"/>
      <c r="AN46" s="80"/>
      <c r="AO46" s="80"/>
      <c r="AP46" s="80"/>
      <c r="AQ46" s="80"/>
      <c r="AR46" s="81"/>
      <c r="AS46" s="126" t="s">
        <v>158</v>
      </c>
      <c r="AT46" s="127"/>
      <c r="AU46" s="127"/>
      <c r="AV46" s="127"/>
      <c r="AW46" s="127"/>
      <c r="AX46" s="127"/>
      <c r="AY46" s="12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s="21" customFormat="1" ht="16.5" outlineLevel="1">
      <c r="A47" s="8"/>
      <c r="B47" s="12"/>
      <c r="C47" s="126"/>
      <c r="D47" s="127"/>
      <c r="E47" s="127"/>
      <c r="F47" s="127"/>
      <c r="G47" s="127"/>
      <c r="H47" s="127"/>
      <c r="I47" s="127"/>
      <c r="J47" s="128"/>
      <c r="K47" s="126"/>
      <c r="L47" s="127"/>
      <c r="M47" s="127"/>
      <c r="N47" s="127"/>
      <c r="O47" s="127"/>
      <c r="P47" s="127"/>
      <c r="Q47" s="127"/>
      <c r="R47" s="130" t="s">
        <v>157</v>
      </c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2"/>
      <c r="AK47" s="79"/>
      <c r="AL47" s="80"/>
      <c r="AM47" s="80"/>
      <c r="AN47" s="80"/>
      <c r="AO47" s="80"/>
      <c r="AP47" s="80"/>
      <c r="AQ47" s="80"/>
      <c r="AR47" s="81"/>
      <c r="AS47" s="126" t="s">
        <v>159</v>
      </c>
      <c r="AT47" s="127"/>
      <c r="AU47" s="127"/>
      <c r="AV47" s="127"/>
      <c r="AW47" s="127"/>
      <c r="AX47" s="127"/>
      <c r="AY47" s="12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s="21" customFormat="1" ht="16.5" outlineLevel="1">
      <c r="A48" s="8"/>
      <c r="B48" s="12"/>
      <c r="C48" s="126"/>
      <c r="D48" s="127"/>
      <c r="E48" s="127"/>
      <c r="F48" s="127"/>
      <c r="G48" s="127"/>
      <c r="H48" s="127"/>
      <c r="I48" s="127"/>
      <c r="J48" s="128"/>
      <c r="K48" s="126"/>
      <c r="L48" s="127"/>
      <c r="M48" s="127"/>
      <c r="N48" s="127"/>
      <c r="O48" s="127"/>
      <c r="P48" s="127"/>
      <c r="Q48" s="127"/>
      <c r="R48" s="143" t="s">
        <v>157</v>
      </c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5"/>
      <c r="AK48" s="82"/>
      <c r="AL48" s="82"/>
      <c r="AM48" s="82"/>
      <c r="AN48" s="82"/>
      <c r="AO48" s="82"/>
      <c r="AP48" s="82"/>
      <c r="AQ48" s="82"/>
      <c r="AR48" s="83"/>
      <c r="AS48" s="126" t="s">
        <v>160</v>
      </c>
      <c r="AT48" s="127"/>
      <c r="AU48" s="127"/>
      <c r="AV48" s="127"/>
      <c r="AW48" s="127"/>
      <c r="AX48" s="127"/>
      <c r="AY48" s="12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ht="15.75" customHeight="1" outlineLevel="1">
      <c r="A49" s="8"/>
      <c r="B49" s="6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ht="15.75" customHeight="1" outlineLevel="1">
      <c r="A50" s="8"/>
      <c r="B50" s="9" t="s">
        <v>148</v>
      </c>
      <c r="C50" s="61"/>
      <c r="D50" s="61"/>
      <c r="E50" s="61"/>
      <c r="F50" s="61"/>
      <c r="G50" s="61"/>
      <c r="H50" s="62"/>
      <c r="I50" s="62"/>
      <c r="J50" s="62"/>
      <c r="K50" s="62"/>
      <c r="L50" s="62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s="21" customFormat="1" ht="16.5" outlineLevel="1">
      <c r="A51" s="8"/>
      <c r="B51" s="12"/>
      <c r="C51" s="72" t="s">
        <v>24</v>
      </c>
      <c r="D51" s="73"/>
      <c r="E51" s="73"/>
      <c r="F51" s="73"/>
      <c r="G51" s="73"/>
      <c r="H51" s="73"/>
      <c r="I51" s="73"/>
      <c r="J51" s="74"/>
      <c r="K51" s="75" t="s">
        <v>25</v>
      </c>
      <c r="L51" s="73"/>
      <c r="M51" s="73"/>
      <c r="N51" s="73"/>
      <c r="O51" s="73"/>
      <c r="P51" s="73"/>
      <c r="Q51" s="74"/>
      <c r="R51" s="76" t="s">
        <v>150</v>
      </c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8"/>
      <c r="AK51" s="75" t="s">
        <v>151</v>
      </c>
      <c r="AL51" s="73"/>
      <c r="AM51" s="73"/>
      <c r="AN51" s="73"/>
      <c r="AO51" s="73"/>
      <c r="AP51" s="73"/>
      <c r="AQ51" s="73"/>
      <c r="AR51" s="74"/>
      <c r="AS51" s="75" t="s">
        <v>25</v>
      </c>
      <c r="AT51" s="73"/>
      <c r="AU51" s="73"/>
      <c r="AV51" s="73"/>
      <c r="AW51" s="73"/>
      <c r="AX51" s="73"/>
      <c r="AY51" s="74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s="21" customFormat="1" ht="16.5" outlineLevel="1">
      <c r="A52" s="8"/>
      <c r="B52" s="12"/>
      <c r="C52" s="137" t="s">
        <v>161</v>
      </c>
      <c r="D52" s="138"/>
      <c r="E52" s="138"/>
      <c r="F52" s="138"/>
      <c r="G52" s="138"/>
      <c r="H52" s="138"/>
      <c r="I52" s="138"/>
      <c r="J52" s="139"/>
      <c r="K52" s="126" t="s">
        <v>154</v>
      </c>
      <c r="L52" s="127"/>
      <c r="M52" s="127"/>
      <c r="N52" s="127"/>
      <c r="O52" s="127"/>
      <c r="P52" s="127"/>
      <c r="Q52" s="127"/>
      <c r="R52" s="133" t="s">
        <v>171</v>
      </c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5"/>
      <c r="AK52" s="79" t="s">
        <v>153</v>
      </c>
      <c r="AL52" s="79"/>
      <c r="AM52" s="79"/>
      <c r="AN52" s="79"/>
      <c r="AO52" s="80"/>
      <c r="AP52" s="80"/>
      <c r="AQ52" s="80"/>
      <c r="AR52" s="81"/>
      <c r="AS52" s="104" t="s">
        <v>154</v>
      </c>
      <c r="AT52" s="129"/>
      <c r="AU52" s="129"/>
      <c r="AV52" s="129"/>
      <c r="AW52" s="129"/>
      <c r="AX52" s="129"/>
      <c r="AY52" s="136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s="21" customFormat="1" ht="16.5" outlineLevel="1">
      <c r="A53" s="8"/>
      <c r="B53" s="12"/>
      <c r="C53" s="140" t="s">
        <v>162</v>
      </c>
      <c r="D53" s="141"/>
      <c r="E53" s="141"/>
      <c r="F53" s="141"/>
      <c r="G53" s="141"/>
      <c r="H53" s="141"/>
      <c r="I53" s="141"/>
      <c r="J53" s="142"/>
      <c r="K53" s="127" t="s">
        <v>163</v>
      </c>
      <c r="L53" s="127"/>
      <c r="M53" s="127"/>
      <c r="N53" s="127"/>
      <c r="O53" s="127"/>
      <c r="P53" s="127"/>
      <c r="Q53" s="127"/>
      <c r="R53" s="130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2"/>
      <c r="AK53" s="79"/>
      <c r="AL53" s="80"/>
      <c r="AM53" s="80"/>
      <c r="AN53" s="80"/>
      <c r="AO53" s="80"/>
      <c r="AP53" s="80"/>
      <c r="AQ53" s="80"/>
      <c r="AR53" s="81"/>
      <c r="AS53" s="126" t="s">
        <v>163</v>
      </c>
      <c r="AT53" s="127"/>
      <c r="AU53" s="127"/>
      <c r="AV53" s="127"/>
      <c r="AW53" s="127"/>
      <c r="AX53" s="127"/>
      <c r="AY53" s="12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s="21" customFormat="1" ht="16.5" outlineLevel="1">
      <c r="A54" s="8"/>
      <c r="B54" s="12"/>
      <c r="C54" s="149"/>
      <c r="D54" s="150"/>
      <c r="E54" s="150"/>
      <c r="F54" s="150"/>
      <c r="G54" s="150"/>
      <c r="H54" s="150"/>
      <c r="I54" s="150"/>
      <c r="J54" s="151"/>
      <c r="K54" s="127" t="s">
        <v>164</v>
      </c>
      <c r="L54" s="127"/>
      <c r="M54" s="127"/>
      <c r="N54" s="127"/>
      <c r="O54" s="127"/>
      <c r="P54" s="127"/>
      <c r="Q54" s="128"/>
      <c r="R54" s="130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2"/>
      <c r="AK54" s="79"/>
      <c r="AL54" s="80"/>
      <c r="AM54" s="80"/>
      <c r="AN54" s="80"/>
      <c r="AO54" s="80"/>
      <c r="AP54" s="80"/>
      <c r="AQ54" s="80"/>
      <c r="AR54" s="81"/>
      <c r="AS54" s="126" t="s">
        <v>164</v>
      </c>
      <c r="AT54" s="127"/>
      <c r="AU54" s="127"/>
      <c r="AV54" s="127"/>
      <c r="AW54" s="127"/>
      <c r="AX54" s="127"/>
      <c r="AY54" s="12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s="21" customFormat="1" ht="16.5" outlineLevel="1">
      <c r="A55" s="8"/>
      <c r="B55" s="12"/>
      <c r="C55" s="152"/>
      <c r="D55" s="153"/>
      <c r="E55" s="153"/>
      <c r="F55" s="153"/>
      <c r="G55" s="153"/>
      <c r="H55" s="153"/>
      <c r="I55" s="153"/>
      <c r="J55" s="154"/>
      <c r="K55" s="127" t="s">
        <v>165</v>
      </c>
      <c r="L55" s="127"/>
      <c r="M55" s="127"/>
      <c r="N55" s="127"/>
      <c r="O55" s="127"/>
      <c r="P55" s="127"/>
      <c r="Q55" s="128"/>
      <c r="R55" s="130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2"/>
      <c r="AK55" s="79"/>
      <c r="AL55" s="80"/>
      <c r="AM55" s="80"/>
      <c r="AN55" s="80"/>
      <c r="AO55" s="80"/>
      <c r="AP55" s="80"/>
      <c r="AQ55" s="80"/>
      <c r="AR55" s="81"/>
      <c r="AS55" s="126" t="s">
        <v>165</v>
      </c>
      <c r="AT55" s="127"/>
      <c r="AU55" s="127"/>
      <c r="AV55" s="127"/>
      <c r="AW55" s="127"/>
      <c r="AX55" s="127"/>
      <c r="AY55" s="12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s="21" customFormat="1" ht="16.5" outlineLevel="1">
      <c r="A56" s="8"/>
      <c r="B56" s="12"/>
      <c r="C56" s="146"/>
      <c r="D56" s="147"/>
      <c r="E56" s="147"/>
      <c r="F56" s="147"/>
      <c r="G56" s="147"/>
      <c r="H56" s="147"/>
      <c r="I56" s="147"/>
      <c r="J56" s="148"/>
      <c r="K56" s="126"/>
      <c r="L56" s="127"/>
      <c r="M56" s="127"/>
      <c r="N56" s="127"/>
      <c r="O56" s="127"/>
      <c r="P56" s="127"/>
      <c r="Q56" s="127"/>
      <c r="R56" s="130" t="s">
        <v>157</v>
      </c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2"/>
      <c r="AK56" s="79"/>
      <c r="AL56" s="80"/>
      <c r="AM56" s="80"/>
      <c r="AN56" s="80"/>
      <c r="AO56" s="80"/>
      <c r="AP56" s="80"/>
      <c r="AQ56" s="80"/>
      <c r="AR56" s="81"/>
      <c r="AS56" s="126" t="s">
        <v>166</v>
      </c>
      <c r="AT56" s="127"/>
      <c r="AU56" s="127"/>
      <c r="AV56" s="127"/>
      <c r="AW56" s="127"/>
      <c r="AX56" s="127"/>
      <c r="AY56" s="12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s="21" customFormat="1" ht="16.5" outlineLevel="1">
      <c r="A57" s="8"/>
      <c r="B57" s="12"/>
      <c r="C57" s="126"/>
      <c r="D57" s="127"/>
      <c r="E57" s="127"/>
      <c r="F57" s="127"/>
      <c r="G57" s="127"/>
      <c r="H57" s="127"/>
      <c r="I57" s="127"/>
      <c r="J57" s="128"/>
      <c r="K57" s="126"/>
      <c r="L57" s="127"/>
      <c r="M57" s="127"/>
      <c r="N57" s="127"/>
      <c r="O57" s="127"/>
      <c r="P57" s="127"/>
      <c r="Q57" s="127"/>
      <c r="R57" s="130" t="s">
        <v>157</v>
      </c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2"/>
      <c r="AK57" s="82"/>
      <c r="AL57" s="82"/>
      <c r="AM57" s="82"/>
      <c r="AN57" s="82"/>
      <c r="AO57" s="82"/>
      <c r="AP57" s="82"/>
      <c r="AQ57" s="82"/>
      <c r="AR57" s="83"/>
      <c r="AS57" s="126" t="s">
        <v>159</v>
      </c>
      <c r="AT57" s="127"/>
      <c r="AU57" s="127"/>
      <c r="AV57" s="127"/>
      <c r="AW57" s="127"/>
      <c r="AX57" s="127"/>
      <c r="AY57" s="12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ht="16.5" outlineLevel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ht="16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ht="16.5">
      <c r="A60" s="4" t="s">
        <v>23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6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6.5" outlineLevel="1">
      <c r="A62" s="8"/>
      <c r="B62" s="12" t="s">
        <v>117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ht="16.5" outlineLevel="1">
      <c r="A63" s="8"/>
      <c r="B63" s="12"/>
      <c r="C63" s="37" t="s">
        <v>116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9"/>
      <c r="BP63" s="8"/>
    </row>
    <row r="64" spans="1:68" ht="17.25" customHeight="1" outlineLevel="1">
      <c r="A64" s="8"/>
      <c r="C64" s="40"/>
      <c r="D64" s="106" t="s">
        <v>101</v>
      </c>
      <c r="E64" s="107"/>
      <c r="F64" s="107"/>
      <c r="G64" s="107"/>
      <c r="H64" s="107"/>
      <c r="I64" s="108"/>
      <c r="J64" s="109" t="s">
        <v>85</v>
      </c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1"/>
    </row>
    <row r="65" spans="1:69" ht="17.25" customHeight="1" outlineLevel="1">
      <c r="A65" s="8"/>
      <c r="C65" s="40"/>
      <c r="D65" s="112" t="s">
        <v>102</v>
      </c>
      <c r="E65" s="113"/>
      <c r="F65" s="113"/>
      <c r="G65" s="113"/>
      <c r="H65" s="113"/>
      <c r="I65" s="114"/>
      <c r="J65" s="115" t="s">
        <v>111</v>
      </c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7"/>
    </row>
    <row r="66" spans="1:69" ht="17.25" customHeight="1" outlineLevel="1">
      <c r="A66" s="8"/>
      <c r="C66" s="40"/>
      <c r="D66" s="52" t="s">
        <v>103</v>
      </c>
      <c r="E66" s="53"/>
      <c r="F66" s="53"/>
      <c r="G66" s="53"/>
      <c r="H66" s="53"/>
      <c r="I66" s="54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60"/>
      <c r="BP66" s="8"/>
      <c r="BQ66" s="8"/>
    </row>
    <row r="67" spans="1:69" ht="17.25" customHeight="1" outlineLevel="1">
      <c r="A67" s="8"/>
      <c r="C67" s="40"/>
      <c r="D67" s="56"/>
      <c r="E67" s="104" t="s">
        <v>104</v>
      </c>
      <c r="F67" s="93"/>
      <c r="G67" s="93"/>
      <c r="H67" s="93"/>
      <c r="I67" s="93"/>
      <c r="J67" s="105" t="s">
        <v>105</v>
      </c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</row>
    <row r="68" spans="1:69" ht="17.25" customHeight="1" outlineLevel="1">
      <c r="A68" s="8"/>
      <c r="C68" s="40"/>
      <c r="D68" s="56"/>
      <c r="E68" s="104" t="s">
        <v>106</v>
      </c>
      <c r="F68" s="93"/>
      <c r="G68" s="93"/>
      <c r="H68" s="93"/>
      <c r="I68" s="93"/>
      <c r="J68" s="119" t="s">
        <v>107</v>
      </c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</row>
    <row r="69" spans="1:69" ht="17.25" customHeight="1" outlineLevel="1">
      <c r="A69" s="8"/>
      <c r="C69" s="40"/>
      <c r="D69" s="57"/>
      <c r="E69" s="104" t="s">
        <v>73</v>
      </c>
      <c r="F69" s="93"/>
      <c r="G69" s="93"/>
      <c r="H69" s="93"/>
      <c r="I69" s="93"/>
      <c r="J69" s="119" t="s">
        <v>110</v>
      </c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</row>
    <row r="70" spans="1:69" ht="17.25" customHeight="1" outlineLevel="1">
      <c r="A70" s="8"/>
      <c r="C70" s="59" t="s">
        <v>108</v>
      </c>
      <c r="D70" s="5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9"/>
    </row>
    <row r="71" spans="1:69" ht="17.25" customHeight="1" outlineLevel="1">
      <c r="A71" s="8"/>
      <c r="C71" s="40"/>
      <c r="D71" s="106" t="s">
        <v>25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8"/>
      <c r="R71" s="106" t="s">
        <v>80</v>
      </c>
      <c r="S71" s="107"/>
      <c r="T71" s="107"/>
      <c r="U71" s="107"/>
      <c r="V71" s="107"/>
      <c r="W71" s="107"/>
      <c r="X71" s="108"/>
      <c r="Y71" s="106" t="s">
        <v>81</v>
      </c>
      <c r="Z71" s="107"/>
      <c r="AA71" s="107"/>
      <c r="AB71" s="107"/>
      <c r="AC71" s="107"/>
      <c r="AD71" s="107"/>
      <c r="AE71" s="108"/>
      <c r="AF71" s="106" t="s">
        <v>82</v>
      </c>
      <c r="AG71" s="107"/>
      <c r="AH71" s="108"/>
      <c r="AI71" s="120" t="s">
        <v>114</v>
      </c>
      <c r="AJ71" s="121"/>
      <c r="AK71" s="122"/>
      <c r="AL71" s="106" t="s">
        <v>83</v>
      </c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8"/>
    </row>
    <row r="72" spans="1:69" ht="16.5" customHeight="1" outlineLevel="1">
      <c r="A72" s="8"/>
      <c r="C72" s="40"/>
      <c r="D72" s="109" t="s">
        <v>98</v>
      </c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1"/>
      <c r="R72" s="109" t="s">
        <v>34</v>
      </c>
      <c r="S72" s="110"/>
      <c r="T72" s="110"/>
      <c r="U72" s="110"/>
      <c r="V72" s="110"/>
      <c r="W72" s="110"/>
      <c r="X72" s="111"/>
      <c r="Y72" s="109" t="s">
        <v>33</v>
      </c>
      <c r="Z72" s="110"/>
      <c r="AA72" s="110"/>
      <c r="AB72" s="110"/>
      <c r="AC72" s="110"/>
      <c r="AD72" s="110"/>
      <c r="AE72" s="111"/>
      <c r="AF72" s="109"/>
      <c r="AG72" s="110"/>
      <c r="AH72" s="111"/>
      <c r="AI72" s="109"/>
      <c r="AJ72" s="110"/>
      <c r="AK72" s="111"/>
      <c r="AL72" s="109" t="s">
        <v>112</v>
      </c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1"/>
    </row>
    <row r="73" spans="1:69" ht="16.5" customHeight="1" outlineLevel="1">
      <c r="A73" s="8"/>
      <c r="C73" s="40"/>
      <c r="D73" s="109" t="s">
        <v>100</v>
      </c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1"/>
      <c r="R73" s="109" t="s">
        <v>34</v>
      </c>
      <c r="S73" s="110"/>
      <c r="T73" s="110"/>
      <c r="U73" s="110"/>
      <c r="V73" s="110"/>
      <c r="W73" s="110"/>
      <c r="X73" s="111"/>
      <c r="Y73" s="109" t="s">
        <v>33</v>
      </c>
      <c r="Z73" s="110"/>
      <c r="AA73" s="110"/>
      <c r="AB73" s="110"/>
      <c r="AC73" s="110"/>
      <c r="AD73" s="110"/>
      <c r="AE73" s="111"/>
      <c r="AF73" s="109"/>
      <c r="AG73" s="110"/>
      <c r="AH73" s="111"/>
      <c r="AI73" s="109"/>
      <c r="AJ73" s="110"/>
      <c r="AK73" s="111"/>
      <c r="AL73" s="109" t="s">
        <v>113</v>
      </c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0"/>
      <c r="BN73" s="110"/>
      <c r="BO73" s="111"/>
    </row>
    <row r="74" spans="1:69" ht="16.5" customHeight="1" outlineLevel="1">
      <c r="A74" s="8"/>
      <c r="C74" s="40"/>
      <c r="D74" s="109" t="s">
        <v>115</v>
      </c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1"/>
      <c r="R74" s="109" t="s">
        <v>35</v>
      </c>
      <c r="S74" s="110"/>
      <c r="T74" s="110"/>
      <c r="U74" s="110"/>
      <c r="V74" s="110"/>
      <c r="W74" s="110"/>
      <c r="X74" s="111"/>
      <c r="Y74" s="109" t="s">
        <v>33</v>
      </c>
      <c r="Z74" s="110"/>
      <c r="AA74" s="110"/>
      <c r="AB74" s="110"/>
      <c r="AC74" s="110"/>
      <c r="AD74" s="110"/>
      <c r="AE74" s="111"/>
      <c r="AF74" s="109">
        <v>1</v>
      </c>
      <c r="AG74" s="110"/>
      <c r="AH74" s="111"/>
      <c r="AI74" s="109"/>
      <c r="AJ74" s="110"/>
      <c r="AK74" s="111"/>
      <c r="AL74" s="109" t="s">
        <v>109</v>
      </c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  <c r="BJ74" s="110"/>
      <c r="BK74" s="110"/>
      <c r="BL74" s="110"/>
      <c r="BM74" s="110"/>
      <c r="BN74" s="110"/>
      <c r="BO74" s="111"/>
    </row>
    <row r="75" spans="1:69" ht="16.5" outlineLevel="1">
      <c r="A75" s="8"/>
      <c r="C75" s="41"/>
      <c r="D75" s="109" t="s">
        <v>172</v>
      </c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1"/>
      <c r="R75" s="118" t="s">
        <v>35</v>
      </c>
      <c r="S75" s="118"/>
      <c r="T75" s="118"/>
      <c r="U75" s="118"/>
      <c r="V75" s="118"/>
      <c r="W75" s="118"/>
      <c r="X75" s="118"/>
      <c r="Y75" s="109" t="s">
        <v>37</v>
      </c>
      <c r="Z75" s="110"/>
      <c r="AA75" s="110"/>
      <c r="AB75" s="110"/>
      <c r="AC75" s="110"/>
      <c r="AD75" s="110"/>
      <c r="AE75" s="111"/>
      <c r="AF75" s="109"/>
      <c r="AG75" s="110"/>
      <c r="AH75" s="111"/>
      <c r="AI75" s="109"/>
      <c r="AJ75" s="110"/>
      <c r="AK75" s="111"/>
      <c r="AL75" s="109" t="s">
        <v>173</v>
      </c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  <c r="BJ75" s="110"/>
      <c r="BK75" s="110"/>
      <c r="BL75" s="110"/>
      <c r="BM75" s="110"/>
      <c r="BN75" s="110"/>
      <c r="BO75" s="111"/>
    </row>
    <row r="76" spans="1:69" ht="16.5" outlineLevel="1">
      <c r="A76" s="8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9" ht="16.5">
      <c r="A77" s="8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</sheetData>
  <mergeCells count="162">
    <mergeCell ref="C56:J56"/>
    <mergeCell ref="K56:Q56"/>
    <mergeCell ref="R56:AJ56"/>
    <mergeCell ref="AS56:AY56"/>
    <mergeCell ref="C57:J57"/>
    <mergeCell ref="K57:Q57"/>
    <mergeCell ref="R57:AJ57"/>
    <mergeCell ref="AS57:AY57"/>
    <mergeCell ref="C54:J54"/>
    <mergeCell ref="K54:Q54"/>
    <mergeCell ref="R54:AJ54"/>
    <mergeCell ref="AS54:AY54"/>
    <mergeCell ref="C55:J55"/>
    <mergeCell ref="K55:Q55"/>
    <mergeCell ref="R55:AJ55"/>
    <mergeCell ref="AS55:AY55"/>
    <mergeCell ref="C52:J52"/>
    <mergeCell ref="K52:Q52"/>
    <mergeCell ref="R52:AJ52"/>
    <mergeCell ref="AS52:AY52"/>
    <mergeCell ref="C53:J53"/>
    <mergeCell ref="K53:Q53"/>
    <mergeCell ref="R53:AJ53"/>
    <mergeCell ref="AS53:AY53"/>
    <mergeCell ref="C47:J47"/>
    <mergeCell ref="K47:Q47"/>
    <mergeCell ref="R47:AJ47"/>
    <mergeCell ref="AS47:AY47"/>
    <mergeCell ref="C48:J48"/>
    <mergeCell ref="K48:Q48"/>
    <mergeCell ref="R48:AJ48"/>
    <mergeCell ref="AS48:AY48"/>
    <mergeCell ref="C45:J45"/>
    <mergeCell ref="K45:Q45"/>
    <mergeCell ref="R45:AJ45"/>
    <mergeCell ref="AS45:AY45"/>
    <mergeCell ref="C46:J46"/>
    <mergeCell ref="K46:Q46"/>
    <mergeCell ref="R46:AJ46"/>
    <mergeCell ref="AS46:AY46"/>
    <mergeCell ref="C42:J42"/>
    <mergeCell ref="K42:Q42"/>
    <mergeCell ref="R42:AJ42"/>
    <mergeCell ref="AS42:AY42"/>
    <mergeCell ref="C44:J44"/>
    <mergeCell ref="K44:Q44"/>
    <mergeCell ref="R44:AJ44"/>
    <mergeCell ref="AS44:AY44"/>
    <mergeCell ref="AS43:AY43"/>
    <mergeCell ref="C43:J43"/>
    <mergeCell ref="K43:Q43"/>
    <mergeCell ref="R43:AJ43"/>
    <mergeCell ref="AZ26:BO26"/>
    <mergeCell ref="C28:K28"/>
    <mergeCell ref="L28:AB28"/>
    <mergeCell ref="AC28:AK28"/>
    <mergeCell ref="AL28:AT28"/>
    <mergeCell ref="AU28:AY28"/>
    <mergeCell ref="AZ28:BO28"/>
    <mergeCell ref="D26:K26"/>
    <mergeCell ref="L26:AB26"/>
    <mergeCell ref="AC26:AK26"/>
    <mergeCell ref="AL26:AT26"/>
    <mergeCell ref="AU26:AY26"/>
    <mergeCell ref="AC24:AK24"/>
    <mergeCell ref="AL24:AT24"/>
    <mergeCell ref="AU24:AY24"/>
    <mergeCell ref="AZ24:BO24"/>
    <mergeCell ref="D22:K22"/>
    <mergeCell ref="D24:K24"/>
    <mergeCell ref="L24:AB24"/>
    <mergeCell ref="D19:K19"/>
    <mergeCell ref="L19:AB19"/>
    <mergeCell ref="AC19:AK19"/>
    <mergeCell ref="AL19:AT19"/>
    <mergeCell ref="AU19:AY19"/>
    <mergeCell ref="E68:I68"/>
    <mergeCell ref="E69:I69"/>
    <mergeCell ref="J68:BO68"/>
    <mergeCell ref="J69:BO69"/>
    <mergeCell ref="D74:Q74"/>
    <mergeCell ref="R74:X74"/>
    <mergeCell ref="Y74:AE74"/>
    <mergeCell ref="AF74:AH74"/>
    <mergeCell ref="AI74:AK74"/>
    <mergeCell ref="AL74:BO74"/>
    <mergeCell ref="D73:Q73"/>
    <mergeCell ref="AL73:BO73"/>
    <mergeCell ref="AF72:AH72"/>
    <mergeCell ref="AI72:AK72"/>
    <mergeCell ref="AL71:BO71"/>
    <mergeCell ref="D71:Q71"/>
    <mergeCell ref="R71:X71"/>
    <mergeCell ref="Y71:AE71"/>
    <mergeCell ref="AF71:AH71"/>
    <mergeCell ref="AL72:BO72"/>
    <mergeCell ref="D72:Q72"/>
    <mergeCell ref="R72:X72"/>
    <mergeCell ref="Y72:AE72"/>
    <mergeCell ref="AI71:AK71"/>
    <mergeCell ref="D75:Q75"/>
    <mergeCell ref="R75:X75"/>
    <mergeCell ref="Y75:AE75"/>
    <mergeCell ref="AF75:AH75"/>
    <mergeCell ref="AI75:AK75"/>
    <mergeCell ref="AL75:BO75"/>
    <mergeCell ref="R73:X73"/>
    <mergeCell ref="Y73:AE73"/>
    <mergeCell ref="AF73:AH73"/>
    <mergeCell ref="AI73:AK73"/>
    <mergeCell ref="E67:I67"/>
    <mergeCell ref="J67:BO67"/>
    <mergeCell ref="D64:I64"/>
    <mergeCell ref="J64:BO64"/>
    <mergeCell ref="D65:I65"/>
    <mergeCell ref="J65:BO65"/>
    <mergeCell ref="AZ25:BO25"/>
    <mergeCell ref="D18:K18"/>
    <mergeCell ref="D25:K25"/>
    <mergeCell ref="D23:K23"/>
    <mergeCell ref="L23:AB23"/>
    <mergeCell ref="AC23:AK23"/>
    <mergeCell ref="AL23:AT23"/>
    <mergeCell ref="AU23:AY23"/>
    <mergeCell ref="AZ23:BO23"/>
    <mergeCell ref="L25:AB25"/>
    <mergeCell ref="AC25:AK25"/>
    <mergeCell ref="AL25:AT25"/>
    <mergeCell ref="AU25:AY25"/>
    <mergeCell ref="L22:AB22"/>
    <mergeCell ref="AC22:AK22"/>
    <mergeCell ref="AL22:AT22"/>
    <mergeCell ref="AU22:AY22"/>
    <mergeCell ref="AZ22:BO22"/>
    <mergeCell ref="L18:AB18"/>
    <mergeCell ref="AC18:AK18"/>
    <mergeCell ref="AL18:AT18"/>
    <mergeCell ref="AU18:AY18"/>
    <mergeCell ref="AZ18:BO18"/>
    <mergeCell ref="AZ19:BO19"/>
    <mergeCell ref="B14:B15"/>
    <mergeCell ref="C14:K15"/>
    <mergeCell ref="L14:AB15"/>
    <mergeCell ref="AC14:AK15"/>
    <mergeCell ref="AL14:BO14"/>
    <mergeCell ref="AL15:AT15"/>
    <mergeCell ref="AU15:AY15"/>
    <mergeCell ref="AZ15:BO15"/>
    <mergeCell ref="C7:H7"/>
    <mergeCell ref="C8:H8"/>
    <mergeCell ref="C10:H10"/>
    <mergeCell ref="C9:H9"/>
    <mergeCell ref="I10:BJ10"/>
    <mergeCell ref="I8:BJ8"/>
    <mergeCell ref="I9:BJ9"/>
    <mergeCell ref="I7:BJ7"/>
    <mergeCell ref="AZ16:BO16"/>
    <mergeCell ref="C16:K16"/>
    <mergeCell ref="L16:AB16"/>
    <mergeCell ref="AC16:AK16"/>
    <mergeCell ref="AL16:AT16"/>
    <mergeCell ref="AU16:AY16"/>
  </mergeCells>
  <phoneticPr fontId="7"/>
  <hyperlinks>
    <hyperlink ref="I7" r:id="rId1" display="HealthInfoRegistBatch.sh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9" max="16383" man="1"/>
    <brk id="5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5B7BA8-4B0A-4CBC-BD7A-E8C423DDA144}">
          <x14:formula1>
            <xm:f>データ入力例!$C$1:$C$4</xm:f>
          </x14:formula1>
          <xm:sqref>Y72:AE75</xm:sqref>
        </x14:dataValidation>
        <x14:dataValidation type="list" allowBlank="1" showInputMessage="1" showErrorMessage="1" xr:uid="{AB977F9D-D830-4C70-9DD5-68F01715CB61}">
          <x14:formula1>
            <xm:f>データ入力例!$B$1:$B$25</xm:f>
          </x14:formula1>
          <xm:sqref>R72:X74</xm:sqref>
        </x14:dataValidation>
        <x14:dataValidation type="list" allowBlank="1" showInputMessage="1" showErrorMessage="1" xr:uid="{CE4A6522-F0DC-451D-8E67-648378DCE829}">
          <x14:formula1>
            <xm:f>データ入力例!$D$1:$D$4</xm:f>
          </x14:formula1>
          <xm:sqref>J64:BO64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2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5703125" style="22" customWidth="1"/>
    <col min="69" max="16384" width="14.42578125" style="22"/>
  </cols>
  <sheetData>
    <row r="1" spans="1:68" ht="15.75" customHeight="1">
      <c r="A1" s="1" t="str">
        <f ca="1">RIGHT(CELL("filename",A1),LEN(CELL("filename",A1))-FIND("]",CELL("filename",A1)))</f>
        <v>3.1. ファイルIF</v>
      </c>
      <c r="B1" s="15"/>
      <c r="C1" s="15"/>
      <c r="D1" s="15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ht="15.75" customHeight="1">
      <c r="A4" s="14" t="s">
        <v>26</v>
      </c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</row>
    <row r="5" spans="1:68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 ht="16.5" outlineLevel="1">
      <c r="A6" s="8"/>
      <c r="B6" s="12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 ht="16.5" outlineLevel="1">
      <c r="A7" s="8"/>
      <c r="B7" s="8"/>
      <c r="C7" s="157" t="s">
        <v>28</v>
      </c>
      <c r="D7" s="157"/>
      <c r="E7" s="157"/>
      <c r="F7" s="157"/>
      <c r="G7" s="157"/>
      <c r="H7" s="157"/>
      <c r="I7" s="157"/>
      <c r="J7" s="157"/>
      <c r="K7" s="156" t="s">
        <v>72</v>
      </c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8"/>
      <c r="BL7" s="8"/>
      <c r="BM7" s="8"/>
      <c r="BN7" s="8"/>
      <c r="BO7" s="8"/>
      <c r="BP7" s="8"/>
    </row>
    <row r="8" spans="1:68" ht="16.5" outlineLevel="1">
      <c r="A8" s="8"/>
      <c r="B8" s="8"/>
      <c r="C8" s="157" t="s">
        <v>29</v>
      </c>
      <c r="D8" s="157"/>
      <c r="E8" s="157"/>
      <c r="F8" s="157"/>
      <c r="G8" s="157"/>
      <c r="H8" s="157"/>
      <c r="I8" s="157"/>
      <c r="J8" s="157"/>
      <c r="K8" s="156" t="s">
        <v>76</v>
      </c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8"/>
      <c r="BL8" s="8"/>
      <c r="BM8" s="8"/>
      <c r="BN8" s="8"/>
      <c r="BO8" s="8"/>
      <c r="BP8" s="8"/>
    </row>
    <row r="9" spans="1:68" ht="16.5" outlineLevel="1">
      <c r="A9" s="8"/>
      <c r="B9" s="8"/>
      <c r="C9" s="157" t="s">
        <v>9</v>
      </c>
      <c r="D9" s="157"/>
      <c r="E9" s="157"/>
      <c r="F9" s="157"/>
      <c r="G9" s="157"/>
      <c r="H9" s="157"/>
      <c r="I9" s="157"/>
      <c r="J9" s="157"/>
      <c r="K9" s="156" t="s">
        <v>77</v>
      </c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8"/>
      <c r="BL9" s="8"/>
      <c r="BM9" s="8"/>
      <c r="BN9" s="8"/>
      <c r="BO9" s="8"/>
      <c r="BP9" s="8"/>
    </row>
    <row r="10" spans="1:68" ht="16.5" outlineLevel="1">
      <c r="A10" s="8"/>
      <c r="B10" s="8"/>
      <c r="C10" s="157" t="s">
        <v>30</v>
      </c>
      <c r="D10" s="157"/>
      <c r="E10" s="157"/>
      <c r="F10" s="157"/>
      <c r="G10" s="157"/>
      <c r="H10" s="157"/>
      <c r="I10" s="157"/>
      <c r="J10" s="157"/>
      <c r="K10" s="156" t="s">
        <v>121</v>
      </c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8"/>
      <c r="BL10" s="8"/>
      <c r="BM10" s="8"/>
      <c r="BN10" s="8"/>
      <c r="BO10" s="8"/>
      <c r="BP10" s="8"/>
    </row>
    <row r="11" spans="1:68" ht="16.5" outlineLevel="1">
      <c r="A11" s="8"/>
      <c r="B11" s="8"/>
      <c r="C11" s="157" t="s">
        <v>74</v>
      </c>
      <c r="D11" s="157"/>
      <c r="E11" s="157"/>
      <c r="F11" s="157"/>
      <c r="G11" s="157"/>
      <c r="H11" s="157"/>
      <c r="I11" s="157"/>
      <c r="J11" s="157"/>
      <c r="K11" s="156" t="s">
        <v>78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8"/>
      <c r="BL11" s="8"/>
      <c r="BM11" s="8"/>
      <c r="BN11" s="8"/>
      <c r="BO11" s="8"/>
      <c r="BP11" s="8"/>
    </row>
    <row r="12" spans="1:68" ht="16.5" outlineLevel="1">
      <c r="A12" s="8"/>
      <c r="B12" s="8"/>
      <c r="C12" s="157" t="s">
        <v>75</v>
      </c>
      <c r="D12" s="157"/>
      <c r="E12" s="157"/>
      <c r="F12" s="157"/>
      <c r="G12" s="157"/>
      <c r="H12" s="157"/>
      <c r="I12" s="157"/>
      <c r="J12" s="157"/>
      <c r="K12" s="156" t="s">
        <v>78</v>
      </c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8"/>
      <c r="BL12" s="8"/>
      <c r="BM12" s="8"/>
      <c r="BN12" s="8"/>
      <c r="BO12" s="8"/>
      <c r="BP12" s="8"/>
    </row>
    <row r="13" spans="1:68" ht="16.5" outlineLevel="1">
      <c r="A13" s="8"/>
      <c r="B13" s="8"/>
      <c r="C13" s="8"/>
      <c r="D13" s="8"/>
      <c r="E13" s="8"/>
      <c r="F13" s="8"/>
      <c r="G13" s="8"/>
      <c r="H13" s="8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ht="16.5" outlineLevel="1">
      <c r="A14" s="8"/>
      <c r="B14" s="12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ht="16.5" outlineLevel="1">
      <c r="A15" s="8"/>
      <c r="B15" s="12"/>
      <c r="C15" s="37" t="s">
        <v>79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9"/>
      <c r="BK15" s="8"/>
      <c r="BL15" s="8"/>
      <c r="BM15" s="8"/>
      <c r="BN15" s="8"/>
      <c r="BO15" s="8"/>
      <c r="BP15" s="8"/>
    </row>
    <row r="16" spans="1:68" ht="16.5" outlineLevel="1">
      <c r="A16" s="8"/>
      <c r="B16" s="36"/>
      <c r="C16" s="40"/>
      <c r="D16" s="155" t="s">
        <v>25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 t="s">
        <v>80</v>
      </c>
      <c r="X16" s="155"/>
      <c r="Y16" s="155"/>
      <c r="Z16" s="155"/>
      <c r="AA16" s="155"/>
      <c r="AB16" s="155"/>
      <c r="AC16" s="155"/>
      <c r="AD16" s="155" t="s">
        <v>81</v>
      </c>
      <c r="AE16" s="155"/>
      <c r="AF16" s="155"/>
      <c r="AG16" s="155"/>
      <c r="AH16" s="155"/>
      <c r="AI16" s="155"/>
      <c r="AJ16" s="155"/>
      <c r="AK16" s="155" t="s">
        <v>82</v>
      </c>
      <c r="AL16" s="155"/>
      <c r="AM16" s="155"/>
      <c r="AN16" s="155" t="s">
        <v>83</v>
      </c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8"/>
      <c r="BL16" s="8"/>
      <c r="BM16" s="8"/>
      <c r="BN16" s="8"/>
      <c r="BO16" s="8"/>
      <c r="BP16" s="8"/>
    </row>
    <row r="17" spans="1:68" ht="16.5" outlineLevel="1">
      <c r="A17" s="8"/>
      <c r="B17" s="36"/>
      <c r="C17" s="40"/>
      <c r="D17" s="156" t="s">
        <v>122</v>
      </c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 t="s">
        <v>35</v>
      </c>
      <c r="X17" s="156"/>
      <c r="Y17" s="156"/>
      <c r="Z17" s="156"/>
      <c r="AA17" s="156"/>
      <c r="AB17" s="156"/>
      <c r="AC17" s="156"/>
      <c r="AD17" s="156" t="s">
        <v>33</v>
      </c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8"/>
      <c r="BL17" s="8"/>
      <c r="BM17" s="8"/>
      <c r="BN17" s="8"/>
      <c r="BO17" s="8"/>
      <c r="BP17" s="8"/>
    </row>
    <row r="18" spans="1:68" ht="16.5" outlineLevel="1">
      <c r="A18" s="8"/>
      <c r="B18" s="36"/>
      <c r="C18" s="40"/>
      <c r="D18" s="123" t="s">
        <v>99</v>
      </c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5"/>
      <c r="W18" s="123"/>
      <c r="X18" s="124"/>
      <c r="Y18" s="124"/>
      <c r="Z18" s="124"/>
      <c r="AA18" s="124"/>
      <c r="AB18" s="124"/>
      <c r="AC18" s="125"/>
      <c r="AD18" s="123" t="s">
        <v>33</v>
      </c>
      <c r="AE18" s="124"/>
      <c r="AF18" s="124"/>
      <c r="AG18" s="124"/>
      <c r="AH18" s="124"/>
      <c r="AI18" s="124"/>
      <c r="AJ18" s="125"/>
      <c r="AK18" s="123"/>
      <c r="AL18" s="124"/>
      <c r="AM18" s="125"/>
      <c r="AN18" s="123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5"/>
      <c r="BK18" s="8"/>
      <c r="BL18" s="8"/>
      <c r="BM18" s="8"/>
      <c r="BN18" s="8"/>
      <c r="BO18" s="8"/>
      <c r="BP18" s="8"/>
    </row>
    <row r="19" spans="1:68" ht="16.5" outlineLevel="1">
      <c r="A19" s="8"/>
      <c r="B19" s="36"/>
      <c r="C19" s="40"/>
      <c r="D19" s="37" t="s">
        <v>123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9"/>
      <c r="BK19" s="13"/>
      <c r="BL19" s="8"/>
      <c r="BM19" s="8"/>
      <c r="BN19" s="8"/>
      <c r="BO19" s="8"/>
      <c r="BP19" s="8"/>
    </row>
    <row r="20" spans="1:68" ht="16.5" outlineLevel="1">
      <c r="A20" s="8"/>
      <c r="B20" s="36"/>
      <c r="C20" s="40"/>
      <c r="D20" s="40"/>
      <c r="E20" s="156" t="s">
        <v>98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 t="s">
        <v>34</v>
      </c>
      <c r="X20" s="156"/>
      <c r="Y20" s="156"/>
      <c r="Z20" s="156"/>
      <c r="AA20" s="156"/>
      <c r="AB20" s="156"/>
      <c r="AC20" s="156"/>
      <c r="AD20" s="156" t="s">
        <v>33</v>
      </c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8"/>
      <c r="BL20" s="8"/>
      <c r="BM20" s="8"/>
      <c r="BN20" s="8"/>
      <c r="BO20" s="8"/>
      <c r="BP20" s="8"/>
    </row>
    <row r="21" spans="1:68" ht="16.5" outlineLevel="1">
      <c r="A21" s="8"/>
      <c r="B21" s="36"/>
      <c r="C21" s="41"/>
      <c r="D21" s="41"/>
      <c r="E21" s="156" t="s">
        <v>100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 t="s">
        <v>34</v>
      </c>
      <c r="X21" s="156"/>
      <c r="Y21" s="156"/>
      <c r="Z21" s="156"/>
      <c r="AA21" s="156"/>
      <c r="AB21" s="156"/>
      <c r="AC21" s="156"/>
      <c r="AD21" s="156" t="s">
        <v>33</v>
      </c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8"/>
      <c r="BL21" s="8"/>
      <c r="BM21" s="8"/>
      <c r="BN21" s="8"/>
      <c r="BO21" s="8"/>
      <c r="BP21" s="8"/>
    </row>
    <row r="22" spans="1:68" ht="16.5" outlineLevel="1">
      <c r="A22" s="8"/>
      <c r="B22" s="12"/>
      <c r="C22" s="13"/>
      <c r="D22" s="13"/>
      <c r="E22" s="1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</sheetData>
  <mergeCells count="37">
    <mergeCell ref="AN18:BJ18"/>
    <mergeCell ref="AK18:AM18"/>
    <mergeCell ref="AD18:AJ18"/>
    <mergeCell ref="W18:AC18"/>
    <mergeCell ref="D18:V18"/>
    <mergeCell ref="E21:V21"/>
    <mergeCell ref="W21:AC21"/>
    <mergeCell ref="AD21:AJ21"/>
    <mergeCell ref="AK21:AM21"/>
    <mergeCell ref="AN21:BJ21"/>
    <mergeCell ref="E20:V20"/>
    <mergeCell ref="W20:AC20"/>
    <mergeCell ref="AD20:AJ20"/>
    <mergeCell ref="AK20:AM20"/>
    <mergeCell ref="AN20:BJ20"/>
    <mergeCell ref="C10:J10"/>
    <mergeCell ref="K10:BJ10"/>
    <mergeCell ref="C11:J11"/>
    <mergeCell ref="K11:BJ11"/>
    <mergeCell ref="C12:J12"/>
    <mergeCell ref="K12:BJ12"/>
    <mergeCell ref="C7:J7"/>
    <mergeCell ref="K7:BJ7"/>
    <mergeCell ref="C8:J8"/>
    <mergeCell ref="K8:BJ8"/>
    <mergeCell ref="C9:J9"/>
    <mergeCell ref="K9:BJ9"/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6:V16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ABB3EA-FD20-4FB3-99AF-5301EFEDB575}">
          <x14:formula1>
            <xm:f>データ入力例!$C$1:$C$4</xm:f>
          </x14:formula1>
          <xm:sqref>AD17:AJ18 AD20:AJ21</xm:sqref>
        </x14:dataValidation>
        <x14:dataValidation type="list" allowBlank="1" showInputMessage="1" showErrorMessage="1" xr:uid="{38D2AAF4-A272-4FF5-9FB0-8DBE023BB7BC}">
          <x14:formula1>
            <xm:f>データ入力例!$B$1:$B$25</xm:f>
          </x14:formula1>
          <xm:sqref>W20:AC21 W17:AC18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F4" sqref="F4"/>
    </sheetView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4" width="26.42578125" customWidth="1"/>
    <col min="5" max="8" width="4.28515625" customWidth="1"/>
  </cols>
  <sheetData>
    <row r="1" spans="1:8" ht="15.75" customHeight="1">
      <c r="A1" s="42" t="s">
        <v>24</v>
      </c>
      <c r="B1" s="26" t="s">
        <v>35</v>
      </c>
      <c r="C1" s="46" t="s">
        <v>33</v>
      </c>
      <c r="D1" s="26" t="s">
        <v>84</v>
      </c>
      <c r="E1" s="21"/>
      <c r="F1" s="21"/>
      <c r="G1" s="21"/>
      <c r="H1" s="21"/>
    </row>
    <row r="2" spans="1:8" ht="15.75" customHeight="1">
      <c r="A2" s="43" t="s">
        <v>36</v>
      </c>
      <c r="B2" s="28" t="s">
        <v>34</v>
      </c>
      <c r="C2" s="47" t="s">
        <v>37</v>
      </c>
      <c r="D2" s="28" t="s">
        <v>85</v>
      </c>
      <c r="E2" s="21"/>
      <c r="F2" s="21"/>
      <c r="G2" s="21"/>
      <c r="H2" s="21"/>
    </row>
    <row r="3" spans="1:8" ht="15.75" customHeight="1">
      <c r="A3" s="43" t="s">
        <v>38</v>
      </c>
      <c r="B3" s="28" t="s">
        <v>39</v>
      </c>
      <c r="C3" s="47" t="s">
        <v>40</v>
      </c>
      <c r="D3" s="28" t="s">
        <v>86</v>
      </c>
      <c r="E3" s="21"/>
      <c r="F3" s="21"/>
      <c r="G3" s="21"/>
      <c r="H3" s="21"/>
    </row>
    <row r="4" spans="1:8" ht="15.75" customHeight="1">
      <c r="A4" s="43" t="s">
        <v>41</v>
      </c>
      <c r="B4" s="28" t="s">
        <v>42</v>
      </c>
      <c r="C4" s="47"/>
      <c r="D4" s="28" t="s">
        <v>87</v>
      </c>
      <c r="E4" s="21"/>
      <c r="F4" s="21"/>
      <c r="G4" s="21"/>
      <c r="H4" s="21"/>
    </row>
    <row r="5" spans="1:8" ht="15.75" customHeight="1">
      <c r="A5" s="43" t="s">
        <v>43</v>
      </c>
      <c r="B5" s="28" t="s">
        <v>32</v>
      </c>
      <c r="C5" s="47"/>
      <c r="D5" s="28" t="s">
        <v>88</v>
      </c>
      <c r="E5" s="21"/>
      <c r="F5" s="21"/>
      <c r="G5" s="21"/>
      <c r="H5" s="21"/>
    </row>
    <row r="6" spans="1:8" ht="15.75" customHeight="1">
      <c r="A6" s="43" t="s">
        <v>44</v>
      </c>
      <c r="B6" s="28" t="s">
        <v>45</v>
      </c>
      <c r="C6" s="47"/>
      <c r="D6" s="50"/>
      <c r="E6" s="21"/>
      <c r="F6" s="21"/>
      <c r="G6" s="21"/>
      <c r="H6" s="21"/>
    </row>
    <row r="7" spans="1:8" ht="15.75" customHeight="1">
      <c r="A7" s="44"/>
      <c r="B7" s="28" t="s">
        <v>46</v>
      </c>
      <c r="C7" s="47"/>
      <c r="D7" s="50"/>
      <c r="E7" s="21"/>
      <c r="F7" s="21"/>
      <c r="G7" s="21"/>
      <c r="H7" s="21"/>
    </row>
    <row r="8" spans="1:8" ht="15.75" customHeight="1">
      <c r="A8" s="44"/>
      <c r="B8" s="28" t="s">
        <v>47</v>
      </c>
      <c r="C8" s="47"/>
      <c r="D8" s="50"/>
      <c r="E8" s="21"/>
      <c r="F8" s="21"/>
      <c r="G8" s="21"/>
      <c r="H8" s="21"/>
    </row>
    <row r="9" spans="1:8" ht="15.75" customHeight="1">
      <c r="A9" s="44"/>
      <c r="B9" s="28" t="s">
        <v>48</v>
      </c>
      <c r="C9" s="47"/>
      <c r="D9" s="50"/>
      <c r="E9" s="21"/>
      <c r="F9" s="21"/>
      <c r="G9" s="21"/>
      <c r="H9" s="21"/>
    </row>
    <row r="10" spans="1:8" ht="15.75" customHeight="1">
      <c r="A10" s="44"/>
      <c r="B10" s="28" t="s">
        <v>52</v>
      </c>
      <c r="C10" s="47"/>
      <c r="D10" s="50"/>
      <c r="E10" s="21"/>
      <c r="F10" s="21"/>
      <c r="G10" s="21"/>
      <c r="H10" s="21"/>
    </row>
    <row r="11" spans="1:8" ht="15.75" customHeight="1">
      <c r="A11" s="44"/>
      <c r="B11" s="28" t="s">
        <v>53</v>
      </c>
      <c r="C11" s="47"/>
      <c r="D11" s="50"/>
      <c r="E11" s="21"/>
      <c r="F11" s="21"/>
      <c r="G11" s="21"/>
      <c r="H11" s="21"/>
    </row>
    <row r="12" spans="1:8" ht="15.75" customHeight="1">
      <c r="A12" s="44"/>
      <c r="B12" s="50" t="s">
        <v>49</v>
      </c>
      <c r="C12" s="47"/>
      <c r="D12" s="50"/>
      <c r="E12" s="21"/>
      <c r="F12" s="21"/>
      <c r="G12" s="21"/>
      <c r="H12" s="21"/>
    </row>
    <row r="13" spans="1:8" ht="15.75" customHeight="1">
      <c r="A13" s="44"/>
      <c r="B13" s="50" t="s">
        <v>50</v>
      </c>
      <c r="C13" s="47"/>
      <c r="D13" s="50"/>
      <c r="E13" s="21"/>
      <c r="F13" s="21"/>
      <c r="G13" s="21"/>
      <c r="H13" s="21"/>
    </row>
    <row r="14" spans="1:8" ht="15.75" customHeight="1">
      <c r="A14" s="44"/>
      <c r="B14" s="28" t="s">
        <v>89</v>
      </c>
      <c r="C14" s="48"/>
      <c r="D14" s="50"/>
      <c r="E14" s="21"/>
      <c r="F14" s="21"/>
      <c r="G14" s="21"/>
      <c r="H14" s="21"/>
    </row>
    <row r="15" spans="1:8" ht="15.75" customHeight="1">
      <c r="A15" s="44"/>
      <c r="B15" s="28" t="s">
        <v>90</v>
      </c>
      <c r="C15" s="48"/>
      <c r="D15" s="50"/>
      <c r="E15" s="21"/>
      <c r="F15" s="21"/>
      <c r="G15" s="21"/>
      <c r="H15" s="21"/>
    </row>
    <row r="16" spans="1:8" ht="15.75" customHeight="1">
      <c r="A16" s="44"/>
      <c r="B16" s="28" t="s">
        <v>51</v>
      </c>
      <c r="C16" s="48"/>
      <c r="D16" s="50"/>
      <c r="E16" s="21"/>
      <c r="F16" s="21"/>
      <c r="G16" s="21"/>
      <c r="H16" s="21"/>
    </row>
    <row r="17" spans="1:8" ht="15.75" customHeight="1">
      <c r="A17" s="44"/>
      <c r="B17" s="28" t="s">
        <v>91</v>
      </c>
      <c r="C17" s="48"/>
      <c r="D17" s="50"/>
      <c r="E17" s="21"/>
      <c r="F17" s="21"/>
      <c r="G17" s="21"/>
      <c r="H17" s="21"/>
    </row>
    <row r="18" spans="1:8" ht="15.75" customHeight="1">
      <c r="A18" s="44"/>
      <c r="B18" s="28" t="s">
        <v>92</v>
      </c>
      <c r="C18" s="48"/>
      <c r="D18" s="50"/>
      <c r="E18" s="21"/>
      <c r="F18" s="21"/>
      <c r="G18" s="21"/>
      <c r="H18" s="21"/>
    </row>
    <row r="19" spans="1:8" ht="15.75" customHeight="1">
      <c r="A19" s="44"/>
      <c r="B19" s="28" t="s">
        <v>93</v>
      </c>
      <c r="C19" s="48"/>
      <c r="D19" s="50"/>
      <c r="E19" s="21"/>
      <c r="F19" s="21"/>
      <c r="G19" s="21"/>
      <c r="H19" s="21"/>
    </row>
    <row r="20" spans="1:8" ht="15.75" customHeight="1">
      <c r="A20" s="44"/>
      <c r="B20" s="28" t="s">
        <v>94</v>
      </c>
      <c r="C20" s="48"/>
      <c r="D20" s="50"/>
      <c r="E20" s="21"/>
      <c r="F20" s="21"/>
      <c r="G20" s="21"/>
      <c r="H20" s="21"/>
    </row>
    <row r="21" spans="1:8" ht="15.75" customHeight="1">
      <c r="A21" s="44"/>
      <c r="B21" s="28" t="s">
        <v>95</v>
      </c>
      <c r="C21" s="48"/>
      <c r="D21" s="50"/>
      <c r="E21" s="21"/>
      <c r="F21" s="21"/>
      <c r="G21" s="21"/>
      <c r="H21" s="21"/>
    </row>
    <row r="22" spans="1:8" ht="15.75" customHeight="1">
      <c r="A22" s="44"/>
      <c r="B22" s="28" t="s">
        <v>96</v>
      </c>
      <c r="C22" s="48"/>
      <c r="D22" s="50"/>
      <c r="E22" s="21"/>
      <c r="F22" s="21"/>
      <c r="G22" s="21"/>
      <c r="H22" s="21"/>
    </row>
    <row r="23" spans="1:8" ht="15.75" customHeight="1">
      <c r="A23" s="44"/>
      <c r="B23" s="28" t="s">
        <v>97</v>
      </c>
      <c r="C23" s="48"/>
      <c r="D23" s="50"/>
      <c r="E23" s="21"/>
      <c r="F23" s="21"/>
      <c r="G23" s="21"/>
      <c r="H23" s="21"/>
    </row>
    <row r="24" spans="1:8" ht="15.75" customHeight="1">
      <c r="A24" s="44"/>
      <c r="B24" s="50"/>
      <c r="C24" s="48"/>
      <c r="D24" s="50"/>
      <c r="E24" s="21"/>
      <c r="F24" s="21"/>
      <c r="G24" s="21"/>
      <c r="H24" s="21"/>
    </row>
    <row r="25" spans="1:8" ht="15.75" customHeight="1">
      <c r="A25" s="44"/>
      <c r="B25" s="50"/>
      <c r="C25" s="48"/>
      <c r="D25" s="50"/>
      <c r="E25" s="21"/>
      <c r="F25" s="21"/>
      <c r="G25" s="21"/>
      <c r="H25" s="21"/>
    </row>
    <row r="26" spans="1:8" ht="15.75" customHeight="1">
      <c r="A26" s="44"/>
      <c r="B26" s="50"/>
      <c r="C26" s="48"/>
      <c r="D26" s="50"/>
      <c r="E26" s="21"/>
      <c r="F26" s="21"/>
      <c r="G26" s="21"/>
      <c r="H26" s="21"/>
    </row>
    <row r="27" spans="1:8" ht="15.75" customHeight="1">
      <c r="A27" s="45"/>
      <c r="B27" s="51"/>
      <c r="C27" s="49"/>
      <c r="D27" s="51"/>
      <c r="E27" s="21"/>
      <c r="F27" s="21"/>
      <c r="G27" s="21"/>
      <c r="H27" s="2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2021-06-07T09:31:48Z</dcterms:modified>
</cp:coreProperties>
</file>