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app\git\work-3g\ha-asset\01_design\"/>
    </mc:Choice>
  </mc:AlternateContent>
  <xr:revisionPtr revIDLastSave="0" documentId="13_ncr:1_{B0E2EAF6-365D-4BA8-8B22-A95BA32D9089}" xr6:coauthVersionLast="46" xr6:coauthVersionMax="46" xr10:uidLastSave="{00000000-0000-0000-0000-000000000000}"/>
  <bookViews>
    <workbookView xWindow="2730" yWindow="930" windowWidth="25425" windowHeight="16020" activeTab="1" xr2:uid="{00000000-000D-0000-FFFF-FFFF00000000}"/>
  </bookViews>
  <sheets>
    <sheet name="0.更新履歴" sheetId="1" r:id="rId1"/>
    <sheet name="2.1.S3詳細設計" sheetId="2" r:id="rId2"/>
  </sheets>
  <definedNames>
    <definedName name="_xlnm.Print_Area" localSheetId="0">'0.更新履歴'!$A$1:$AA$26</definedName>
    <definedName name="_xlnm.Print_Area" localSheetId="1">'2.1.S3詳細設計'!$A$1:$BQ$32</definedName>
  </definedNames>
  <calcPr calcId="181029"/>
</workbook>
</file>

<file path=xl/calcChain.xml><?xml version="1.0" encoding="utf-8"?>
<calcChain xmlns="http://schemas.openxmlformats.org/spreadsheetml/2006/main">
  <c r="F5" i="1" l="1"/>
  <c r="AN16" i="2"/>
  <c r="AN19" i="2"/>
  <c r="AN21" i="2"/>
  <c r="AN22" i="2"/>
  <c r="AN23" i="2"/>
  <c r="AN26" i="2"/>
  <c r="AN28" i="2"/>
  <c r="AN30" i="2"/>
  <c r="H8" i="2" l="1"/>
  <c r="H7" i="2"/>
</calcChain>
</file>

<file path=xl/sharedStrings.xml><?xml version="1.0" encoding="utf-8"?>
<sst xmlns="http://schemas.openxmlformats.org/spreadsheetml/2006/main" count="44" uniqueCount="41">
  <si>
    <t>0.更新履歴</t>
  </si>
  <si>
    <t>更新日時</t>
  </si>
  <si>
    <t>バージョン</t>
  </si>
  <si>
    <t>内容</t>
  </si>
  <si>
    <t>1.00</t>
  </si>
  <si>
    <t>新規作成</t>
  </si>
  <si>
    <t>2.1.S3詳細設計</t>
  </si>
  <si>
    <t>2.1.1.環境情報</t>
  </si>
  <si>
    <t>#</t>
  </si>
  <si>
    <t>環境名</t>
  </si>
  <si>
    <t>バケット名</t>
  </si>
  <si>
    <t>local</t>
  </si>
  <si>
    <t>ec2</t>
  </si>
  <si>
    <t>各環境毎のバケットを以下の構成で作成する</t>
  </si>
  <si>
    <t>フォルダ構造</t>
  </si>
  <si>
    <t>備考</t>
  </si>
  <si>
    <t>キーの文字列表現</t>
  </si>
  <si>
    <t>YYYYMMDDHHMMSS.csv</t>
  </si>
  <si>
    <t>健康情報一括登録CSVの配置キー</t>
  </si>
  <si>
    <t>健康情報照会CSVファイル</t>
  </si>
  <si>
    <t>news.json</t>
  </si>
  <si>
    <t>お知らせ一覧JSONの配置キー</t>
  </si>
  <si>
    <t>account-recovery-template.txt</t>
  </si>
  <si>
    <t>健康管理アプリパスワード再設定メールのテンプレートキー</t>
  </si>
  <si>
    <t>health-check-template.txt</t>
  </si>
  <si>
    <t>健康管理APIサーバヘルスチェック失敗メールテンプレートキー</t>
  </si>
  <si>
    <t>healthinfo-regist-template.txt</t>
  </si>
  <si>
    <t>健康情報登録成功時に送信するメールテンプレートキー</t>
  </si>
  <si>
    <t>${yyyymm}.csv</t>
  </si>
  <si>
    <t>Athenaで参照する健康情報CSVファイルキー</t>
  </si>
  <si>
    <t>healthinfo-file-regist</t>
    <phoneticPr fontId="8"/>
  </si>
  <si>
    <t>healthinfo-file-reference</t>
    <phoneticPr fontId="8"/>
  </si>
  <si>
    <t>news</t>
    <phoneticPr fontId="8"/>
  </si>
  <si>
    <t>mail-template</t>
    <phoneticPr fontId="8"/>
  </si>
  <si>
    <t>monthly</t>
    <phoneticPr fontId="8"/>
  </si>
  <si>
    <t>healthinfo</t>
    <phoneticPr fontId="8"/>
  </si>
  <si>
    <t>${seqUserId}</t>
    <phoneticPr fontId="8"/>
  </si>
  <si>
    <t>slack</t>
    <phoneticPr fontId="8"/>
  </si>
  <si>
    <t>slack_connection_data.json</t>
    <phoneticPr fontId="8"/>
  </si>
  <si>
    <t>2.2.1.キー情報</t>
    <phoneticPr fontId="8"/>
  </si>
  <si>
    <t>2.2.1.キー情報
　slack/slack_connection_data.json 追加</t>
    <rPh sb="45" eb="47">
      <t>ツイカ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</si>
</sst>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0"/>
      <color rgb="FF000000"/>
      <name val="Arial"/>
    </font>
    <font>
      <b/>
      <sz val="10"/>
      <color rgb="FFFFFFFF"/>
      <name val="Meiryo"/>
      <family val="3"/>
      <charset val="128"/>
    </font>
    <font>
      <sz val="10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0"/>
      <name val="Arial"/>
      <family val="2"/>
    </font>
    <font>
      <sz val="10"/>
      <name val="Meiryo"/>
      <family val="3"/>
      <charset val="128"/>
    </font>
    <font>
      <sz val="11"/>
      <color rgb="FFFFFFFF"/>
      <name val="Meiryo"/>
      <family val="3"/>
      <charset val="128"/>
    </font>
    <font>
      <sz val="10"/>
      <color rgb="FFFFFFFF"/>
      <name val="Meiryo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Meiry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68CB33"/>
        <bgColor rgb="FF68CB33"/>
      </patternFill>
    </fill>
    <fill>
      <patternFill patternType="solid">
        <fgColor rgb="FF94E873"/>
        <bgColor rgb="FF94E873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/>
    <xf numFmtId="0" fontId="5" fillId="2" borderId="4" xfId="0" applyFont="1" applyFill="1" applyBorder="1"/>
    <xf numFmtId="0" fontId="5" fillId="2" borderId="0" xfId="0" applyFont="1" applyFill="1"/>
    <xf numFmtId="0" fontId="2" fillId="2" borderId="0" xfId="0" applyFont="1" applyFill="1"/>
    <xf numFmtId="0" fontId="6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2" fillId="2" borderId="4" xfId="0" applyFont="1" applyFill="1" applyBorder="1"/>
    <xf numFmtId="0" fontId="2" fillId="0" borderId="0" xfId="0" applyFont="1" applyAlignment="1">
      <alignment vertical="center"/>
    </xf>
    <xf numFmtId="0" fontId="7" fillId="5" borderId="6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2" fillId="5" borderId="2" xfId="0" applyFont="1" applyFill="1" applyBorder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7" fillId="5" borderId="8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11" xfId="0" applyFont="1" applyBorder="1" applyAlignment="1">
      <alignment vertical="center"/>
    </xf>
    <xf numFmtId="0" fontId="7" fillId="5" borderId="10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9" fillId="0" borderId="0" xfId="0" applyFont="1" applyAlignment="1"/>
    <xf numFmtId="0" fontId="2" fillId="0" borderId="1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3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1" xfId="0" quotePrefix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"/>
  <sheetViews>
    <sheetView showGridLines="0" view="pageBreakPreview" zoomScaleNormal="100" zoomScaleSheetLayoutView="100" workbookViewId="0">
      <selection activeCell="B8" sqref="B8:E8"/>
    </sheetView>
  </sheetViews>
  <sheetFormatPr defaultColWidth="14.42578125" defaultRowHeight="12.75"/>
  <cols>
    <col min="1" max="27" width="3.7109375" customWidth="1"/>
  </cols>
  <sheetData>
    <row r="1" spans="1:27" ht="16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>
      <c r="A3" s="3"/>
      <c r="B3" s="35" t="s">
        <v>1</v>
      </c>
      <c r="C3" s="33"/>
      <c r="D3" s="33"/>
      <c r="E3" s="34"/>
      <c r="F3" s="35" t="s">
        <v>2</v>
      </c>
      <c r="G3" s="33"/>
      <c r="H3" s="33"/>
      <c r="I3" s="34"/>
      <c r="J3" s="35" t="s">
        <v>3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3"/>
    </row>
    <row r="4" spans="1:27" ht="16.5">
      <c r="A4" s="3"/>
      <c r="B4" s="43">
        <v>44150</v>
      </c>
      <c r="C4" s="44"/>
      <c r="D4" s="44"/>
      <c r="E4" s="45"/>
      <c r="F4" s="46" t="s">
        <v>4</v>
      </c>
      <c r="G4" s="44"/>
      <c r="H4" s="44"/>
      <c r="I4" s="45"/>
      <c r="J4" s="47" t="s">
        <v>5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5"/>
      <c r="AA4" s="3"/>
    </row>
    <row r="5" spans="1:27" ht="32.25" customHeight="1">
      <c r="A5" s="3"/>
      <c r="B5" s="48">
        <v>44254</v>
      </c>
      <c r="C5" s="44"/>
      <c r="D5" s="44"/>
      <c r="E5" s="45"/>
      <c r="F5" s="47">
        <f>F4+0.01</f>
        <v>1.01</v>
      </c>
      <c r="G5" s="44"/>
      <c r="H5" s="44"/>
      <c r="I5" s="45"/>
      <c r="J5" s="49" t="s">
        <v>40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5"/>
      <c r="AA5" s="3"/>
    </row>
    <row r="6" spans="1:27" ht="16.5">
      <c r="A6" s="3"/>
      <c r="B6" s="47"/>
      <c r="C6" s="44"/>
      <c r="D6" s="44"/>
      <c r="E6" s="45"/>
      <c r="F6" s="47"/>
      <c r="G6" s="44"/>
      <c r="H6" s="44"/>
      <c r="I6" s="45"/>
      <c r="J6" s="47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5"/>
      <c r="AA6" s="3"/>
    </row>
    <row r="7" spans="1:27" ht="16.5">
      <c r="A7" s="3"/>
      <c r="B7" s="47"/>
      <c r="C7" s="44"/>
      <c r="D7" s="44"/>
      <c r="E7" s="45"/>
      <c r="F7" s="47"/>
      <c r="G7" s="44"/>
      <c r="H7" s="44"/>
      <c r="I7" s="45"/>
      <c r="J7" s="47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5"/>
      <c r="AA7" s="3"/>
    </row>
    <row r="8" spans="1:27" ht="16.5">
      <c r="A8" s="3"/>
      <c r="B8" s="47"/>
      <c r="C8" s="44"/>
      <c r="D8" s="44"/>
      <c r="E8" s="45"/>
      <c r="F8" s="47"/>
      <c r="G8" s="44"/>
      <c r="H8" s="44"/>
      <c r="I8" s="45"/>
      <c r="J8" s="47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5"/>
      <c r="AA8" s="3"/>
    </row>
    <row r="9" spans="1:27" ht="16.5">
      <c r="A9" s="3"/>
      <c r="B9" s="47"/>
      <c r="C9" s="44"/>
      <c r="D9" s="44"/>
      <c r="E9" s="45"/>
      <c r="F9" s="47"/>
      <c r="G9" s="44"/>
      <c r="H9" s="44"/>
      <c r="I9" s="45"/>
      <c r="J9" s="47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5"/>
      <c r="AA9" s="3"/>
    </row>
    <row r="10" spans="1:27" ht="16.5">
      <c r="A10" s="3"/>
      <c r="B10" s="47"/>
      <c r="C10" s="44"/>
      <c r="D10" s="44"/>
      <c r="E10" s="45"/>
      <c r="F10" s="47"/>
      <c r="G10" s="44"/>
      <c r="H10" s="44"/>
      <c r="I10" s="45"/>
      <c r="J10" s="47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5"/>
      <c r="AA10" s="3"/>
    </row>
    <row r="11" spans="1:27" ht="16.5">
      <c r="A11" s="3"/>
      <c r="B11" s="47"/>
      <c r="C11" s="44"/>
      <c r="D11" s="44"/>
      <c r="E11" s="45"/>
      <c r="F11" s="47"/>
      <c r="G11" s="44"/>
      <c r="H11" s="44"/>
      <c r="I11" s="45"/>
      <c r="J11" s="47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5"/>
      <c r="AA11" s="3"/>
    </row>
    <row r="12" spans="1:27" ht="16.5">
      <c r="A12" s="3"/>
      <c r="B12" s="47"/>
      <c r="C12" s="44"/>
      <c r="D12" s="44"/>
      <c r="E12" s="45"/>
      <c r="F12" s="47"/>
      <c r="G12" s="44"/>
      <c r="H12" s="44"/>
      <c r="I12" s="45"/>
      <c r="J12" s="47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A12" s="3"/>
    </row>
    <row r="13" spans="1:27" ht="16.5">
      <c r="A13" s="3"/>
      <c r="B13" s="47"/>
      <c r="C13" s="44"/>
      <c r="D13" s="44"/>
      <c r="E13" s="45"/>
      <c r="F13" s="47"/>
      <c r="G13" s="44"/>
      <c r="H13" s="44"/>
      <c r="I13" s="45"/>
      <c r="J13" s="47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  <c r="AA13" s="3"/>
    </row>
    <row r="14" spans="1:27" ht="16.5">
      <c r="A14" s="3"/>
      <c r="B14" s="47"/>
      <c r="C14" s="44"/>
      <c r="D14" s="44"/>
      <c r="E14" s="45"/>
      <c r="F14" s="47"/>
      <c r="G14" s="44"/>
      <c r="H14" s="44"/>
      <c r="I14" s="45"/>
      <c r="J14" s="47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5"/>
      <c r="AA14" s="3"/>
    </row>
    <row r="15" spans="1:27" ht="16.5">
      <c r="A15" s="3"/>
      <c r="B15" s="47"/>
      <c r="C15" s="44"/>
      <c r="D15" s="44"/>
      <c r="E15" s="45"/>
      <c r="F15" s="47"/>
      <c r="G15" s="44"/>
      <c r="H15" s="44"/>
      <c r="I15" s="45"/>
      <c r="J15" s="47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5"/>
      <c r="AA15" s="3"/>
    </row>
    <row r="16" spans="1:27" ht="16.5">
      <c r="A16" s="3"/>
      <c r="B16" s="47"/>
      <c r="C16" s="44"/>
      <c r="D16" s="44"/>
      <c r="E16" s="45"/>
      <c r="F16" s="47"/>
      <c r="G16" s="44"/>
      <c r="H16" s="44"/>
      <c r="I16" s="45"/>
      <c r="J16" s="47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5"/>
      <c r="AA16" s="3"/>
    </row>
    <row r="17" spans="1:27" ht="16.5">
      <c r="A17" s="3"/>
      <c r="B17" s="47"/>
      <c r="C17" s="44"/>
      <c r="D17" s="44"/>
      <c r="E17" s="45"/>
      <c r="F17" s="47"/>
      <c r="G17" s="44"/>
      <c r="H17" s="44"/>
      <c r="I17" s="45"/>
      <c r="J17" s="47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5"/>
      <c r="AA17" s="3"/>
    </row>
    <row r="18" spans="1:27" ht="16.5">
      <c r="A18" s="3"/>
      <c r="B18" s="47"/>
      <c r="C18" s="44"/>
      <c r="D18" s="44"/>
      <c r="E18" s="45"/>
      <c r="F18" s="47"/>
      <c r="G18" s="44"/>
      <c r="H18" s="44"/>
      <c r="I18" s="45"/>
      <c r="J18" s="47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5"/>
      <c r="AA18" s="3"/>
    </row>
    <row r="19" spans="1:27" ht="16.5">
      <c r="A19" s="3"/>
      <c r="B19" s="47"/>
      <c r="C19" s="44"/>
      <c r="D19" s="44"/>
      <c r="E19" s="45"/>
      <c r="F19" s="47"/>
      <c r="G19" s="44"/>
      <c r="H19" s="44"/>
      <c r="I19" s="45"/>
      <c r="J19" s="47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5"/>
      <c r="AA19" s="3"/>
    </row>
    <row r="20" spans="1:27" ht="16.5">
      <c r="A20" s="3"/>
      <c r="B20" s="47"/>
      <c r="C20" s="44"/>
      <c r="D20" s="44"/>
      <c r="E20" s="45"/>
      <c r="F20" s="47"/>
      <c r="G20" s="44"/>
      <c r="H20" s="44"/>
      <c r="I20" s="45"/>
      <c r="J20" s="47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5"/>
      <c r="AA20" s="3"/>
    </row>
    <row r="21" spans="1:27" ht="16.5">
      <c r="A21" s="3"/>
      <c r="B21" s="47"/>
      <c r="C21" s="44"/>
      <c r="D21" s="44"/>
      <c r="E21" s="45"/>
      <c r="F21" s="47"/>
      <c r="G21" s="44"/>
      <c r="H21" s="44"/>
      <c r="I21" s="45"/>
      <c r="J21" s="47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5"/>
      <c r="AA21" s="3"/>
    </row>
    <row r="22" spans="1:27" ht="16.5">
      <c r="A22" s="3"/>
      <c r="B22" s="47"/>
      <c r="C22" s="44"/>
      <c r="D22" s="44"/>
      <c r="E22" s="45"/>
      <c r="F22" s="47"/>
      <c r="G22" s="44"/>
      <c r="H22" s="44"/>
      <c r="I22" s="45"/>
      <c r="J22" s="47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5"/>
      <c r="AA22" s="3"/>
    </row>
    <row r="23" spans="1:27" ht="16.5">
      <c r="A23" s="3"/>
      <c r="B23" s="47"/>
      <c r="C23" s="44"/>
      <c r="D23" s="44"/>
      <c r="E23" s="45"/>
      <c r="F23" s="47"/>
      <c r="G23" s="44"/>
      <c r="H23" s="44"/>
      <c r="I23" s="45"/>
      <c r="J23" s="47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5"/>
      <c r="AA23" s="3"/>
    </row>
    <row r="24" spans="1:27" ht="16.5">
      <c r="A24" s="3"/>
      <c r="B24" s="47"/>
      <c r="C24" s="44"/>
      <c r="D24" s="44"/>
      <c r="E24" s="45"/>
      <c r="F24" s="47"/>
      <c r="G24" s="44"/>
      <c r="H24" s="44"/>
      <c r="I24" s="45"/>
      <c r="J24" s="47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5"/>
      <c r="AA24" s="3"/>
    </row>
    <row r="25" spans="1:27" ht="16.5">
      <c r="A25" s="3"/>
      <c r="B25" s="47"/>
      <c r="C25" s="44"/>
      <c r="D25" s="44"/>
      <c r="E25" s="45"/>
      <c r="F25" s="47"/>
      <c r="G25" s="44"/>
      <c r="H25" s="44"/>
      <c r="I25" s="45"/>
      <c r="J25" s="47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5"/>
      <c r="AA25" s="3"/>
    </row>
    <row r="26" spans="1:27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</sheetData>
  <mergeCells count="69">
    <mergeCell ref="F14:I14"/>
    <mergeCell ref="J14:Z14"/>
    <mergeCell ref="B12:E12"/>
    <mergeCell ref="F12:I12"/>
    <mergeCell ref="J12:Z12"/>
    <mergeCell ref="B13:E13"/>
    <mergeCell ref="F13:I13"/>
    <mergeCell ref="J13:Z13"/>
    <mergeCell ref="B14:E14"/>
    <mergeCell ref="F17:I17"/>
    <mergeCell ref="J17:Z17"/>
    <mergeCell ref="B15:E15"/>
    <mergeCell ref="F15:I15"/>
    <mergeCell ref="J15:Z15"/>
    <mergeCell ref="B16:E16"/>
    <mergeCell ref="F16:I16"/>
    <mergeCell ref="J16:Z16"/>
    <mergeCell ref="B17:E17"/>
    <mergeCell ref="F20:I20"/>
    <mergeCell ref="J20:Z20"/>
    <mergeCell ref="B18:E18"/>
    <mergeCell ref="F18:I18"/>
    <mergeCell ref="J18:Z18"/>
    <mergeCell ref="B19:E19"/>
    <mergeCell ref="F19:I19"/>
    <mergeCell ref="J19:Z19"/>
    <mergeCell ref="B20:E20"/>
    <mergeCell ref="F23:I23"/>
    <mergeCell ref="J23:Z23"/>
    <mergeCell ref="B21:E21"/>
    <mergeCell ref="F21:I21"/>
    <mergeCell ref="J21:Z21"/>
    <mergeCell ref="B22:E22"/>
    <mergeCell ref="F22:I22"/>
    <mergeCell ref="J22:Z22"/>
    <mergeCell ref="B23:E23"/>
    <mergeCell ref="F5:I5"/>
    <mergeCell ref="J5:Z5"/>
    <mergeCell ref="B3:E3"/>
    <mergeCell ref="F3:I3"/>
    <mergeCell ref="J3:Z3"/>
    <mergeCell ref="B4:E4"/>
    <mergeCell ref="F4:I4"/>
    <mergeCell ref="J4:Z4"/>
    <mergeCell ref="B5:E5"/>
    <mergeCell ref="F8:I8"/>
    <mergeCell ref="J8:Z8"/>
    <mergeCell ref="B6:E6"/>
    <mergeCell ref="F6:I6"/>
    <mergeCell ref="J6:Z6"/>
    <mergeCell ref="B7:E7"/>
    <mergeCell ref="F7:I7"/>
    <mergeCell ref="J7:Z7"/>
    <mergeCell ref="B8:E8"/>
    <mergeCell ref="F11:I11"/>
    <mergeCell ref="J11:Z11"/>
    <mergeCell ref="B9:E9"/>
    <mergeCell ref="F9:I9"/>
    <mergeCell ref="J9:Z9"/>
    <mergeCell ref="B10:E10"/>
    <mergeCell ref="F10:I10"/>
    <mergeCell ref="J10:Z10"/>
    <mergeCell ref="B11:E11"/>
    <mergeCell ref="B24:E24"/>
    <mergeCell ref="F24:I24"/>
    <mergeCell ref="J24:Z24"/>
    <mergeCell ref="B25:E25"/>
    <mergeCell ref="F25:I25"/>
    <mergeCell ref="J25:Z25"/>
  </mergeCells>
  <phoneticPr fontId="8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Q40"/>
  <sheetViews>
    <sheetView showGridLines="0" tabSelected="1" view="pageBreakPreview" topLeftCell="A10" zoomScaleNormal="100" zoomScaleSheetLayoutView="100" workbookViewId="0">
      <selection activeCell="M32" sqref="M32"/>
    </sheetView>
  </sheetViews>
  <sheetFormatPr defaultColWidth="14.42578125" defaultRowHeight="16.5"/>
  <cols>
    <col min="1" max="69" width="3.7109375" style="31" customWidth="1"/>
    <col min="70" max="16384" width="14.42578125" style="31"/>
  </cols>
  <sheetData>
    <row r="1" spans="1:69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</row>
    <row r="3" spans="1:69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</row>
    <row r="4" spans="1:69">
      <c r="A4" s="4" t="s">
        <v>7</v>
      </c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  <c r="AI4" s="7"/>
      <c r="AJ4" s="7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7"/>
      <c r="BB4" s="7"/>
      <c r="BC4" s="7"/>
      <c r="BD4" s="7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ht="18.75">
      <c r="A6" s="12"/>
      <c r="B6" s="8" t="s">
        <v>8</v>
      </c>
      <c r="C6" s="36" t="s">
        <v>9</v>
      </c>
      <c r="D6" s="40"/>
      <c r="E6" s="40"/>
      <c r="F6" s="40"/>
      <c r="G6" s="41"/>
      <c r="H6" s="36" t="s">
        <v>10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1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</row>
    <row r="7" spans="1:69">
      <c r="A7" s="9"/>
      <c r="B7" s="10">
        <v>1</v>
      </c>
      <c r="C7" s="39" t="s">
        <v>11</v>
      </c>
      <c r="D7" s="37"/>
      <c r="E7" s="37"/>
      <c r="F7" s="37"/>
      <c r="G7" s="38"/>
      <c r="H7" s="39" t="str">
        <f t="shared" ref="H7:H8" si="0">"healthinfo-app-"&amp;C7</f>
        <v>healthinfo-app-local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8"/>
      <c r="AD7" s="9"/>
      <c r="AE7" s="9"/>
      <c r="AF7" s="9"/>
      <c r="AG7" s="9"/>
      <c r="AH7" s="12"/>
      <c r="AI7" s="12"/>
      <c r="AJ7" s="12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12"/>
      <c r="BB7" s="12"/>
      <c r="BC7" s="12"/>
      <c r="BD7" s="12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</row>
    <row r="8" spans="1:69">
      <c r="A8" s="9"/>
      <c r="B8" s="10">
        <v>2</v>
      </c>
      <c r="C8" s="39" t="s">
        <v>12</v>
      </c>
      <c r="D8" s="37"/>
      <c r="E8" s="37"/>
      <c r="F8" s="37"/>
      <c r="G8" s="38"/>
      <c r="H8" s="39" t="str">
        <f t="shared" si="0"/>
        <v>healthinfo-app-ec2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8"/>
      <c r="AD8" s="9"/>
      <c r="AE8" s="9"/>
      <c r="AF8" s="9"/>
      <c r="AG8" s="9"/>
      <c r="AH8" s="12"/>
      <c r="AI8" s="12"/>
      <c r="AJ8" s="12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12"/>
      <c r="BB8" s="12"/>
      <c r="BC8" s="12"/>
      <c r="BD8" s="12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</row>
    <row r="9" spans="1:6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</row>
    <row r="10" spans="1:69">
      <c r="A10" s="4" t="s">
        <v>39</v>
      </c>
      <c r="B10" s="11"/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</row>
    <row r="11" spans="1:69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 s="12"/>
      <c r="B12" s="12" t="s">
        <v>13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 ht="18.75">
      <c r="A13" s="12"/>
      <c r="B13" s="42" t="s">
        <v>14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8"/>
      <c r="V13" s="36" t="s">
        <v>15</v>
      </c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8"/>
      <c r="AN13" s="36" t="s">
        <v>16</v>
      </c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8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 s="12"/>
      <c r="B14" s="13" t="s">
        <v>31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  <c r="W14" s="15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4"/>
      <c r="AN14" s="15"/>
      <c r="AO14" s="15"/>
      <c r="AP14" s="16"/>
      <c r="AQ14" s="16"/>
      <c r="AR14" s="16"/>
      <c r="AS14" s="16"/>
      <c r="AT14" s="16"/>
      <c r="AU14" s="16"/>
      <c r="AV14" s="16"/>
      <c r="AW14" s="16"/>
      <c r="AX14" s="16"/>
      <c r="AY14" s="17"/>
      <c r="AZ14" s="17"/>
      <c r="BA14" s="17"/>
      <c r="BB14" s="17"/>
      <c r="BC14" s="17"/>
      <c r="BD14" s="17"/>
      <c r="BE14" s="17"/>
      <c r="BF14" s="17"/>
      <c r="BG14" s="17"/>
      <c r="BH14" s="18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 s="12"/>
      <c r="B15" s="19"/>
      <c r="C15" s="13" t="s">
        <v>36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5"/>
      <c r="X15" s="15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4"/>
      <c r="AO15" s="15"/>
      <c r="AP15" s="15"/>
      <c r="AQ15" s="16"/>
      <c r="AR15" s="16"/>
      <c r="AS15" s="16"/>
      <c r="AT15" s="16"/>
      <c r="AU15" s="16"/>
      <c r="AV15" s="16"/>
      <c r="AW15" s="16"/>
      <c r="AX15" s="16"/>
      <c r="AY15" s="16"/>
      <c r="AZ15" s="17"/>
      <c r="BA15" s="17"/>
      <c r="BB15" s="17"/>
      <c r="BC15" s="17"/>
      <c r="BD15" s="17"/>
      <c r="BE15" s="17"/>
      <c r="BF15" s="17"/>
      <c r="BG15" s="17"/>
      <c r="BH15" s="18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 s="12"/>
      <c r="B16" s="19"/>
      <c r="C16" s="26"/>
      <c r="D16" s="28" t="s">
        <v>17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0"/>
      <c r="V16" s="28" t="s">
        <v>19</v>
      </c>
      <c r="W16" s="21"/>
      <c r="X16" s="21"/>
      <c r="Y16" s="21"/>
      <c r="Z16" s="21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5"/>
      <c r="AN16" s="30" t="str">
        <f>B14&amp;"/"&amp;C15&amp;"/"&amp;D16</f>
        <v>healthinfo-file-reference/${seqUserId}/YYYYMMDDHHMMSS.csv</v>
      </c>
      <c r="AO16" s="21"/>
      <c r="AP16" s="21"/>
      <c r="AQ16" s="21"/>
      <c r="AR16" s="21"/>
      <c r="AS16" s="22"/>
      <c r="AT16" s="22"/>
      <c r="AU16" s="22"/>
      <c r="AV16" s="22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4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 s="12"/>
      <c r="B17" s="13" t="s">
        <v>30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5"/>
      <c r="W17" s="15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4"/>
      <c r="AN17" s="15"/>
      <c r="AO17" s="15"/>
      <c r="AP17" s="16"/>
      <c r="AQ17" s="16"/>
      <c r="AR17" s="16"/>
      <c r="AS17" s="16"/>
      <c r="AT17" s="16"/>
      <c r="AU17" s="16"/>
      <c r="AV17" s="16"/>
      <c r="AW17" s="16"/>
      <c r="AX17" s="16"/>
      <c r="AY17" s="17"/>
      <c r="AZ17" s="17"/>
      <c r="BA17" s="17"/>
      <c r="BB17" s="17"/>
      <c r="BC17" s="17"/>
      <c r="BD17" s="17"/>
      <c r="BE17" s="17"/>
      <c r="BF17" s="17"/>
      <c r="BG17" s="17"/>
      <c r="BH17" s="18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A18" s="12"/>
      <c r="B18" s="19"/>
      <c r="C18" s="13" t="s">
        <v>36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A19" s="12"/>
      <c r="B19" s="19"/>
      <c r="C19" s="26"/>
      <c r="D19" s="32" t="s">
        <v>17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0"/>
      <c r="V19" s="32" t="s">
        <v>18</v>
      </c>
      <c r="W19" s="21"/>
      <c r="X19" s="21"/>
      <c r="Y19" s="21"/>
      <c r="Z19" s="21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5"/>
      <c r="AN19" s="32" t="str">
        <f>B17&amp;"/"&amp;C18&amp;"/"&amp;D19</f>
        <v>healthinfo-file-regist/${seqUserId}/YYYYMMDDHHMMSS.csv</v>
      </c>
      <c r="AO19" s="21"/>
      <c r="AP19" s="21"/>
      <c r="AQ19" s="21"/>
      <c r="AR19" s="21"/>
      <c r="AS19" s="22"/>
      <c r="AT19" s="22"/>
      <c r="AU19" s="22"/>
      <c r="AV19" s="22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4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A20" s="12"/>
      <c r="B20" s="13" t="s">
        <v>33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15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4"/>
      <c r="AN20" s="15"/>
      <c r="AO20" s="15"/>
      <c r="AP20" s="16"/>
      <c r="AQ20" s="16"/>
      <c r="AR20" s="16"/>
      <c r="AS20" s="16"/>
      <c r="AT20" s="16"/>
      <c r="AU20" s="16"/>
      <c r="AV20" s="16"/>
      <c r="AW20" s="16"/>
      <c r="AX20" s="16"/>
      <c r="AY20" s="17"/>
      <c r="AZ20" s="17"/>
      <c r="BA20" s="17"/>
      <c r="BB20" s="17"/>
      <c r="BC20" s="17"/>
      <c r="BD20" s="17"/>
      <c r="BE20" s="17"/>
      <c r="BF20" s="17"/>
      <c r="BG20" s="17"/>
      <c r="BH20" s="18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A21" s="12"/>
      <c r="B21" s="19"/>
      <c r="C21" s="32" t="s">
        <v>22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32" t="s">
        <v>23</v>
      </c>
      <c r="W21" s="21"/>
      <c r="X21" s="21"/>
      <c r="Y21" s="21"/>
      <c r="Z21" s="21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7"/>
      <c r="AN21" s="32" t="str">
        <f>B20&amp;"/"&amp;C21</f>
        <v>mail-template/account-recovery-template.txt</v>
      </c>
      <c r="AO21" s="21"/>
      <c r="AP21" s="21"/>
      <c r="AQ21" s="21"/>
      <c r="AR21" s="21"/>
      <c r="AS21" s="22"/>
      <c r="AT21" s="22"/>
      <c r="AU21" s="22"/>
      <c r="AV21" s="22"/>
      <c r="AW21" s="22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4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A22" s="12"/>
      <c r="B22" s="19"/>
      <c r="C22" s="32" t="s">
        <v>24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32" t="s">
        <v>25</v>
      </c>
      <c r="W22" s="21"/>
      <c r="X22" s="21"/>
      <c r="Y22" s="21"/>
      <c r="Z22" s="21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7"/>
      <c r="AN22" s="32" t="str">
        <f>B20&amp;"/"&amp;C22</f>
        <v>mail-template/health-check-template.txt</v>
      </c>
      <c r="AO22" s="21"/>
      <c r="AP22" s="21"/>
      <c r="AQ22" s="21"/>
      <c r="AR22" s="21"/>
      <c r="AS22" s="22"/>
      <c r="AT22" s="22"/>
      <c r="AU22" s="22"/>
      <c r="AV22" s="22"/>
      <c r="AW22" s="22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4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 s="12"/>
      <c r="B23" s="19"/>
      <c r="C23" s="32" t="s">
        <v>26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32" t="s">
        <v>27</v>
      </c>
      <c r="W23" s="21"/>
      <c r="X23" s="21"/>
      <c r="Y23" s="21"/>
      <c r="Z23" s="21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7"/>
      <c r="AN23" s="32" t="str">
        <f>B20&amp;"/"&amp;C23</f>
        <v>mail-template/healthinfo-regist-template.txt</v>
      </c>
      <c r="AO23" s="21"/>
      <c r="AP23" s="21"/>
      <c r="AQ23" s="21"/>
      <c r="AR23" s="21"/>
      <c r="AS23" s="22"/>
      <c r="AT23" s="22"/>
      <c r="AU23" s="22"/>
      <c r="AV23" s="22"/>
      <c r="AW23" s="22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4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A24" s="12"/>
      <c r="B24" s="13" t="s">
        <v>34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5"/>
      <c r="W24" s="15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4"/>
      <c r="AN24" s="15"/>
      <c r="AO24" s="15"/>
      <c r="AP24" s="16"/>
      <c r="AQ24" s="16"/>
      <c r="AR24" s="16"/>
      <c r="AS24" s="16"/>
      <c r="AT24" s="16"/>
      <c r="AU24" s="16"/>
      <c r="AV24" s="16"/>
      <c r="AW24" s="16"/>
      <c r="AX24" s="16"/>
      <c r="AY24" s="17"/>
      <c r="AZ24" s="17"/>
      <c r="BA24" s="17"/>
      <c r="BB24" s="17"/>
      <c r="BC24" s="17"/>
      <c r="BD24" s="17"/>
      <c r="BE24" s="17"/>
      <c r="BF24" s="17"/>
      <c r="BG24" s="17"/>
      <c r="BH24" s="18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A25" s="12"/>
      <c r="B25" s="19"/>
      <c r="C25" s="13" t="s">
        <v>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5"/>
      <c r="X25" s="15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4"/>
      <c r="AO25" s="15"/>
      <c r="AP25" s="15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17"/>
      <c r="BB25" s="17"/>
      <c r="BC25" s="17"/>
      <c r="BD25" s="17"/>
      <c r="BE25" s="17"/>
      <c r="BF25" s="17"/>
      <c r="BG25" s="17"/>
      <c r="BH25" s="18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A26" s="12"/>
      <c r="B26" s="29"/>
      <c r="C26" s="26"/>
      <c r="D26" s="28" t="s">
        <v>28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7"/>
      <c r="V26" s="28" t="s">
        <v>29</v>
      </c>
      <c r="W26" s="21"/>
      <c r="X26" s="21"/>
      <c r="Y26" s="21"/>
      <c r="Z26" s="21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7"/>
      <c r="AN26" s="30" t="str">
        <f>B24&amp;"/"&amp;C25&amp;"/"&amp;D26</f>
        <v>monthly/healthinfo/${yyyymm}.csv</v>
      </c>
      <c r="AO26" s="21"/>
      <c r="AP26" s="21"/>
      <c r="AQ26" s="21"/>
      <c r="AR26" s="21"/>
      <c r="AS26" s="22"/>
      <c r="AT26" s="22"/>
      <c r="AU26" s="22"/>
      <c r="AV26" s="22"/>
      <c r="AW26" s="22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4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A27" s="12"/>
      <c r="B27" s="13" t="s">
        <v>32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5"/>
      <c r="W27" s="15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4"/>
      <c r="AN27" s="15"/>
      <c r="AO27" s="15"/>
      <c r="AP27" s="16"/>
      <c r="AQ27" s="16"/>
      <c r="AR27" s="16"/>
      <c r="AS27" s="16"/>
      <c r="AT27" s="16"/>
      <c r="AU27" s="16"/>
      <c r="AV27" s="16"/>
      <c r="AW27" s="16"/>
      <c r="AX27" s="16"/>
      <c r="AY27" s="17"/>
      <c r="AZ27" s="17"/>
      <c r="BA27" s="17"/>
      <c r="BB27" s="17"/>
      <c r="BC27" s="17"/>
      <c r="BD27" s="17"/>
      <c r="BE27" s="17"/>
      <c r="BF27" s="17"/>
      <c r="BG27" s="17"/>
      <c r="BH27" s="18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A28" s="12"/>
      <c r="B28" s="26"/>
      <c r="C28" s="28" t="s">
        <v>20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8" t="s">
        <v>21</v>
      </c>
      <c r="W28" s="21"/>
      <c r="X28" s="21"/>
      <c r="Y28" s="21"/>
      <c r="Z28" s="21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7"/>
      <c r="AN28" s="30" t="str">
        <f>B27&amp;"/"&amp;C28</f>
        <v>news/news.json</v>
      </c>
      <c r="AO28" s="21"/>
      <c r="AP28" s="21"/>
      <c r="AQ28" s="21"/>
      <c r="AR28" s="21"/>
      <c r="AS28" s="22"/>
      <c r="AT28" s="22"/>
      <c r="AU28" s="22"/>
      <c r="AV28" s="22"/>
      <c r="AW28" s="22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4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 s="12"/>
      <c r="B29" s="13" t="s">
        <v>37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15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4"/>
      <c r="AN29" s="15"/>
      <c r="AO29" s="15"/>
      <c r="AP29" s="16"/>
      <c r="AQ29" s="16"/>
      <c r="AR29" s="16"/>
      <c r="AS29" s="16"/>
      <c r="AT29" s="16"/>
      <c r="AU29" s="16"/>
      <c r="AV29" s="16"/>
      <c r="AW29" s="16"/>
      <c r="AX29" s="16"/>
      <c r="AY29" s="17"/>
      <c r="AZ29" s="17"/>
      <c r="BA29" s="17"/>
      <c r="BB29" s="17"/>
      <c r="BC29" s="17"/>
      <c r="BD29" s="17"/>
      <c r="BE29" s="17"/>
      <c r="BF29" s="17"/>
      <c r="BG29" s="17"/>
      <c r="BH29" s="18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 s="12"/>
      <c r="B30" s="26"/>
      <c r="C30" s="32" t="s">
        <v>38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32" t="s">
        <v>21</v>
      </c>
      <c r="W30" s="21"/>
      <c r="X30" s="21"/>
      <c r="Y30" s="21"/>
      <c r="Z30" s="21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7"/>
      <c r="AN30" s="32" t="str">
        <f>B29&amp;"/"&amp;C30</f>
        <v>slack/slack_connection_data.json</v>
      </c>
      <c r="AO30" s="21"/>
      <c r="AP30" s="21"/>
      <c r="AQ30" s="21"/>
      <c r="AR30" s="21"/>
      <c r="AS30" s="22"/>
      <c r="AT30" s="22"/>
      <c r="AU30" s="22"/>
      <c r="AV30" s="22"/>
      <c r="AW30" s="22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4"/>
      <c r="BI30" s="12"/>
      <c r="BJ30" s="12"/>
      <c r="BK30" s="12"/>
      <c r="BL30" s="12"/>
      <c r="BM30" s="12"/>
      <c r="BN30" s="12"/>
      <c r="BO30" s="12"/>
      <c r="BP30" s="12"/>
      <c r="BQ30" s="12"/>
    </row>
    <row r="31" spans="1:69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</row>
    <row r="32" spans="1:69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</row>
    <row r="33" spans="1:69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</row>
    <row r="34" spans="1:69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</row>
    <row r="35" spans="1:69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</row>
    <row r="36" spans="1:69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</row>
    <row r="37" spans="1:69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</row>
    <row r="38" spans="1:69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</row>
    <row r="39" spans="1:6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</row>
    <row r="40" spans="1:69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</row>
  </sheetData>
  <mergeCells count="9">
    <mergeCell ref="AN13:BH13"/>
    <mergeCell ref="V13:AM13"/>
    <mergeCell ref="C8:G8"/>
    <mergeCell ref="C6:G6"/>
    <mergeCell ref="C7:G7"/>
    <mergeCell ref="H6:AC6"/>
    <mergeCell ref="B13:U13"/>
    <mergeCell ref="H7:AC7"/>
    <mergeCell ref="H8:AC8"/>
  </mergeCells>
  <phoneticPr fontId="8"/>
  <pageMargins left="0.7" right="0.7" top="0.75" bottom="0.75" header="0.3" footer="0.3"/>
  <pageSetup paperSize="9" scale="33" orientation="portrait" r:id="rId1"/>
  <rowBreaks count="2" manualBreakCount="2">
    <brk id="3" max="16383" man="1"/>
    <brk id="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0.更新履歴</vt:lpstr>
      <vt:lpstr>2.1.S3詳細設計</vt:lpstr>
      <vt:lpstr>'0.更新履歴'!Print_Area</vt:lpstr>
      <vt:lpstr>'2.1.S3詳細設計'!Print_Area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okazaki</cp:lastModifiedBy>
  <dcterms:modified xsi:type="dcterms:W3CDTF">2021-02-27T01:42:33Z</dcterms:modified>
</cp:coreProperties>
</file>