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6714E7E3-0AF3-4EF8-B246-D621D605130B}" xr6:coauthVersionLast="47" xr6:coauthVersionMax="47" xr10:uidLastSave="{00000000-0000-0000-0000-000000000000}"/>
  <bookViews>
    <workbookView xWindow="1185" yWindow="1680" windowWidth="23730" windowHeight="17310" activeTab="2" xr2:uid="{00000000-000D-0000-FFFF-FFFF00000000}"/>
  </bookViews>
  <sheets>
    <sheet name="0.更新履歴" sheetId="1" r:id="rId1"/>
    <sheet name="1.機能一覧" sheetId="2" r:id="rId2"/>
    <sheet name="2.1.基礎健康情報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'2.1.基礎健康情報計算API'!$A$1:$BP$45</definedName>
  </definedNames>
  <calcPr calcId="181029"/>
</workbook>
</file>

<file path=xl/calcChain.xml><?xml version="1.0" encoding="utf-8"?>
<calcChain xmlns="http://schemas.openxmlformats.org/spreadsheetml/2006/main">
  <c r="A1" i="5" l="1"/>
  <c r="A4" i="5" s="1"/>
  <c r="A1" i="2"/>
  <c r="A1" i="1"/>
  <c r="B33" i="5"/>
  <c r="B34" i="5"/>
  <c r="B35" i="5"/>
  <c r="B36" i="5"/>
  <c r="B37" i="5" s="1"/>
  <c r="B38" i="5"/>
  <c r="A43" i="5" l="1"/>
  <c r="A40" i="5"/>
  <c r="A29" i="5"/>
</calcChain>
</file>

<file path=xl/sharedStrings.xml><?xml version="1.0" encoding="utf-8"?>
<sst xmlns="http://schemas.openxmlformats.org/spreadsheetml/2006/main" count="121" uniqueCount="94">
  <si>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</si>
  <si>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</si>
  <si>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</si>
  <si>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</si>
  <si>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</si>
  <si>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</si>
  <si>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</si>
  <si>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</si>
  <si>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</si>
  <si>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</si>
  <si>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</si>
  <si>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</si>
  <si>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</si>
  <si>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</si>
  <si>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</si>
  <si>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</si>
  <si>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</si>
  <si>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</si>
  <si>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</si>
  <si>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</si>
  <si>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</si>
  <si>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</si>
  <si>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</si>
  <si>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</si>
  <si>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</si>
  <si>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</si>
  <si>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</si>
  <si>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</si>
  <si>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</si>
  <si>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</si>
  <si>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</si>
  <si>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</si>
  <si>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</si>
  <si>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</si>
  <si>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</si>
  <si>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</si>
  <si>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</si>
  <si>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</si>
  <si>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</si>
  <si>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</si>
  <si>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</si>
  <si>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</si>
  <si>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</si>
  <si>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</si>
  <si>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</si>
  <si>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</si>
  <si>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</si>
  <si>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</si>
  <si>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</si>
  <si>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</si>
  <si>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</si>
  <si>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</si>
  <si>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</si>
  <si>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</si>
  <si>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</si>
  <si>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</si>
  <si>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</si>
  <si>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</si>
  <si>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</si>
  <si>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</si>
  <si>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</si>
  <si>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</si>
  <si>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</si>
  <si>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</si>
  <si>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</si>
  <si>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</si>
  <si>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</si>
  <si>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</si>
  <si>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1.1.基礎健康情報計算API</t>
    <rPh sb="4" eb="6">
      <t>キソ</t>
    </rPh>
    <rPh sb="6" eb="10">
      <t>ケンコウジョウホウ</t>
    </rPh>
    <rPh sb="10" eb="12">
      <t>ケイサン</t>
    </rPh>
    <phoneticPr fontId="8"/>
  </si>
  <si>
    <t>基礎健康情報計算API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</si>
  <si>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</si>
  <si>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</si>
  <si>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height</t>
    <phoneticPr fontId="8"/>
  </si>
  <si>
    <t>weight</t>
    <phoneticPr fontId="8"/>
  </si>
  <si>
    <t>basic_health_info</t>
    <phoneticPr fontId="8"/>
  </si>
  <si>
    <t>result</t>
    <phoneticPr fontId="8"/>
  </si>
  <si>
    <t>detail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</si>
  <si>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</si>
  <si>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</si>
  <si>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</si>
  <si>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bmi</t>
    <phoneticPr fontId="8"/>
  </si>
  <si>
    <t>standard_weight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</si>
  <si>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</si>
  <si>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</si>
  <si>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</si>
  <si>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</si>
  <si>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</si>
  <si>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BMIを計算</t>
    <rPh sb="4" eb="6">
      <t>ケイサン</t>
    </rPh>
    <phoneticPr fontId="8"/>
  </si>
  <si>
    <t>標準体重を計算</t>
    <rPh sb="0" eb="4">
      <t>ヒョウジュンタイジュウ</t>
    </rPh>
    <rPh sb="5" eb="7">
      <t>ケイサン</t>
    </rPh>
    <phoneticPr fontId="8"/>
  </si>
  <si>
    <t>(リクエスト.height / 100) * (リクエスト.height / 100) * 22
計算後、少数第三位で四捨五入</t>
    <rPh sb="49" eb="51">
      <t>ケイサン</t>
    </rPh>
    <rPh sb="51" eb="52">
      <t>ゴ</t>
    </rPh>
    <rPh sb="53" eb="55">
      <t>ショウスウ</t>
    </rPh>
    <rPh sb="55" eb="58">
      <t>ダイサンイ</t>
    </rPh>
    <rPh sb="59" eb="63">
      <t>シシャゴニュウ</t>
    </rPh>
    <phoneticPr fontId="8"/>
  </si>
  <si>
    <t>リクエスト.weight / {(リクエスト.height / 100) * (リクエスト.height / 100)}
計算後、少数第三位で四捨五入</t>
    <phoneticPr fontId="8"/>
  </si>
  <si>
    <t>GET</t>
    <phoneticPr fontId="8"/>
  </si>
  <si>
    <t>エンドポイントURL</t>
    <phoneticPr fontId="8"/>
  </si>
  <si>
    <t>/basic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</si>
</sst>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4" borderId="18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4" borderId="10" xfId="0" applyFont="1" applyFill="1" applyBorder="1" applyAlignment="1">
      <alignment vertical="center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1" fillId="4" borderId="9" xfId="0" applyFont="1" applyFill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9" fillId="0" borderId="2" xfId="0" applyFont="1" applyBorder="1"/>
    <xf numFmtId="0" fontId="9" fillId="0" borderId="3" xfId="0" applyFont="1" applyBorder="1"/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3" fillId="3" borderId="1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1" fillId="0" borderId="2" xfId="0" applyFont="1" applyBorder="1"/>
    <xf numFmtId="0" fontId="2" fillId="0" borderId="17" xfId="0" applyFont="1" applyBorder="1" applyAlignment="1">
      <alignment horizontal="left" vertical="top"/>
    </xf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6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3" t="s">
        <v>0</v>
      </c>
      <c r="C3" s="51"/>
      <c r="D3" s="51"/>
      <c r="E3" s="52"/>
      <c r="F3" s="53" t="s">
        <v>1</v>
      </c>
      <c r="G3" s="51"/>
      <c r="H3" s="51"/>
      <c r="I3" s="52"/>
      <c r="J3" s="53" t="s">
        <v>2</v>
      </c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2"/>
      <c r="AA3" s="2"/>
    </row>
    <row r="4" spans="1:27">
      <c r="A4" s="2"/>
      <c r="B4" s="54">
        <v>44163</v>
      </c>
      <c r="C4" s="51"/>
      <c r="D4" s="51"/>
      <c r="E4" s="52"/>
      <c r="F4" s="55" t="s">
        <v>3</v>
      </c>
      <c r="G4" s="51"/>
      <c r="H4" s="51"/>
      <c r="I4" s="52"/>
      <c r="J4" s="50" t="s">
        <v>4</v>
      </c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2"/>
      <c r="AA4" s="2"/>
    </row>
    <row r="5" spans="1:27">
      <c r="A5" s="2"/>
      <c r="B5" s="50"/>
      <c r="C5" s="51"/>
      <c r="D5" s="51"/>
      <c r="E5" s="52"/>
      <c r="F5" s="50"/>
      <c r="G5" s="51"/>
      <c r="H5" s="51"/>
      <c r="I5" s="52"/>
      <c r="J5" s="5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2"/>
      <c r="AA5" s="2"/>
    </row>
    <row r="6" spans="1:27">
      <c r="A6" s="2"/>
      <c r="B6" s="50"/>
      <c r="C6" s="51"/>
      <c r="D6" s="51"/>
      <c r="E6" s="52"/>
      <c r="F6" s="50"/>
      <c r="G6" s="51"/>
      <c r="H6" s="51"/>
      <c r="I6" s="52"/>
      <c r="J6" s="50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2"/>
      <c r="AA6" s="2"/>
    </row>
    <row r="7" spans="1:27">
      <c r="A7" s="2"/>
      <c r="B7" s="50"/>
      <c r="C7" s="51"/>
      <c r="D7" s="51"/>
      <c r="E7" s="52"/>
      <c r="F7" s="50"/>
      <c r="G7" s="51"/>
      <c r="H7" s="51"/>
      <c r="I7" s="52"/>
      <c r="J7" s="50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2"/>
      <c r="AA7" s="2"/>
    </row>
    <row r="8" spans="1:27">
      <c r="A8" s="2"/>
      <c r="B8" s="50"/>
      <c r="C8" s="51"/>
      <c r="D8" s="51"/>
      <c r="E8" s="52"/>
      <c r="F8" s="50"/>
      <c r="G8" s="51"/>
      <c r="H8" s="51"/>
      <c r="I8" s="52"/>
      <c r="J8" s="50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2"/>
      <c r="AA8" s="2"/>
    </row>
    <row r="9" spans="1:27">
      <c r="A9" s="2"/>
      <c r="B9" s="50"/>
      <c r="C9" s="51"/>
      <c r="D9" s="51"/>
      <c r="E9" s="52"/>
      <c r="F9" s="50"/>
      <c r="G9" s="51"/>
      <c r="H9" s="51"/>
      <c r="I9" s="52"/>
      <c r="J9" s="50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2"/>
      <c r="AA9" s="2"/>
    </row>
    <row r="10" spans="1:27">
      <c r="A10" s="2"/>
      <c r="B10" s="50"/>
      <c r="C10" s="51"/>
      <c r="D10" s="51"/>
      <c r="E10" s="52"/>
      <c r="F10" s="50"/>
      <c r="G10" s="51"/>
      <c r="H10" s="51"/>
      <c r="I10" s="52"/>
      <c r="J10" s="50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2"/>
      <c r="AA10" s="2"/>
    </row>
    <row r="11" spans="1:27">
      <c r="A11" s="2"/>
      <c r="B11" s="50"/>
      <c r="C11" s="51"/>
      <c r="D11" s="51"/>
      <c r="E11" s="52"/>
      <c r="F11" s="50"/>
      <c r="G11" s="51"/>
      <c r="H11" s="51"/>
      <c r="I11" s="52"/>
      <c r="J11" s="50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2"/>
      <c r="AA11" s="2"/>
    </row>
    <row r="12" spans="1:27">
      <c r="A12" s="2"/>
      <c r="B12" s="50"/>
      <c r="C12" s="51"/>
      <c r="D12" s="51"/>
      <c r="E12" s="52"/>
      <c r="F12" s="50"/>
      <c r="G12" s="51"/>
      <c r="H12" s="51"/>
      <c r="I12" s="52"/>
      <c r="J12" s="50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2"/>
      <c r="AA12" s="2"/>
    </row>
    <row r="13" spans="1:27">
      <c r="A13" s="2"/>
      <c r="B13" s="50"/>
      <c r="C13" s="51"/>
      <c r="D13" s="51"/>
      <c r="E13" s="52"/>
      <c r="F13" s="50"/>
      <c r="G13" s="51"/>
      <c r="H13" s="51"/>
      <c r="I13" s="52"/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/>
      <c r="AA13" s="2"/>
    </row>
    <row r="14" spans="1:27">
      <c r="A14" s="2"/>
      <c r="B14" s="50"/>
      <c r="C14" s="51"/>
      <c r="D14" s="51"/>
      <c r="E14" s="52"/>
      <c r="F14" s="50"/>
      <c r="G14" s="51"/>
      <c r="H14" s="51"/>
      <c r="I14" s="52"/>
      <c r="J14" s="50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2"/>
      <c r="AA14" s="2"/>
    </row>
    <row r="15" spans="1:27">
      <c r="A15" s="2"/>
      <c r="B15" s="50"/>
      <c r="C15" s="51"/>
      <c r="D15" s="51"/>
      <c r="E15" s="52"/>
      <c r="F15" s="50"/>
      <c r="G15" s="51"/>
      <c r="H15" s="51"/>
      <c r="I15" s="52"/>
      <c r="J15" s="50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2"/>
      <c r="AA15" s="2"/>
    </row>
    <row r="16" spans="1:27">
      <c r="A16" s="2"/>
      <c r="B16" s="50"/>
      <c r="C16" s="51"/>
      <c r="D16" s="51"/>
      <c r="E16" s="52"/>
      <c r="F16" s="50"/>
      <c r="G16" s="51"/>
      <c r="H16" s="51"/>
      <c r="I16" s="52"/>
      <c r="J16" s="50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  <c r="AA16" s="2"/>
    </row>
    <row r="17" spans="1:27">
      <c r="A17" s="2"/>
      <c r="B17" s="50"/>
      <c r="C17" s="51"/>
      <c r="D17" s="51"/>
      <c r="E17" s="52"/>
      <c r="F17" s="50"/>
      <c r="G17" s="51"/>
      <c r="H17" s="51"/>
      <c r="I17" s="52"/>
      <c r="J17" s="50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2"/>
      <c r="AA17" s="2"/>
    </row>
    <row r="18" spans="1:27">
      <c r="A18" s="2"/>
      <c r="B18" s="50"/>
      <c r="C18" s="51"/>
      <c r="D18" s="51"/>
      <c r="E18" s="52"/>
      <c r="F18" s="50"/>
      <c r="G18" s="51"/>
      <c r="H18" s="51"/>
      <c r="I18" s="52"/>
      <c r="J18" s="50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2"/>
      <c r="AA18" s="2"/>
    </row>
    <row r="19" spans="1:27">
      <c r="A19" s="2"/>
      <c r="B19" s="50"/>
      <c r="C19" s="51"/>
      <c r="D19" s="51"/>
      <c r="E19" s="52"/>
      <c r="F19" s="50"/>
      <c r="G19" s="51"/>
      <c r="H19" s="51"/>
      <c r="I19" s="52"/>
      <c r="J19" s="50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2"/>
      <c r="AA19" s="2"/>
    </row>
    <row r="20" spans="1:27">
      <c r="A20" s="2"/>
      <c r="B20" s="50"/>
      <c r="C20" s="51"/>
      <c r="D20" s="51"/>
      <c r="E20" s="52"/>
      <c r="F20" s="50"/>
      <c r="G20" s="51"/>
      <c r="H20" s="51"/>
      <c r="I20" s="52"/>
      <c r="J20" s="50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2"/>
      <c r="AA20" s="2"/>
    </row>
    <row r="21" spans="1:27">
      <c r="A21" s="2"/>
      <c r="B21" s="50"/>
      <c r="C21" s="51"/>
      <c r="D21" s="51"/>
      <c r="E21" s="52"/>
      <c r="F21" s="50"/>
      <c r="G21" s="51"/>
      <c r="H21" s="51"/>
      <c r="I21" s="52"/>
      <c r="J21" s="50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2"/>
      <c r="AA21" s="2"/>
    </row>
    <row r="22" spans="1:27">
      <c r="A22" s="2"/>
      <c r="B22" s="50"/>
      <c r="C22" s="51"/>
      <c r="D22" s="51"/>
      <c r="E22" s="52"/>
      <c r="F22" s="50"/>
      <c r="G22" s="51"/>
      <c r="H22" s="51"/>
      <c r="I22" s="52"/>
      <c r="J22" s="50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2"/>
      <c r="AA22" s="2"/>
    </row>
    <row r="23" spans="1:27">
      <c r="A23" s="2"/>
      <c r="B23" s="50"/>
      <c r="C23" s="51"/>
      <c r="D23" s="51"/>
      <c r="E23" s="52"/>
      <c r="F23" s="50"/>
      <c r="G23" s="51"/>
      <c r="H23" s="51"/>
      <c r="I23" s="52"/>
      <c r="J23" s="50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2"/>
      <c r="AA23" s="2"/>
    </row>
    <row r="24" spans="1:27">
      <c r="A24" s="2"/>
      <c r="B24" s="50"/>
      <c r="C24" s="51"/>
      <c r="D24" s="51"/>
      <c r="E24" s="52"/>
      <c r="F24" s="50"/>
      <c r="G24" s="51"/>
      <c r="H24" s="51"/>
      <c r="I24" s="52"/>
      <c r="J24" s="50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2"/>
      <c r="AA24" s="2"/>
    </row>
    <row r="25" spans="1:27">
      <c r="A25" s="2"/>
      <c r="B25" s="50"/>
      <c r="C25" s="51"/>
      <c r="D25" s="51"/>
      <c r="E25" s="52"/>
      <c r="F25" s="50"/>
      <c r="G25" s="51"/>
      <c r="H25" s="51"/>
      <c r="I25" s="52"/>
      <c r="J25" s="50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6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2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6" t="str">
        <f ca="1">RIGHT(CELL("filename",A1),LEN(CELL("filename",A1))-FIND("]",CELL("filename",A1)))</f>
        <v>2.1.基礎健康情報計算API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69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76" t="s">
        <v>19</v>
      </c>
      <c r="D7" s="51"/>
      <c r="E7" s="51"/>
      <c r="F7" s="51"/>
      <c r="G7" s="51"/>
      <c r="H7" s="52"/>
      <c r="I7" s="65" t="s">
        <v>91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2"/>
      <c r="BP7" s="2"/>
    </row>
    <row r="8" spans="1:68" ht="16.5" outlineLevel="1">
      <c r="A8" s="2"/>
      <c r="B8" s="14"/>
      <c r="C8" s="76" t="s">
        <v>17</v>
      </c>
      <c r="D8" s="51"/>
      <c r="E8" s="51"/>
      <c r="F8" s="51"/>
      <c r="G8" s="51"/>
      <c r="H8" s="52"/>
      <c r="I8" s="65" t="s">
        <v>21</v>
      </c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2"/>
      <c r="BP8" s="2"/>
    </row>
    <row r="9" spans="1:68" ht="16.5" outlineLevel="1">
      <c r="A9" s="2"/>
      <c r="B9" s="14"/>
      <c r="C9" s="76" t="s">
        <v>22</v>
      </c>
      <c r="D9" s="51"/>
      <c r="E9" s="51"/>
      <c r="F9" s="51"/>
      <c r="G9" s="51"/>
      <c r="H9" s="52"/>
      <c r="I9" s="65" t="s">
        <v>23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2"/>
      <c r="BP9" s="2"/>
    </row>
    <row r="10" spans="1:68" s="49" customFormat="1" ht="16.5" outlineLevel="1">
      <c r="A10" s="47"/>
      <c r="B10" s="48"/>
      <c r="C10" s="76" t="s">
        <v>92</v>
      </c>
      <c r="D10" s="80"/>
      <c r="E10" s="80"/>
      <c r="F10" s="80"/>
      <c r="G10" s="80"/>
      <c r="H10" s="80"/>
      <c r="I10" s="81" t="s">
        <v>93</v>
      </c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47"/>
    </row>
    <row r="11" spans="1:68" ht="16.5" outlineLevel="1">
      <c r="A11" s="2"/>
      <c r="B11" s="14"/>
      <c r="C11" s="15" t="s">
        <v>24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7"/>
      <c r="BP11" s="2"/>
    </row>
    <row r="12" spans="1:68" ht="16.5" outlineLevel="1">
      <c r="A12" s="2"/>
      <c r="B12" s="14"/>
      <c r="C12" s="18"/>
      <c r="D12" s="65" t="s">
        <v>25</v>
      </c>
      <c r="E12" s="51"/>
      <c r="F12" s="51"/>
      <c r="G12" s="51"/>
      <c r="H12" s="52"/>
      <c r="I12" s="73" t="s">
        <v>26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2"/>
      <c r="BP12" s="2"/>
    </row>
    <row r="13" spans="1:68" ht="16.5" outlineLevel="1">
      <c r="A13" s="2"/>
      <c r="B13" s="14"/>
      <c r="C13" s="18"/>
      <c r="D13" s="65" t="s">
        <v>27</v>
      </c>
      <c r="E13" s="51"/>
      <c r="F13" s="51"/>
      <c r="G13" s="51"/>
      <c r="H13" s="52"/>
      <c r="I13" s="73" t="s">
        <v>28</v>
      </c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2"/>
      <c r="BP13" s="2"/>
    </row>
    <row r="14" spans="1:68" ht="16.5" outlineLevel="1">
      <c r="A14" s="2"/>
      <c r="B14" s="14"/>
      <c r="C14" s="19"/>
      <c r="D14" s="65" t="s">
        <v>70</v>
      </c>
      <c r="E14" s="51"/>
      <c r="F14" s="51"/>
      <c r="G14" s="51"/>
      <c r="H14" s="52"/>
      <c r="I14" s="73" t="s">
        <v>71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2"/>
      <c r="BP14" s="2"/>
    </row>
    <row r="15" spans="1:68" ht="16.5" outlineLevel="1">
      <c r="A15" s="2"/>
      <c r="B15" s="62" t="s">
        <v>29</v>
      </c>
      <c r="C15" s="57"/>
      <c r="D15" s="57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1"/>
      <c r="AJ15" s="21"/>
      <c r="AK15" s="21"/>
      <c r="AL15" s="21"/>
      <c r="AM15" s="22"/>
      <c r="AN15" s="22"/>
      <c r="AO15" s="22"/>
      <c r="AP15" s="22"/>
      <c r="AQ15" s="22"/>
      <c r="AR15" s="22"/>
      <c r="AS15" s="20"/>
      <c r="AT15" s="21"/>
      <c r="AU15" s="20"/>
      <c r="AV15" s="21"/>
      <c r="AW15" s="20"/>
      <c r="AX15" s="20"/>
      <c r="AY15" s="20"/>
      <c r="AZ15" s="21"/>
      <c r="BA15" s="21"/>
      <c r="BB15" s="21"/>
      <c r="BC15" s="21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3"/>
      <c r="BP15" s="2"/>
    </row>
    <row r="16" spans="1:68" ht="16.5" outlineLevel="1">
      <c r="A16" s="2"/>
      <c r="B16" s="24"/>
      <c r="C16" s="53" t="s">
        <v>6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2"/>
      <c r="Q16" s="53" t="s">
        <v>7</v>
      </c>
      <c r="R16" s="51"/>
      <c r="S16" s="51"/>
      <c r="T16" s="51"/>
      <c r="U16" s="51"/>
      <c r="V16" s="51"/>
      <c r="W16" s="52"/>
      <c r="X16" s="53" t="s">
        <v>8</v>
      </c>
      <c r="Y16" s="51"/>
      <c r="Z16" s="51"/>
      <c r="AA16" s="51"/>
      <c r="AB16" s="51"/>
      <c r="AC16" s="51"/>
      <c r="AD16" s="52"/>
      <c r="AE16" s="76" t="s">
        <v>18</v>
      </c>
      <c r="AF16" s="51"/>
      <c r="AG16" s="52"/>
      <c r="AH16" s="25" t="s">
        <v>30</v>
      </c>
      <c r="AI16" s="25"/>
      <c r="AJ16" s="25"/>
      <c r="AK16" s="53" t="s">
        <v>31</v>
      </c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2"/>
      <c r="BP16" s="2"/>
    </row>
    <row r="17" spans="1:68" ht="16.5" outlineLevel="1">
      <c r="A17" s="2"/>
      <c r="B17" s="26"/>
      <c r="C17" s="65" t="s">
        <v>72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69" t="s">
        <v>37</v>
      </c>
      <c r="R17" s="51"/>
      <c r="S17" s="51"/>
      <c r="T17" s="51"/>
      <c r="U17" s="51"/>
      <c r="V17" s="51"/>
      <c r="W17" s="52"/>
      <c r="X17" s="69" t="s">
        <v>34</v>
      </c>
      <c r="Y17" s="51"/>
      <c r="Z17" s="51"/>
      <c r="AA17" s="51"/>
      <c r="AB17" s="51"/>
      <c r="AC17" s="51"/>
      <c r="AD17" s="52"/>
      <c r="AE17" s="65"/>
      <c r="AF17" s="51"/>
      <c r="AG17" s="52"/>
      <c r="AH17" s="69"/>
      <c r="AI17" s="51"/>
      <c r="AJ17" s="52"/>
      <c r="AK17" s="69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2"/>
      <c r="BP17" s="2"/>
    </row>
    <row r="18" spans="1:68" ht="16.5" outlineLevel="1">
      <c r="A18" s="2"/>
      <c r="B18" s="26"/>
      <c r="C18" s="65" t="s">
        <v>73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2"/>
      <c r="Q18" s="69" t="s">
        <v>37</v>
      </c>
      <c r="R18" s="51"/>
      <c r="S18" s="51"/>
      <c r="T18" s="51"/>
      <c r="U18" s="51"/>
      <c r="V18" s="51"/>
      <c r="W18" s="52"/>
      <c r="X18" s="69" t="s">
        <v>34</v>
      </c>
      <c r="Y18" s="51"/>
      <c r="Z18" s="51"/>
      <c r="AA18" s="51"/>
      <c r="AB18" s="51"/>
      <c r="AC18" s="51"/>
      <c r="AD18" s="52"/>
      <c r="AE18" s="65"/>
      <c r="AF18" s="51"/>
      <c r="AG18" s="52"/>
      <c r="AH18" s="69"/>
      <c r="AI18" s="51"/>
      <c r="AJ18" s="52"/>
      <c r="AK18" s="69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2"/>
      <c r="BP18" s="2"/>
    </row>
    <row r="19" spans="1:68" ht="16.5" outlineLevel="1">
      <c r="A19" s="2"/>
      <c r="B19" s="62" t="s">
        <v>32</v>
      </c>
      <c r="C19" s="57"/>
      <c r="D19" s="57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1"/>
      <c r="AJ19" s="21"/>
      <c r="AK19" s="21"/>
      <c r="AL19" s="21"/>
      <c r="AM19" s="22"/>
      <c r="AN19" s="22"/>
      <c r="AO19" s="22"/>
      <c r="AP19" s="22"/>
      <c r="AQ19" s="22"/>
      <c r="AR19" s="22"/>
      <c r="AS19" s="20"/>
      <c r="AT19" s="21"/>
      <c r="AU19" s="20"/>
      <c r="AV19" s="21"/>
      <c r="AW19" s="20"/>
      <c r="AX19" s="20"/>
      <c r="AY19" s="20"/>
      <c r="AZ19" s="21"/>
      <c r="BA19" s="21"/>
      <c r="BB19" s="21"/>
      <c r="BC19" s="21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3"/>
      <c r="BP19" s="2"/>
    </row>
    <row r="20" spans="1:68" ht="16.5" outlineLevel="1">
      <c r="A20" s="2"/>
      <c r="B20" s="24"/>
      <c r="C20" s="53" t="s">
        <v>6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2"/>
      <c r="Q20" s="53" t="s">
        <v>7</v>
      </c>
      <c r="R20" s="51"/>
      <c r="S20" s="51"/>
      <c r="T20" s="51"/>
      <c r="U20" s="51"/>
      <c r="V20" s="51"/>
      <c r="W20" s="52"/>
      <c r="X20" s="53" t="s">
        <v>8</v>
      </c>
      <c r="Y20" s="51"/>
      <c r="Z20" s="51"/>
      <c r="AA20" s="51"/>
      <c r="AB20" s="51"/>
      <c r="AC20" s="51"/>
      <c r="AD20" s="52"/>
      <c r="AE20" s="76" t="s">
        <v>18</v>
      </c>
      <c r="AF20" s="51"/>
      <c r="AG20" s="52"/>
      <c r="AH20" s="25" t="s">
        <v>30</v>
      </c>
      <c r="AI20" s="25"/>
      <c r="AJ20" s="25"/>
      <c r="AK20" s="53" t="s">
        <v>31</v>
      </c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2"/>
      <c r="BP20" s="2"/>
    </row>
    <row r="21" spans="1:68" ht="47.25" customHeight="1" outlineLevel="1">
      <c r="A21" s="2"/>
      <c r="B21" s="26"/>
      <c r="C21" s="65" t="s">
        <v>75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/>
      <c r="Q21" s="69" t="s">
        <v>33</v>
      </c>
      <c r="R21" s="51"/>
      <c r="S21" s="51"/>
      <c r="T21" s="51"/>
      <c r="U21" s="51"/>
      <c r="V21" s="51"/>
      <c r="W21" s="52"/>
      <c r="X21" s="69" t="s">
        <v>34</v>
      </c>
      <c r="Y21" s="51"/>
      <c r="Z21" s="51"/>
      <c r="AA21" s="51"/>
      <c r="AB21" s="51"/>
      <c r="AC21" s="51"/>
      <c r="AD21" s="52"/>
      <c r="AE21" s="50">
        <v>1</v>
      </c>
      <c r="AF21" s="74"/>
      <c r="AG21" s="75"/>
      <c r="AH21" s="69"/>
      <c r="AI21" s="51"/>
      <c r="AJ21" s="52"/>
      <c r="AK21" s="70" t="s">
        <v>77</v>
      </c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2"/>
      <c r="BP21" s="2"/>
    </row>
    <row r="22" spans="1:68" ht="16.5" outlineLevel="1">
      <c r="A22" s="2"/>
      <c r="B22" s="26"/>
      <c r="C22" s="65" t="s">
        <v>76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2"/>
      <c r="Q22" s="69"/>
      <c r="R22" s="51"/>
      <c r="S22" s="51"/>
      <c r="T22" s="51"/>
      <c r="U22" s="51"/>
      <c r="V22" s="51"/>
      <c r="W22" s="52"/>
      <c r="X22" s="69" t="s">
        <v>41</v>
      </c>
      <c r="Y22" s="51"/>
      <c r="Z22" s="51"/>
      <c r="AA22" s="51"/>
      <c r="AB22" s="51"/>
      <c r="AC22" s="51"/>
      <c r="AD22" s="52"/>
      <c r="AE22" s="65"/>
      <c r="AF22" s="51"/>
      <c r="AG22" s="52"/>
      <c r="AH22" s="69"/>
      <c r="AI22" s="51"/>
      <c r="AJ22" s="52"/>
      <c r="AK22" s="69" t="s">
        <v>78</v>
      </c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2"/>
      <c r="BP22" s="2"/>
    </row>
    <row r="23" spans="1:68" ht="15.75" customHeight="1" outlineLevel="1">
      <c r="A23" s="2"/>
      <c r="B23" s="26"/>
      <c r="C23" s="27" t="s">
        <v>74</v>
      </c>
      <c r="D23" s="28"/>
      <c r="E23" s="28"/>
      <c r="F23" s="28"/>
      <c r="G23" s="28"/>
      <c r="H23" s="28"/>
      <c r="I23" s="29"/>
      <c r="J23" s="29"/>
      <c r="K23" s="29"/>
      <c r="L23" s="29"/>
      <c r="M23" s="29"/>
      <c r="N23" s="29"/>
      <c r="O23" s="29"/>
      <c r="P23" s="30"/>
      <c r="Q23" s="77"/>
      <c r="R23" s="51"/>
      <c r="S23" s="51"/>
      <c r="T23" s="51"/>
      <c r="U23" s="51"/>
      <c r="V23" s="51"/>
      <c r="W23" s="52"/>
      <c r="X23" s="69" t="s">
        <v>41</v>
      </c>
      <c r="Y23" s="51"/>
      <c r="Z23" s="51"/>
      <c r="AA23" s="51"/>
      <c r="AB23" s="51"/>
      <c r="AC23" s="51"/>
      <c r="AD23" s="52"/>
      <c r="AE23" s="65"/>
      <c r="AF23" s="51"/>
      <c r="AG23" s="52"/>
      <c r="AH23" s="69"/>
      <c r="AI23" s="51"/>
      <c r="AJ23" s="52"/>
      <c r="AK23" s="69" t="s">
        <v>79</v>
      </c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2"/>
      <c r="BP23" s="2"/>
    </row>
    <row r="24" spans="1:68" ht="33" customHeight="1" outlineLevel="1">
      <c r="A24" s="2"/>
      <c r="B24" s="26"/>
      <c r="C24" s="31"/>
      <c r="D24" s="50" t="s">
        <v>72</v>
      </c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8"/>
      <c r="Q24" s="69" t="s">
        <v>37</v>
      </c>
      <c r="R24" s="51"/>
      <c r="S24" s="51"/>
      <c r="T24" s="51"/>
      <c r="U24" s="51"/>
      <c r="V24" s="51"/>
      <c r="W24" s="52"/>
      <c r="X24" s="69" t="s">
        <v>41</v>
      </c>
      <c r="Y24" s="51"/>
      <c r="Z24" s="51"/>
      <c r="AA24" s="51"/>
      <c r="AB24" s="51"/>
      <c r="AC24" s="51"/>
      <c r="AD24" s="52"/>
      <c r="AE24" s="65"/>
      <c r="AF24" s="51"/>
      <c r="AG24" s="52"/>
      <c r="AH24" s="69"/>
      <c r="AI24" s="51"/>
      <c r="AJ24" s="52"/>
      <c r="AK24" s="70" t="s">
        <v>82</v>
      </c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2"/>
      <c r="BP24" s="2"/>
    </row>
    <row r="25" spans="1:68" ht="33" customHeight="1" outlineLevel="1">
      <c r="A25" s="3"/>
      <c r="B25" s="26"/>
      <c r="C25" s="31"/>
      <c r="D25" s="50" t="s">
        <v>73</v>
      </c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  <c r="Q25" s="69" t="s">
        <v>37</v>
      </c>
      <c r="R25" s="51"/>
      <c r="S25" s="51"/>
      <c r="T25" s="51"/>
      <c r="U25" s="51"/>
      <c r="V25" s="51"/>
      <c r="W25" s="52"/>
      <c r="X25" s="69" t="s">
        <v>41</v>
      </c>
      <c r="Y25" s="51"/>
      <c r="Z25" s="51"/>
      <c r="AA25" s="51"/>
      <c r="AB25" s="51"/>
      <c r="AC25" s="51"/>
      <c r="AD25" s="52"/>
      <c r="AE25" s="44"/>
      <c r="AF25" s="41"/>
      <c r="AG25" s="42"/>
      <c r="AH25" s="43"/>
      <c r="AI25" s="41"/>
      <c r="AJ25" s="42"/>
      <c r="AK25" s="70" t="s">
        <v>82</v>
      </c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2"/>
      <c r="BP25" s="3"/>
    </row>
    <row r="26" spans="1:68" ht="16.5" outlineLevel="1">
      <c r="A26" s="3"/>
      <c r="B26" s="26"/>
      <c r="C26" s="31"/>
      <c r="D26" s="50" t="s">
        <v>80</v>
      </c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8"/>
      <c r="Q26" s="69" t="s">
        <v>37</v>
      </c>
      <c r="R26" s="51"/>
      <c r="S26" s="51"/>
      <c r="T26" s="51"/>
      <c r="U26" s="51"/>
      <c r="V26" s="51"/>
      <c r="W26" s="52"/>
      <c r="X26" s="69" t="s">
        <v>41</v>
      </c>
      <c r="Y26" s="51"/>
      <c r="Z26" s="51"/>
      <c r="AA26" s="51"/>
      <c r="AB26" s="51"/>
      <c r="AC26" s="51"/>
      <c r="AD26" s="52"/>
      <c r="AE26" s="44"/>
      <c r="AF26" s="41"/>
      <c r="AG26" s="42"/>
      <c r="AH26" s="43"/>
      <c r="AI26" s="41"/>
      <c r="AJ26" s="42"/>
      <c r="AK26" s="69" t="s">
        <v>79</v>
      </c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2"/>
      <c r="BP26" s="3"/>
    </row>
    <row r="27" spans="1:68" ht="16.5" outlineLevel="1">
      <c r="A27" s="2"/>
      <c r="B27" s="45"/>
      <c r="C27" s="32"/>
      <c r="D27" s="50" t="s">
        <v>81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8"/>
      <c r="Q27" s="69" t="s">
        <v>37</v>
      </c>
      <c r="R27" s="51"/>
      <c r="S27" s="51"/>
      <c r="T27" s="51"/>
      <c r="U27" s="51"/>
      <c r="V27" s="51"/>
      <c r="W27" s="52"/>
      <c r="X27" s="69" t="s">
        <v>41</v>
      </c>
      <c r="Y27" s="51"/>
      <c r="Z27" s="51"/>
      <c r="AA27" s="51"/>
      <c r="AB27" s="51"/>
      <c r="AC27" s="51"/>
      <c r="AD27" s="52"/>
      <c r="AE27" s="65"/>
      <c r="AF27" s="51"/>
      <c r="AG27" s="52"/>
      <c r="AH27" s="69"/>
      <c r="AI27" s="51"/>
      <c r="AJ27" s="52"/>
      <c r="AK27" s="69" t="s">
        <v>79</v>
      </c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2"/>
      <c r="AF28" s="2"/>
      <c r="AG28" s="2"/>
      <c r="AH28" s="2"/>
      <c r="AI28" s="2"/>
      <c r="AJ28" s="2"/>
      <c r="AK28" s="2"/>
      <c r="AL28" s="2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8" t="str">
        <f ca="1">LEFT($A$1, 4)&amp;"2.処理詳細"</f>
        <v>2.1.2.処理詳細</v>
      </c>
      <c r="B29" s="5"/>
      <c r="C29" s="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"/>
      <c r="AF30" s="2"/>
      <c r="AG30" s="2"/>
      <c r="AH30" s="2"/>
      <c r="AI30" s="2"/>
      <c r="AJ30" s="2"/>
      <c r="AK30" s="2"/>
      <c r="AL30" s="2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7"/>
      <c r="B31" s="66" t="s">
        <v>5</v>
      </c>
      <c r="C31" s="56" t="s">
        <v>9</v>
      </c>
      <c r="D31" s="57"/>
      <c r="E31" s="57"/>
      <c r="F31" s="57"/>
      <c r="G31" s="57"/>
      <c r="H31" s="57"/>
      <c r="I31" s="57"/>
      <c r="J31" s="57"/>
      <c r="K31" s="58"/>
      <c r="L31" s="56" t="s">
        <v>10</v>
      </c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8"/>
      <c r="AC31" s="56" t="s">
        <v>11</v>
      </c>
      <c r="AD31" s="57"/>
      <c r="AE31" s="57"/>
      <c r="AF31" s="57"/>
      <c r="AG31" s="57"/>
      <c r="AH31" s="57"/>
      <c r="AI31" s="57"/>
      <c r="AJ31" s="57"/>
      <c r="AK31" s="58"/>
      <c r="AL31" s="78" t="s">
        <v>12</v>
      </c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2"/>
      <c r="BP31" s="2"/>
    </row>
    <row r="32" spans="1:68" ht="16.5" outlineLevel="1">
      <c r="A32" s="7"/>
      <c r="B32" s="61"/>
      <c r="C32" s="59"/>
      <c r="D32" s="60"/>
      <c r="E32" s="60"/>
      <c r="F32" s="60"/>
      <c r="G32" s="60"/>
      <c r="H32" s="60"/>
      <c r="I32" s="60"/>
      <c r="J32" s="60"/>
      <c r="K32" s="61"/>
      <c r="L32" s="59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1"/>
      <c r="AC32" s="59"/>
      <c r="AD32" s="60"/>
      <c r="AE32" s="60"/>
      <c r="AF32" s="60"/>
      <c r="AG32" s="60"/>
      <c r="AH32" s="60"/>
      <c r="AI32" s="60"/>
      <c r="AJ32" s="60"/>
      <c r="AK32" s="61"/>
      <c r="AL32" s="79" t="s">
        <v>13</v>
      </c>
      <c r="AM32" s="51"/>
      <c r="AN32" s="51"/>
      <c r="AO32" s="51"/>
      <c r="AP32" s="51"/>
      <c r="AQ32" s="51"/>
      <c r="AR32" s="51"/>
      <c r="AS32" s="51"/>
      <c r="AT32" s="52"/>
      <c r="AU32" s="79" t="s">
        <v>14</v>
      </c>
      <c r="AV32" s="51"/>
      <c r="AW32" s="51"/>
      <c r="AX32" s="51"/>
      <c r="AY32" s="52"/>
      <c r="AZ32" s="79" t="s">
        <v>15</v>
      </c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2"/>
      <c r="BP32" s="2"/>
    </row>
    <row r="33" spans="1:68" ht="16.5" outlineLevel="1">
      <c r="A33" s="7"/>
      <c r="B33" s="40">
        <f ca="1">MAX(B$31:INDIRECT("B"&amp;ROW()-1))+1</f>
        <v>1</v>
      </c>
      <c r="C33" s="65" t="s">
        <v>83</v>
      </c>
      <c r="D33" s="71"/>
      <c r="E33" s="71"/>
      <c r="F33" s="71"/>
      <c r="G33" s="71"/>
      <c r="H33" s="71"/>
      <c r="I33" s="71"/>
      <c r="J33" s="71"/>
      <c r="K33" s="72"/>
      <c r="L33" s="82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65"/>
      <c r="AD33" s="51"/>
      <c r="AE33" s="51"/>
      <c r="AF33" s="51"/>
      <c r="AG33" s="51"/>
      <c r="AH33" s="51"/>
      <c r="AI33" s="51"/>
      <c r="AJ33" s="51"/>
      <c r="AK33" s="52"/>
      <c r="AL33" s="63"/>
      <c r="AM33" s="51"/>
      <c r="AN33" s="51"/>
      <c r="AO33" s="51"/>
      <c r="AP33" s="51"/>
      <c r="AQ33" s="51"/>
      <c r="AR33" s="51"/>
      <c r="AS33" s="51"/>
      <c r="AT33" s="52"/>
      <c r="AU33" s="63"/>
      <c r="AV33" s="51"/>
      <c r="AW33" s="51"/>
      <c r="AX33" s="51"/>
      <c r="AY33" s="52"/>
      <c r="AZ33" s="64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2"/>
      <c r="BP33" s="2"/>
    </row>
    <row r="34" spans="1:68" ht="49.5" customHeight="1" outlineLevel="1">
      <c r="A34" s="7"/>
      <c r="B34" s="40">
        <f ca="1">MAX(B$31:INDIRECT("B"&amp;ROW()-1))+1</f>
        <v>2</v>
      </c>
      <c r="C34" s="65" t="s">
        <v>87</v>
      </c>
      <c r="D34" s="71"/>
      <c r="E34" s="71"/>
      <c r="F34" s="71"/>
      <c r="G34" s="71"/>
      <c r="H34" s="71"/>
      <c r="I34" s="71"/>
      <c r="J34" s="71"/>
      <c r="K34" s="72"/>
      <c r="L34" s="82" t="s">
        <v>90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65"/>
      <c r="AD34" s="51"/>
      <c r="AE34" s="51"/>
      <c r="AF34" s="51"/>
      <c r="AG34" s="51"/>
      <c r="AH34" s="51"/>
      <c r="AI34" s="51"/>
      <c r="AJ34" s="51"/>
      <c r="AK34" s="52"/>
      <c r="AL34" s="63"/>
      <c r="AM34" s="51"/>
      <c r="AN34" s="51"/>
      <c r="AO34" s="51"/>
      <c r="AP34" s="51"/>
      <c r="AQ34" s="51"/>
      <c r="AR34" s="51"/>
      <c r="AS34" s="51"/>
      <c r="AT34" s="52"/>
      <c r="AU34" s="63"/>
      <c r="AV34" s="51"/>
      <c r="AW34" s="51"/>
      <c r="AX34" s="51"/>
      <c r="AY34" s="52"/>
      <c r="AZ34" s="64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2"/>
      <c r="BP34" s="3"/>
    </row>
    <row r="35" spans="1:68" ht="33.75" customHeight="1" outlineLevel="1">
      <c r="A35" s="7"/>
      <c r="B35" s="40">
        <f ca="1">MAX(B$31:INDIRECT("B"&amp;ROW()-1))+1</f>
        <v>3</v>
      </c>
      <c r="C35" s="65" t="s">
        <v>88</v>
      </c>
      <c r="D35" s="71"/>
      <c r="E35" s="71"/>
      <c r="F35" s="71"/>
      <c r="G35" s="71"/>
      <c r="H35" s="71"/>
      <c r="I35" s="71"/>
      <c r="J35" s="71"/>
      <c r="K35" s="72"/>
      <c r="L35" s="82" t="s">
        <v>89</v>
      </c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65"/>
      <c r="AD35" s="51"/>
      <c r="AE35" s="51"/>
      <c r="AF35" s="51"/>
      <c r="AG35" s="51"/>
      <c r="AH35" s="51"/>
      <c r="AI35" s="51"/>
      <c r="AJ35" s="51"/>
      <c r="AK35" s="52"/>
      <c r="AL35" s="63"/>
      <c r="AM35" s="51"/>
      <c r="AN35" s="51"/>
      <c r="AO35" s="51"/>
      <c r="AP35" s="51"/>
      <c r="AQ35" s="51"/>
      <c r="AR35" s="51"/>
      <c r="AS35" s="51"/>
      <c r="AT35" s="52"/>
      <c r="AU35" s="63"/>
      <c r="AV35" s="51"/>
      <c r="AW35" s="51"/>
      <c r="AX35" s="51"/>
      <c r="AY35" s="52"/>
      <c r="AZ35" s="64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2"/>
      <c r="BP35" s="3"/>
    </row>
    <row r="36" spans="1:68" ht="16.5" outlineLevel="1">
      <c r="A36" s="7"/>
      <c r="B36" s="40">
        <f ca="1">MAX(B$31:INDIRECT("B"&amp;ROW()-1))+1</f>
        <v>4</v>
      </c>
      <c r="C36" s="65" t="s">
        <v>84</v>
      </c>
      <c r="D36" s="71"/>
      <c r="E36" s="71"/>
      <c r="F36" s="71"/>
      <c r="G36" s="71"/>
      <c r="H36" s="71"/>
      <c r="I36" s="71"/>
      <c r="J36" s="71"/>
      <c r="K36" s="72"/>
      <c r="L36" s="82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65"/>
      <c r="AD36" s="51"/>
      <c r="AE36" s="51"/>
      <c r="AF36" s="51"/>
      <c r="AG36" s="51"/>
      <c r="AH36" s="51"/>
      <c r="AI36" s="51"/>
      <c r="AJ36" s="51"/>
      <c r="AK36" s="52"/>
      <c r="AL36" s="63"/>
      <c r="AM36" s="51"/>
      <c r="AN36" s="51"/>
      <c r="AO36" s="51"/>
      <c r="AP36" s="51"/>
      <c r="AQ36" s="51"/>
      <c r="AR36" s="51"/>
      <c r="AS36" s="51"/>
      <c r="AT36" s="52"/>
      <c r="AU36" s="63"/>
      <c r="AV36" s="51"/>
      <c r="AW36" s="51"/>
      <c r="AX36" s="51"/>
      <c r="AY36" s="52"/>
      <c r="AZ36" s="64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2"/>
      <c r="BP36" s="2"/>
    </row>
    <row r="37" spans="1:68" ht="16.5" outlineLevel="1">
      <c r="A37" s="7"/>
      <c r="B37" s="40">
        <f ca="1">MAX(B$31:INDIRECT("B"&amp;ROW()-1))+1</f>
        <v>5</v>
      </c>
      <c r="C37" s="65" t="s">
        <v>85</v>
      </c>
      <c r="D37" s="71"/>
      <c r="E37" s="71"/>
      <c r="F37" s="71"/>
      <c r="G37" s="71"/>
      <c r="H37" s="71"/>
      <c r="I37" s="71"/>
      <c r="J37" s="71"/>
      <c r="K37" s="72"/>
      <c r="L37" s="82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5"/>
      <c r="AD37" s="51"/>
      <c r="AE37" s="51"/>
      <c r="AF37" s="51"/>
      <c r="AG37" s="51"/>
      <c r="AH37" s="51"/>
      <c r="AI37" s="51"/>
      <c r="AJ37" s="51"/>
      <c r="AK37" s="52"/>
      <c r="AL37" s="63"/>
      <c r="AM37" s="51"/>
      <c r="AN37" s="51"/>
      <c r="AO37" s="51"/>
      <c r="AP37" s="51"/>
      <c r="AQ37" s="51"/>
      <c r="AR37" s="51"/>
      <c r="AS37" s="51"/>
      <c r="AT37" s="52"/>
      <c r="AU37" s="63"/>
      <c r="AV37" s="51"/>
      <c r="AW37" s="51"/>
      <c r="AX37" s="51"/>
      <c r="AY37" s="52"/>
      <c r="AZ37" s="64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2"/>
      <c r="BP37" s="2"/>
    </row>
    <row r="38" spans="1:68" ht="16.5" outlineLevel="1">
      <c r="A38" s="2"/>
      <c r="B38" s="40">
        <f ca="1">MAX(B$31:INDIRECT("B"&amp;ROW()-1))+1</f>
        <v>6</v>
      </c>
      <c r="C38" s="65" t="s">
        <v>86</v>
      </c>
      <c r="D38" s="71"/>
      <c r="E38" s="71"/>
      <c r="F38" s="71"/>
      <c r="G38" s="71"/>
      <c r="H38" s="71"/>
      <c r="I38" s="71"/>
      <c r="J38" s="71"/>
      <c r="K38" s="72"/>
      <c r="L38" s="82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65"/>
      <c r="AD38" s="51"/>
      <c r="AE38" s="51"/>
      <c r="AF38" s="51"/>
      <c r="AG38" s="51"/>
      <c r="AH38" s="51"/>
      <c r="AI38" s="51"/>
      <c r="AJ38" s="51"/>
      <c r="AK38" s="52"/>
      <c r="AL38" s="63"/>
      <c r="AM38" s="51"/>
      <c r="AN38" s="51"/>
      <c r="AO38" s="51"/>
      <c r="AP38" s="51"/>
      <c r="AQ38" s="51"/>
      <c r="AR38" s="51"/>
      <c r="AS38" s="51"/>
      <c r="AT38" s="52"/>
      <c r="AU38" s="63"/>
      <c r="AV38" s="51"/>
      <c r="AW38" s="51"/>
      <c r="AX38" s="51"/>
      <c r="AY38" s="52"/>
      <c r="AZ38" s="64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8" t="str">
        <f ca="1">LEFT($A$1, 4)&amp;"3.DB処理"</f>
        <v>2.1.3.DB処理</v>
      </c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8" t="str">
        <f ca="1">LEFT($A$1, 4)&amp;"4.備考"</f>
        <v>2.1.4.備考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</sheetData>
  <mergeCells count="119">
    <mergeCell ref="AC37:AK37"/>
    <mergeCell ref="AL36:AT36"/>
    <mergeCell ref="AU36:AY36"/>
    <mergeCell ref="AZ36:BO36"/>
    <mergeCell ref="AL37:AT37"/>
    <mergeCell ref="AH27:AJ27"/>
    <mergeCell ref="X27:AD27"/>
    <mergeCell ref="AE27:AG27"/>
    <mergeCell ref="Q27:W27"/>
    <mergeCell ref="AK27:BO27"/>
    <mergeCell ref="C38:K38"/>
    <mergeCell ref="L38:AB38"/>
    <mergeCell ref="AC38:AK38"/>
    <mergeCell ref="AL38:AT38"/>
    <mergeCell ref="AU38:AY38"/>
    <mergeCell ref="AZ38:BO38"/>
    <mergeCell ref="C34:K34"/>
    <mergeCell ref="C35:K35"/>
    <mergeCell ref="L34:AB34"/>
    <mergeCell ref="L35:AB35"/>
    <mergeCell ref="AC34:AK34"/>
    <mergeCell ref="AL34:AT34"/>
    <mergeCell ref="AU34:AY34"/>
    <mergeCell ref="AZ34:BO34"/>
    <mergeCell ref="AC35:AK35"/>
    <mergeCell ref="AL35:AT35"/>
    <mergeCell ref="AU35:AY35"/>
    <mergeCell ref="AZ35:BO35"/>
    <mergeCell ref="L37:AB37"/>
    <mergeCell ref="C36:K36"/>
    <mergeCell ref="L36:AB36"/>
    <mergeCell ref="AC36:AK36"/>
    <mergeCell ref="C37:K37"/>
    <mergeCell ref="D14:H14"/>
    <mergeCell ref="B15:D15"/>
    <mergeCell ref="Q16:W16"/>
    <mergeCell ref="X16:AD16"/>
    <mergeCell ref="AE16:AG16"/>
    <mergeCell ref="AK22:BO22"/>
    <mergeCell ref="AK23:BO23"/>
    <mergeCell ref="AK24:BO24"/>
    <mergeCell ref="AK18:BO18"/>
    <mergeCell ref="C16:P16"/>
    <mergeCell ref="C17:P17"/>
    <mergeCell ref="Q17:W17"/>
    <mergeCell ref="X17:AD17"/>
    <mergeCell ref="AE17:AG17"/>
    <mergeCell ref="AH17:AJ17"/>
    <mergeCell ref="C18:P18"/>
    <mergeCell ref="Q18:W18"/>
    <mergeCell ref="Q24:W24"/>
    <mergeCell ref="X24:AD24"/>
    <mergeCell ref="AE24:AG24"/>
    <mergeCell ref="X18:AD18"/>
    <mergeCell ref="AE18:AG18"/>
    <mergeCell ref="AH18:AJ18"/>
    <mergeCell ref="AK21:BO21"/>
    <mergeCell ref="Q20:W20"/>
    <mergeCell ref="X20:AD20"/>
    <mergeCell ref="Q21:W21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C10:H10"/>
    <mergeCell ref="I10:BO10"/>
    <mergeCell ref="AU37:AY37"/>
    <mergeCell ref="AZ37:BO37"/>
    <mergeCell ref="I13:BO13"/>
    <mergeCell ref="I14:BO14"/>
    <mergeCell ref="AK16:BO16"/>
    <mergeCell ref="AK17:BO17"/>
    <mergeCell ref="X21:AD21"/>
    <mergeCell ref="AE21:AG21"/>
    <mergeCell ref="AH21:AJ21"/>
    <mergeCell ref="AE20:AG20"/>
    <mergeCell ref="AK20:BO20"/>
    <mergeCell ref="C21:P21"/>
    <mergeCell ref="C22:P22"/>
    <mergeCell ref="Q22:W22"/>
    <mergeCell ref="X22:AD22"/>
    <mergeCell ref="AE22:AG22"/>
    <mergeCell ref="AH22:AJ22"/>
    <mergeCell ref="Q23:W23"/>
    <mergeCell ref="AH23:AJ23"/>
    <mergeCell ref="X23:AD23"/>
    <mergeCell ref="AL31:BO31"/>
    <mergeCell ref="AL32:AT32"/>
    <mergeCell ref="AU32:AY32"/>
    <mergeCell ref="AZ32:BO32"/>
    <mergeCell ref="AC31:AK32"/>
    <mergeCell ref="B19:D19"/>
    <mergeCell ref="C20:P20"/>
    <mergeCell ref="AL33:AT33"/>
    <mergeCell ref="AU33:AY33"/>
    <mergeCell ref="AZ33:BO33"/>
    <mergeCell ref="AE23:AG23"/>
    <mergeCell ref="B31:B32"/>
    <mergeCell ref="C31:K32"/>
    <mergeCell ref="L31:AB32"/>
    <mergeCell ref="D24:P24"/>
    <mergeCell ref="D25:P25"/>
    <mergeCell ref="D26:P26"/>
    <mergeCell ref="D27:P27"/>
    <mergeCell ref="X25:AD25"/>
    <mergeCell ref="X26:AD26"/>
    <mergeCell ref="AK25:BO25"/>
    <mergeCell ref="AK26:BO26"/>
    <mergeCell ref="Q25:W25"/>
    <mergeCell ref="Q26:W26"/>
    <mergeCell ref="C33:K33"/>
    <mergeCell ref="L33:AB33"/>
    <mergeCell ref="AC33:AK33"/>
    <mergeCell ref="AH24:AJ24"/>
  </mergeCells>
  <phoneticPr fontId="8"/>
  <dataValidations count="1">
    <dataValidation type="list" allowBlank="1" sqref="AH17:AH18 AH21:AH27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8" max="16383" man="1"/>
    <brk id="39" max="16383" man="1"/>
    <brk id="4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Q17:Q18 Q21:Q27</xm:sqref>
        </x14:dataValidation>
        <x14:dataValidation type="list" allowBlank="1" xr:uid="{00000000-0002-0000-0400-000002000000}">
          <x14:formula1>
            <xm:f>データ入力例!$C$1:$C$27</xm:f>
          </x14:formula1>
          <xm:sqref>X17:X18 X21:X27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3" t="s">
        <v>16</v>
      </c>
      <c r="B1" s="33" t="s">
        <v>33</v>
      </c>
      <c r="C1" s="34" t="s">
        <v>34</v>
      </c>
      <c r="D1" s="35" t="s">
        <v>35</v>
      </c>
      <c r="E1" s="36"/>
      <c r="F1" s="36"/>
      <c r="G1" s="36"/>
      <c r="H1" s="36"/>
      <c r="I1" s="2"/>
    </row>
    <row r="2" spans="1:9">
      <c r="A2" s="35" t="s">
        <v>36</v>
      </c>
      <c r="B2" s="35" t="s">
        <v>37</v>
      </c>
      <c r="C2" s="35" t="s">
        <v>38</v>
      </c>
      <c r="D2" s="35" t="s">
        <v>20</v>
      </c>
      <c r="E2" s="37"/>
      <c r="F2" s="37"/>
      <c r="G2" s="37"/>
      <c r="H2" s="37"/>
      <c r="I2" s="2"/>
    </row>
    <row r="3" spans="1:9">
      <c r="A3" s="35" t="s">
        <v>39</v>
      </c>
      <c r="B3" s="35" t="s">
        <v>40</v>
      </c>
      <c r="C3" s="35" t="s">
        <v>41</v>
      </c>
      <c r="D3" s="35" t="s">
        <v>42</v>
      </c>
      <c r="E3" s="37"/>
      <c r="F3" s="37"/>
      <c r="G3" s="37"/>
      <c r="H3" s="37"/>
      <c r="I3" s="2"/>
    </row>
    <row r="4" spans="1:9">
      <c r="A4" s="35" t="s">
        <v>43</v>
      </c>
      <c r="B4" s="35" t="s">
        <v>44</v>
      </c>
      <c r="C4" s="35"/>
      <c r="D4" s="35" t="s">
        <v>45</v>
      </c>
      <c r="E4" s="37"/>
      <c r="F4" s="37"/>
      <c r="G4" s="37"/>
      <c r="H4" s="37"/>
      <c r="I4" s="2"/>
    </row>
    <row r="5" spans="1:9">
      <c r="A5" s="35" t="s">
        <v>46</v>
      </c>
      <c r="B5" s="35" t="s">
        <v>47</v>
      </c>
      <c r="C5" s="35"/>
      <c r="D5" s="35" t="s">
        <v>48</v>
      </c>
      <c r="E5" s="37"/>
      <c r="F5" s="37"/>
      <c r="G5" s="37"/>
      <c r="H5" s="37"/>
      <c r="I5" s="2"/>
    </row>
    <row r="6" spans="1:9">
      <c r="A6" s="35" t="s">
        <v>49</v>
      </c>
      <c r="B6" s="35" t="s">
        <v>50</v>
      </c>
      <c r="C6" s="35"/>
      <c r="D6" s="37"/>
      <c r="E6" s="37"/>
      <c r="F6" s="37"/>
      <c r="G6" s="37"/>
      <c r="H6" s="37"/>
      <c r="I6" s="2"/>
    </row>
    <row r="7" spans="1:9">
      <c r="A7" s="37"/>
      <c r="B7" s="35" t="s">
        <v>51</v>
      </c>
      <c r="C7" s="35"/>
      <c r="D7" s="37"/>
      <c r="E7" s="37"/>
      <c r="F7" s="37"/>
      <c r="G7" s="37"/>
      <c r="H7" s="37"/>
      <c r="I7" s="2"/>
    </row>
    <row r="8" spans="1:9">
      <c r="A8" s="37"/>
      <c r="B8" s="35" t="s">
        <v>52</v>
      </c>
      <c r="C8" s="35"/>
      <c r="D8" s="37"/>
      <c r="E8" s="37"/>
      <c r="F8" s="37"/>
      <c r="G8" s="37"/>
      <c r="H8" s="37"/>
      <c r="I8" s="2"/>
    </row>
    <row r="9" spans="1:9">
      <c r="A9" s="37"/>
      <c r="B9" s="35" t="s">
        <v>53</v>
      </c>
      <c r="C9" s="35"/>
      <c r="D9" s="37"/>
      <c r="E9" s="37"/>
      <c r="F9" s="37"/>
      <c r="G9" s="37"/>
      <c r="H9" s="37"/>
      <c r="I9" s="2"/>
    </row>
    <row r="10" spans="1:9">
      <c r="A10" s="37"/>
      <c r="B10" s="35" t="s">
        <v>54</v>
      </c>
      <c r="C10" s="35"/>
      <c r="D10" s="37"/>
      <c r="E10" s="37"/>
      <c r="F10" s="37"/>
      <c r="G10" s="37"/>
      <c r="H10" s="37"/>
      <c r="I10" s="2"/>
    </row>
    <row r="11" spans="1:9">
      <c r="A11" s="37"/>
      <c r="B11" s="35" t="s">
        <v>55</v>
      </c>
      <c r="C11" s="35"/>
      <c r="D11" s="37"/>
      <c r="E11" s="37"/>
      <c r="F11" s="37"/>
      <c r="G11" s="37"/>
      <c r="H11" s="37"/>
      <c r="I11" s="2"/>
    </row>
    <row r="12" spans="1:9">
      <c r="A12" s="37"/>
      <c r="B12" s="37" t="s">
        <v>56</v>
      </c>
      <c r="C12" s="35"/>
      <c r="D12" s="37"/>
      <c r="E12" s="37"/>
      <c r="F12" s="37"/>
      <c r="G12" s="37"/>
      <c r="H12" s="37"/>
      <c r="I12" s="2"/>
    </row>
    <row r="13" spans="1:9">
      <c r="A13" s="37"/>
      <c r="B13" s="37" t="s">
        <v>57</v>
      </c>
      <c r="C13" s="35"/>
      <c r="D13" s="37"/>
      <c r="E13" s="37"/>
      <c r="F13" s="37"/>
      <c r="G13" s="37"/>
      <c r="H13" s="37"/>
      <c r="I13" s="2"/>
    </row>
    <row r="14" spans="1:9">
      <c r="A14" s="37"/>
      <c r="B14" s="35" t="s">
        <v>58</v>
      </c>
      <c r="C14" s="37"/>
      <c r="D14" s="37"/>
      <c r="E14" s="37"/>
      <c r="F14" s="37"/>
      <c r="G14" s="37"/>
      <c r="H14" s="37"/>
      <c r="I14" s="2"/>
    </row>
    <row r="15" spans="1:9">
      <c r="A15" s="37"/>
      <c r="B15" s="35" t="s">
        <v>59</v>
      </c>
      <c r="C15" s="37"/>
      <c r="D15" s="37"/>
      <c r="E15" s="37"/>
      <c r="F15" s="37"/>
      <c r="G15" s="37"/>
      <c r="H15" s="37"/>
      <c r="I15" s="2"/>
    </row>
    <row r="16" spans="1:9">
      <c r="A16" s="37"/>
      <c r="B16" s="35" t="s">
        <v>60</v>
      </c>
      <c r="C16" s="37"/>
      <c r="D16" s="37"/>
      <c r="E16" s="37"/>
      <c r="F16" s="37"/>
      <c r="G16" s="37"/>
      <c r="H16" s="37"/>
      <c r="I16" s="2"/>
    </row>
    <row r="17" spans="1:9">
      <c r="A17" s="37"/>
      <c r="B17" s="35" t="s">
        <v>61</v>
      </c>
      <c r="C17" s="37"/>
      <c r="D17" s="37"/>
      <c r="E17" s="37"/>
      <c r="F17" s="37"/>
      <c r="G17" s="37"/>
      <c r="H17" s="37"/>
      <c r="I17" s="2"/>
    </row>
    <row r="18" spans="1:9">
      <c r="A18" s="37"/>
      <c r="B18" s="35" t="s">
        <v>62</v>
      </c>
      <c r="C18" s="37"/>
      <c r="D18" s="37"/>
      <c r="E18" s="37"/>
      <c r="F18" s="37"/>
      <c r="G18" s="37"/>
      <c r="H18" s="37"/>
      <c r="I18" s="2"/>
    </row>
    <row r="19" spans="1:9">
      <c r="A19" s="37"/>
      <c r="B19" s="35" t="s">
        <v>63</v>
      </c>
      <c r="C19" s="37"/>
      <c r="D19" s="37"/>
      <c r="E19" s="37"/>
      <c r="F19" s="37"/>
      <c r="G19" s="37"/>
      <c r="H19" s="37"/>
      <c r="I19" s="2"/>
    </row>
    <row r="20" spans="1:9">
      <c r="A20" s="37"/>
      <c r="B20" s="35" t="s">
        <v>64</v>
      </c>
      <c r="C20" s="37"/>
      <c r="D20" s="37"/>
      <c r="E20" s="37"/>
      <c r="F20" s="37"/>
      <c r="G20" s="37"/>
      <c r="H20" s="37"/>
      <c r="I20" s="2"/>
    </row>
    <row r="21" spans="1:9">
      <c r="A21" s="37"/>
      <c r="B21" s="35" t="s">
        <v>65</v>
      </c>
      <c r="C21" s="37"/>
      <c r="D21" s="37"/>
      <c r="E21" s="37"/>
      <c r="F21" s="37"/>
      <c r="G21" s="37"/>
      <c r="H21" s="37"/>
      <c r="I21" s="2"/>
    </row>
    <row r="22" spans="1:9">
      <c r="A22" s="37"/>
      <c r="B22" s="35" t="s">
        <v>66</v>
      </c>
      <c r="C22" s="37"/>
      <c r="D22" s="37"/>
      <c r="E22" s="37"/>
      <c r="F22" s="37"/>
      <c r="G22" s="37"/>
      <c r="H22" s="37"/>
      <c r="I22" s="2"/>
    </row>
    <row r="23" spans="1:9">
      <c r="A23" s="37"/>
      <c r="B23" s="35" t="s">
        <v>67</v>
      </c>
      <c r="C23" s="37"/>
      <c r="D23" s="37"/>
      <c r="E23" s="37"/>
      <c r="F23" s="37"/>
      <c r="G23" s="37"/>
      <c r="H23" s="37"/>
      <c r="I23" s="2"/>
    </row>
    <row r="24" spans="1:9">
      <c r="A24" s="37"/>
      <c r="B24" s="37"/>
      <c r="C24" s="37"/>
      <c r="D24" s="37"/>
      <c r="E24" s="37"/>
      <c r="F24" s="37"/>
      <c r="G24" s="37"/>
      <c r="H24" s="37"/>
      <c r="I24" s="2"/>
    </row>
    <row r="25" spans="1:9">
      <c r="A25" s="37"/>
      <c r="B25" s="37"/>
      <c r="C25" s="37"/>
      <c r="D25" s="37"/>
      <c r="E25" s="37"/>
      <c r="F25" s="37"/>
      <c r="G25" s="37"/>
      <c r="H25" s="37"/>
      <c r="I25" s="2"/>
    </row>
    <row r="26" spans="1:9">
      <c r="A26" s="37"/>
      <c r="B26" s="37"/>
      <c r="C26" s="37"/>
      <c r="D26" s="37"/>
      <c r="E26" s="37"/>
      <c r="F26" s="37"/>
      <c r="G26" s="37"/>
      <c r="H26" s="37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spans="1:49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1:49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1:49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1:49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1:49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1:49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1:49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1:49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1:4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1:4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1:49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1:49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1:49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1:49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1:49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1:4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1:49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1:4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1:4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1:4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1:4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spans="1:4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spans="1:4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spans="1:4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spans="1:4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spans="1:4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spans="1:4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spans="1:4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spans="1:4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spans="1:4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spans="1:4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spans="1:4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spans="1:4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spans="1: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spans="1:4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spans="1:4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spans="1:4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spans="1:4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spans="1:4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spans="1:4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spans="1:4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spans="1:4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spans="1:4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spans="1:4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spans="1:4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spans="1:4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spans="1:4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spans="1:4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spans="1:4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spans="1:4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spans="1:4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spans="1:4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spans="1:4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spans="1:4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spans="1:4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spans="1:4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spans="1:4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spans="1:4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spans="1:4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spans="1:4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spans="1:4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spans="1:4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spans="1:4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spans="1:4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spans="1:4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spans="1:4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spans="1:4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spans="1:4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spans="1:4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spans="1:4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spans="1:4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spans="1:4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spans="1:4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spans="1:4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spans="1:4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spans="1:4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spans="1:4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spans="1:4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spans="1:49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spans="1:49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spans="1:4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spans="1:49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spans="1:49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spans="1:49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spans="1:49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spans="1:49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spans="1:49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spans="1:49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spans="1:49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spans="1:49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spans="1:4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spans="1:49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spans="1:49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spans="1:49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spans="1:49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spans="1:49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spans="1:49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spans="1:49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spans="1:49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spans="1:49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spans="1:4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spans="1:49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spans="1:4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spans="1:4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spans="1:4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spans="1:4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spans="1:4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spans="1:4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spans="1:4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spans="1:4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spans="1:49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spans="1:49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spans="1:49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spans="1:49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spans="1:49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spans="1:49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spans="1:49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spans="1:49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spans="1:49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spans="1:4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spans="1:49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spans="1:49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spans="1:49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spans="1:49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spans="1:49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spans="1:49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spans="1:49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spans="1:49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spans="1:49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spans="1: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spans="1:49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spans="1:49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spans="1:49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spans="1:49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spans="1:49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spans="1:49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spans="1:4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1:49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spans="1:49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spans="1:49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spans="1:49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spans="1:49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spans="1:49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spans="1:49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spans="1:49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spans="1:49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spans="1:4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spans="1:49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spans="1:4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spans="1:4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spans="1:4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spans="1:4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spans="1:4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spans="1:4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spans="1:4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spans="1:4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spans="1:4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spans="1:4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spans="1:4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1:4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:49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:49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:4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:49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:49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:49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:49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:49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:49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:49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:49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:49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:4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:49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:49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:49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:49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:49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:49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:49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:49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:49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:4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:49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:49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:49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:49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:49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:49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:49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:49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:49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: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:49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:49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:49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:49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:49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:49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:49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:49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:49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:4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:49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:49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:49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:49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:49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:49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:49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:49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:49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:4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:49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:49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:49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:49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:49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:49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:49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:49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:49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:4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:49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:49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:49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:49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:49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:49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:49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:49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:49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:4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:49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:49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:49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:49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:49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:49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:49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:49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:49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:4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:49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:49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:49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:49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:49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:49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:49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:49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:49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:4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:49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:49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:49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:49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:49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:49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:49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:49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:49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:4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:49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:49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:49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:49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:49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:49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:49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:49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:49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:4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:49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:49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:49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:49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:49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:49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:49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:49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:49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:4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:49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:49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:49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:49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:49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:49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:49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:49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:49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: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:49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:49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:49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:49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:49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:49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:49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:49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:49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:4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:49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:49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:49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:49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:49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:49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:49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:49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:49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:4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:49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:49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:49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:49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:49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:49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:49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:49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:49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:4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:49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:49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:49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:49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:49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:49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:49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:49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:49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:4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:49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:49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:49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:49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:49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:49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:49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:49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:49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:4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:49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:49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:49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:49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:49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:49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:49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:49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:49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:4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:49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:49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:49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:49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:49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:49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:49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:49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:49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:4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:49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:49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:49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:49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:49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:49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:49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:49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:49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:4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:49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:49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:49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:49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:49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:49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:49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:49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:49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:4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:49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:49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:49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:49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:49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:49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:49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:49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:49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: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:49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:49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:49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:49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:49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:49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:49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:49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:49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:4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:49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:49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:49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:49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:49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:49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:49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:49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:49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:4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:49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:49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:49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:49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:49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:49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:49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:49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:49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:4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:49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:49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:49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:49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:49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:49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:49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:49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:49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:4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:49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:49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:49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:49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:49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:49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:49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:49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:49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:4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:49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:49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:49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:49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:49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:49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:49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:49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:49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:4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:49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:49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:49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:49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:49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:49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:49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:49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:49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:4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:49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:49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:49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:49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:49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:49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:49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:49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:49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:4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:49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:49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:49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:49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:49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:49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:49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:49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:49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:4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:49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:49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:49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:49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:49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:49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:49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:49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:49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: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:49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:49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:49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:49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:49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:49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:49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:49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:49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:4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:49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:49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:49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:49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:49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:49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:49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:49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:49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:4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:49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:49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:49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:49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:49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:49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:49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:49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:49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:4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:49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:49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:49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:49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:49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:49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:49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:49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:49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:4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:49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:49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:49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:49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:49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:49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:49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:49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:49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:4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:49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:49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:49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:49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:49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:49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:49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:49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:49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:4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:49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:49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:49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:49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:49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:49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:49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:49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:49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:4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:49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:49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:49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:49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:49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:49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:49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:49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:49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:4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:49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:49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:49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:49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:49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:49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:49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:49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:49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:4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:49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:49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:49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:49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:49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:49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:49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:49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:49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: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:49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:49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:49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:49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:49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:49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:49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:49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:49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:4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:49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:49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:49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:49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:49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:49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:49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:49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:49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:4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:49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:49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:49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:49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:49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:49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:49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:49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:49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:4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:49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:49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:49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:49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:49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:49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:49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:49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:49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:4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:49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:49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:49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:49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:49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:49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:49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:49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:49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:4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:49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:49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:49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:49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:49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:49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:49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:49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:49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:4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:49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:49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:49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:49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:49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:49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:49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:49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:49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:4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:49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:49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:49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:49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:49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:49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:49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:49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:49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:4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:49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:49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:49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:49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:49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:49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:49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:49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:49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:4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:49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:49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:49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:49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:49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:49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:49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:49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:49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: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:49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:49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:49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:49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:49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:49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:49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:49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:49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:4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:49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:49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:49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:49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:49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:49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:49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:49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:49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:4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:49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:49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:49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:49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:49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:49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:49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:49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:49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:4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:49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:49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:49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:49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:49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:49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:49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:49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:49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:4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:49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:49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:49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:49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:49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:49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:49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:49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:49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:4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:49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2.1.基礎健康情報計算API</vt:lpstr>
      <vt:lpstr>データ入力例</vt:lpstr>
      <vt:lpstr>白紙</vt:lpstr>
      <vt:lpstr>'0.更新履歴'!Print_Area</vt:lpstr>
      <vt:lpstr>'1.機能一覧'!Print_Area</vt:lpstr>
      <vt:lpstr>'2.1.基礎健康情報計算API'!Print_Area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2021-06-12T08:56:05Z</dcterms:modified>
</cp:coreProperties>
</file>